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istrator\Desktop\"/>
    </mc:Choice>
  </mc:AlternateContent>
  <bookViews>
    <workbookView xWindow="0" yWindow="0" windowWidth="20490" windowHeight="7890"/>
  </bookViews>
  <sheets>
    <sheet name="TMBCTC" sheetId="1" r:id="rId1"/>
    <sheet name="CĐTK" sheetId="2" r:id="rId2"/>
    <sheet name="CĐKT" sheetId="3" r:id="rId3"/>
    <sheet name="KQKD" sheetId="4" r:id="rId4"/>
    <sheet name="LCTT" sheetId="5" r:id="rId5"/>
  </sheets>
  <externalReferences>
    <externalReference r:id="rId6"/>
  </externalReferences>
  <calcPr calcId="152511" calcOnSave="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24" i="4" l="1"/>
  <c r="D22" i="4"/>
  <c r="D18" i="4"/>
  <c r="D17" i="4"/>
  <c r="D12" i="4"/>
  <c r="D10" i="4"/>
  <c r="D9" i="4"/>
  <c r="D11" i="4" s="1"/>
  <c r="D13" i="4" s="1"/>
  <c r="D19" i="4" s="1"/>
  <c r="D23" i="4" s="1"/>
  <c r="D120" i="3"/>
  <c r="D118" i="3"/>
  <c r="D116" i="3"/>
  <c r="D104" i="3"/>
  <c r="D103" i="3" s="1"/>
  <c r="D102" i="3" s="1"/>
  <c r="D124" i="3" s="1"/>
  <c r="D92" i="3"/>
  <c r="D88" i="3" s="1"/>
  <c r="D82" i="3"/>
  <c r="D78" i="3"/>
  <c r="D77" i="3"/>
  <c r="D76" i="3"/>
  <c r="D73" i="3" s="1"/>
  <c r="D72" i="3" s="1"/>
  <c r="D75" i="3"/>
  <c r="D66" i="3"/>
  <c r="D60" i="3"/>
  <c r="D57" i="3"/>
  <c r="D54" i="3"/>
  <c r="D51" i="3"/>
  <c r="D48" i="3"/>
  <c r="D47" i="3"/>
  <c r="D46" i="3"/>
  <c r="D45" i="3" s="1"/>
  <c r="D44" i="3" s="1"/>
  <c r="D36" i="3"/>
  <c r="D33" i="3"/>
  <c r="D31" i="3"/>
  <c r="D29" i="3"/>
  <c r="D27" i="3"/>
  <c r="D26" i="3"/>
  <c r="D17" i="3"/>
  <c r="D13" i="3"/>
  <c r="D11" i="3"/>
  <c r="D10" i="3"/>
  <c r="D9" i="3" s="1"/>
  <c r="H38" i="2"/>
  <c r="G38" i="2"/>
  <c r="F38" i="2"/>
  <c r="E38" i="2"/>
  <c r="D38" i="2"/>
  <c r="C38" i="2"/>
  <c r="D28" i="4" l="1"/>
  <c r="D26" i="4"/>
  <c r="D35" i="3"/>
  <c r="D71" i="3" s="1"/>
  <c r="AG690" i="1"/>
  <c r="AG593" i="1"/>
  <c r="D517" i="1"/>
  <c r="AX362" i="1"/>
  <c r="AG82" i="1"/>
</calcChain>
</file>

<file path=xl/sharedStrings.xml><?xml version="1.0" encoding="utf-8"?>
<sst xmlns="http://schemas.openxmlformats.org/spreadsheetml/2006/main" count="1178" uniqueCount="819">
  <si>
    <t>Mẫu số: B09-DN</t>
  </si>
  <si>
    <t>(Ban hành theo Thông tư số 200/2014/TT-BTC
Ngày 22/12/2014 của Bộ Tài chính)</t>
  </si>
  <si>
    <t>BẢN THUYẾT MINH BÁO CÁO TÀI CHÍNH</t>
  </si>
  <si>
    <t>I- Đặc điểm hoạt động của doanh nghiệp</t>
  </si>
  <si>
    <t>4. Chu kỳ sản xuất, kinh doanh thông thường</t>
  </si>
  <si>
    <t>5. Đặc điểm hoạt động của doanh nghiệp trong năm tài chính có ảnh hưởng đến báo cáo tài chính:</t>
  </si>
  <si>
    <t>6. Cấu trúc doanh nghiệp</t>
  </si>
  <si>
    <t>- Danh sách các công ty con</t>
  </si>
  <si>
    <t>- Danh sách các công ty liên doanh, liên kết</t>
  </si>
  <si>
    <t>- Danh sách các đơn vị trực thuộc không có tư cách pháp nhân hạch toán phụ thuộc.</t>
  </si>
  <si>
    <t>7. Tuyên bố về khả năng so sánh thông tin trên Báo cáo tài chính (có so sánh được hay không, nếu không so sánh được phải nêu rõ lý do như vì chuyển đổi hình thức sở hữu, chia tách, sáp nhập, nêu độ dài về kỳ so sánh...)</t>
  </si>
  <si>
    <t>II- Kỳ kế toán, đơn vị tiền tệ sử dụng trong kế toán</t>
  </si>
  <si>
    <t>2. Đơn vị tiền tệ sử dụng trong kế toán: VND</t>
  </si>
  <si>
    <t>III- Chuẩn mực và chế độ kế toán áp dụng</t>
  </si>
  <si>
    <t>1. Chế độ kế toán áp dụng: Công ty áp dụng Chế độ Kế toán doanh nghiệp ban hành theo Thông tư số 200/2014/TT-BTC ngày 22/12/2014 của Bộ Tài chính)</t>
  </si>
  <si>
    <t>2. Tuyên bố về việc tuân thủ Chuẩn mực kế toán và Chế độ kế toán: Công ty đã áp dụng các Chuẩn mực kế toán Việt Nam và các văn bản hướng dẫn Chuẩn mực do Nhà nước đã ban hành. Các báo cáo tài chính được lập và trình bày theo đúng mọi quy định của từng chuẩn mực, thông tư hướng dẫn thực hiện chuẩn mực và Chế độ kế toán hiện hành</t>
  </si>
  <si>
    <t>IV- Các chính sách kế toán áp dụng trong trường hợp doanh nghiệp hoạt động liên tục</t>
  </si>
  <si>
    <t>1. Nguyên tắc chuyển đổi Báo cáo tài chính lập bằng ngoại tệ sang Đồng Việt Nam (Trường hợp đồng tiền ghi sổ kế toán khác với Đồng Việt Nam); Ảnh hưởng (nếu có) do việc chuyển đổi Báo cáo tài chính từ đồng ngoại tệ sang Đồng Việt Nam.</t>
  </si>
  <si>
    <t>2. Các loại tỷ giá hối đoái áp dụng trong kế toán.</t>
  </si>
  <si>
    <t>3. Nguyên tắc xác định lãi suất thực tế (lãi suất hiệu lực) dùng để chiết khấu dòng tiền.</t>
  </si>
  <si>
    <t>4. Nguyên tắc ghi nhận các khoản tiền và các khoản tương đương tiền.</t>
  </si>
  <si>
    <t>5. Nguyên tắc kế toán các khoản đầu tư tài chính</t>
  </si>
  <si>
    <t>a) Chứng khoán kinh doanh;</t>
  </si>
  <si>
    <t>b) Các khoản đầu tư nắm giữ đến ngày đáo hạn;</t>
  </si>
  <si>
    <t>c) Các khoản cho vay;</t>
  </si>
  <si>
    <t>d) Đầu tư vào công ty con; công ty liên doanh, liên kết;</t>
  </si>
  <si>
    <t>đ) Đầu tư vào công cụ vốn của đơn vị khác;</t>
  </si>
  <si>
    <t>e) Các phương pháp kế toán đối với các giao dịch khác liên quan đến đầu tư tài chính.</t>
  </si>
  <si>
    <t>6. Nguyên tắc kế toán nợ phải thu</t>
  </si>
  <si>
    <t>7. Nguyên tắc ghi nhận hàng tồn kho:</t>
  </si>
  <si>
    <t>- Nguyên tắc ghi nhận hàng tồn kho:</t>
  </si>
  <si>
    <t xml:space="preserve"> - Phương pháp tính giá trị hàng tồn kho:  Bình quân tức thời</t>
  </si>
  <si>
    <t>- Phương pháp hạch toán hàng tồn kho:</t>
  </si>
  <si>
    <t>- Phương pháp lập dự phòng giảm giá hàng tồn kho:</t>
  </si>
  <si>
    <t>8. Nguyên tắc ghi nhận và các khấu hao TSCĐ, TSCĐ thuê tài chính, bất động sản đầu tư:</t>
  </si>
  <si>
    <t>9. Nguyên tắc kế toán các hợp đồng hợp tác kinh doanh.</t>
  </si>
  <si>
    <t>10. Nguyên tắc kế toán thuế TNDN hoãn lại.</t>
  </si>
  <si>
    <t>11. Nguyên tắc kế toán chi phí trả trước.</t>
  </si>
  <si>
    <t>12. Nguyên tắc kế toán nợ phải trả:</t>
  </si>
  <si>
    <t>13. Nguyên tắc ghi nhận vay và nợ phải trả thuê tài chính.</t>
  </si>
  <si>
    <t>14. Nguyên tắc ghi nhận và vốn hóa các khoản chi phí đi vay.</t>
  </si>
  <si>
    <t>15. Nguyên tắc ghi nhận chi phí phải trả.</t>
  </si>
  <si>
    <t>16. Nguyên tắc và phương pháp ghi nhận các  khoản dự phòng phải trả:</t>
  </si>
  <si>
    <t>17. Nguyên tắc ghi nhận doanh thu chưa thực hiện.</t>
  </si>
  <si>
    <t>18. Nguyên tắc ghi nhận trái phiếu chuyển đổi.</t>
  </si>
  <si>
    <t>19. Nguyên tắc ghi nhận vốn chủ sở hữu:</t>
  </si>
  <si>
    <t>- Nguyên tắc ghi nhận vốn góp của chủ sở hữu, thặng dư vốn cổ phần, quyền chọn trái phiếu chuyển đổi, vốn khác của chủ sở hữu.</t>
  </si>
  <si>
    <t>- Nguyên tắc ghi nhận chênh lệch đánh giá lại tài sản:</t>
  </si>
  <si>
    <t>- Nguyên tắc ghi nhận chênh lệch tỷ giá:</t>
  </si>
  <si>
    <t>- Nguyên tắc ghi nhận lợi nhuận chưa phân phối:</t>
  </si>
  <si>
    <t>20. Nguyên tắc và phương pháp ghi nhận doanh thu:</t>
  </si>
  <si>
    <t>- Doanh thu bán hàng:</t>
  </si>
  <si>
    <t>- Doanh thu cung cấp dịch vụ:</t>
  </si>
  <si>
    <t>- Doanh thu hoạt động tài chính:</t>
  </si>
  <si>
    <t>- Doanh thu hợp đồng xây dựng:</t>
  </si>
  <si>
    <t>-  Thu nhập khác</t>
  </si>
  <si>
    <t>21. Nguyên tắc kế toán các khoản giảm trừ doanh thu</t>
  </si>
  <si>
    <t>22. Nguyên tắc kế toán giá vốn hàng bán.</t>
  </si>
  <si>
    <t>23. Nguyên tắc kế toán chi phí tài chính:</t>
  </si>
  <si>
    <t>24. Nguyên tắc kế toán chi phí bán hàng, chi phí quản lý doanh nghiệp.</t>
  </si>
  <si>
    <t>25. Nguyên tắc và phương pháp ghi nhận chi phí thuế thu nhập doanh nghiệp hiện hành, chi phí thuế thu nhập doanh nghiệp hoãn lại.</t>
  </si>
  <si>
    <t>26. Các nguyên tắc và phương pháp kế toán khác.</t>
  </si>
  <si>
    <t>V. Các chính sách kế toán áp dụng (trong trường hợp doanh nghiệp không đáp ứng giả định hoạt động liên tục)</t>
  </si>
  <si>
    <t>1. Có tái phân loại tài sản dài hạn và nợ phải trả dài hạn thành ngắn hạn không?</t>
  </si>
  <si>
    <t>2. Nguyên tắc xác định giá trị từng loại tài sản và nợ phải trả (theo giá trị thuần có thể thực hiện được, giá trị có thể thu hồi, giá trị hợp lý, giá trị hiện tại, giá hiện hành...)</t>
  </si>
  <si>
    <t>3. Nguyên tắc xử lý tài chính đối với:</t>
  </si>
  <si>
    <t>- Các khoản dự phòng;</t>
  </si>
  <si>
    <t>- Chênh lệch đánh giá lại tài sản và chênh lệch tỷ giá (còn đang phản ánh trên Bảng cân đối kế toán – nếu có).</t>
  </si>
  <si>
    <t>VI. Thông tin bổ sung cho các khoản mục trình bày trong Bảng cân đối kế toán</t>
  </si>
  <si>
    <t>01. Tiền</t>
  </si>
  <si>
    <t xml:space="preserve"> Đơn vị tính: VND</t>
  </si>
  <si>
    <t>Chỉ tiêu</t>
  </si>
  <si>
    <t>Cuối kỳ</t>
  </si>
  <si>
    <t>Đầu kỳ</t>
  </si>
  <si>
    <t>- Tiền mặt</t>
  </si>
  <si>
    <t>- Tiền gửi ngân hàng</t>
  </si>
  <si>
    <t>- Tiền đang chuyển</t>
  </si>
  <si>
    <t>Cộng</t>
  </si>
  <si>
    <t>02. Các khoản đầu tư tài chính</t>
  </si>
  <si>
    <t>a) Chứng khoán kinh doanh</t>
  </si>
  <si>
    <t>Giá gốc</t>
  </si>
  <si>
    <t>Giá trị hợp lý</t>
  </si>
  <si>
    <t>Dự phòng</t>
  </si>
  <si>
    <t>- Tổng giá trị cổ phiếu (chi tiết từng loại cổ phiếu chiếm từ 10% trên tổng giá trị cổ phiếu trở lên)</t>
  </si>
  <si>
    <t>- Tổng giá trị trái phiếu (chi tiết từng loại trái phiếu chiếm từ 10% trên tổng giá trị trái phiếu trở lên)</t>
  </si>
  <si>
    <t>- Các khoản đầu tư khác</t>
  </si>
  <si>
    <t>- Lý do thay đổi đối với từng khoản đầu tư/loại cổ phiếu, trái phiếu</t>
  </si>
  <si>
    <t>Về số lượng:</t>
  </si>
  <si>
    <t>Về giá trị:</t>
  </si>
  <si>
    <t>b) Đầu tư nắm giữ đến ngày đáo hạn</t>
  </si>
  <si>
    <t>Giá trị ghi sổ</t>
  </si>
  <si>
    <t>b1) Ngắn hạn</t>
  </si>
  <si>
    <t>- Tiền gửi có kỳ hạn</t>
  </si>
  <si>
    <t>- Trái phiếu</t>
  </si>
  <si>
    <t>b2) Dài hạn</t>
  </si>
  <si>
    <t>c) Đầu tư góp vốn vào đơn vị khác (chi tiết theo từng khoản đầu tư theo tỷ lệ vốn nắm giữ và tỷ lệ quyền biểu quyết)</t>
  </si>
  <si>
    <t>- Đầu tư vào công ty con</t>
  </si>
  <si>
    <t>- Đầu tư vào công ty liên doanh, liên kết;</t>
  </si>
  <si>
    <t>- Đầu tư vào đơn vị khác;</t>
  </si>
  <si>
    <t>- Tóm tắt tình hình hoạt động của các công ty con, công ty liên doanh, liên kết trong kỳ;</t>
  </si>
  <si>
    <t>- Các giao dịch trọng yếu giữa doanh nghiệp và công ty con, liên doanh, liên kết trong kỳ</t>
  </si>
  <si>
    <t>- Trường hợp không xác định được giá trị hợp lý thì giải trình lý do.</t>
  </si>
  <si>
    <t>03. Phải thu của khách hàng</t>
  </si>
  <si>
    <t>a) Phải thu của khách hàng ngắn hạn</t>
  </si>
  <si>
    <t>- Chi tiết các khoản phải thu của khách hàng chiếm từ 10% trở lên trên tổng phải thu khách hàng</t>
  </si>
  <si>
    <t>- Các khoản phải thu khách hàng khác</t>
  </si>
  <si>
    <t>b) Phải thu của khách hàng dài hạn (tương tự ngắn hạn)</t>
  </si>
  <si>
    <t>c) Phải thu của khách hàng là các bên liên quan (chi tiết từng đối tượng)</t>
  </si>
  <si>
    <t>04. Phải thu khác</t>
  </si>
  <si>
    <t>Giá trị</t>
  </si>
  <si>
    <t>a) Ngắn hạn</t>
  </si>
  <si>
    <t>- Phải thu về cổ phần hoá;</t>
  </si>
  <si>
    <t>- Phải thu về cổ tức và lợi nhuận được chia;</t>
  </si>
  <si>
    <t>- Phải thu người lao động;</t>
  </si>
  <si>
    <t>- Ký cược, ký quỹ</t>
  </si>
  <si>
    <t>- Cho mượn;</t>
  </si>
  <si>
    <t>- Các khoản chi hộ;</t>
  </si>
  <si>
    <t>- Phải thu khác.</t>
  </si>
  <si>
    <t>b) Dài hạn</t>
  </si>
  <si>
    <t>05. Tài sản thiếu chờ xử lý (Chi tiết từng loại tài sản thiếu)</t>
  </si>
  <si>
    <t>Số lượng</t>
  </si>
  <si>
    <t>a) Tiền;</t>
  </si>
  <si>
    <t>b) Hàng tồn kho;</t>
  </si>
  <si>
    <t>c) TSCĐ;</t>
  </si>
  <si>
    <t>d) Tài sản khác.</t>
  </si>
  <si>
    <t>06. Nợ xấu</t>
  </si>
  <si>
    <t>Giá trị có thể thu hồi</t>
  </si>
  <si>
    <t>Đối tượng nợ</t>
  </si>
  <si>
    <t>- Tổng giá trị các khoản phải thu, cho vay quá hạn thanh toán hoặc chưa quá hạn nhưng khó có khả năng thu hồi (trong đó chi tiết thời gian quá hạn và giá trị các khoản nợ phải thu, cho vay quá hạn theo từng đối tượng nếu khoản nợ phải thu theo từng đối tượng đó chiếm từ 10% trở lên trên tổng số nợ quá hạn)</t>
  </si>
  <si>
    <t>- Thông tin về các khoản tiền phạt, phải thu về lãi trả chậm… phát sinh từ các khoản nợ quá hạn nhưng không được ghi nhận doanh thu;</t>
  </si>
  <si>
    <t>- Khả năng thu hồi nợ phải thu quá hạn.</t>
  </si>
  <si>
    <t>07. Hàng tồn kho</t>
  </si>
  <si>
    <t>- Hàng đang đi trên đường</t>
  </si>
  <si>
    <t>- Nguyên liệu, vật liệu</t>
  </si>
  <si>
    <t>- Công cụ, dụng cụ</t>
  </si>
  <si>
    <t>- Chi phí sản xuất kinh doanh dở dang</t>
  </si>
  <si>
    <t>- Thành phẩm</t>
  </si>
  <si>
    <t>- Hàng hóa</t>
  </si>
  <si>
    <t>- Hàng gửi đi bán</t>
  </si>
  <si>
    <t>- Hàng hóa kho bảo thuế</t>
  </si>
  <si>
    <t>- Hàng hóa bất động sản</t>
  </si>
  <si>
    <t>- Giá trị hàng tồn kho ứ đọng, kém, mất phẩm chất không có khả năng tiêu thụ tại thời điểm cuối kỳ; Nguyên nhân và hướng xử lý đối với hàng tồn kho ứ đọng, kém, mất phẩm chất</t>
  </si>
  <si>
    <t>- Giá trị hàng tồn kho dùng để thế chấp, cầm cố bảo đảm các khoản nợ phải trả tại thời điểm cuối kỳ;</t>
  </si>
  <si>
    <t>- Lý do dẫn đến việc trích lập thêm hoặc hoàn nhập dự phòng giảm giá hàng tồn kho.</t>
  </si>
  <si>
    <t>08. Tài sản dở dang dài hạn</t>
  </si>
  <si>
    <t>a) Chi phí sản xuất, kinh doanh dở dang dài hạn (Chi tiết cho từng loại, nêu lí do vì sao không hoàn thành trong một chu kỳ sản xuất, kinh doanh thông thường)</t>
  </si>
  <si>
    <t>.........</t>
  </si>
  <si>
    <t>b) Xây dựng cơ bản dở dang (Chi tiết cho các công trình chiếm từ 10% trên tổng giá trị XDCB)</t>
  </si>
  <si>
    <t>- Mua sắm;</t>
  </si>
  <si>
    <t>- XDCB;</t>
  </si>
  <si>
    <t>- Sửa chữa.</t>
  </si>
  <si>
    <t>09. Tăng, giảm tài sản cố định hữu hình</t>
  </si>
  <si>
    <t>Khoản mục</t>
  </si>
  <si>
    <t>Nhà cửa, vật kiến trúc</t>
  </si>
  <si>
    <t>Máy móc, thiết bị</t>
  </si>
  <si>
    <t>Phương tiện vận tải, truyền dẫn</t>
  </si>
  <si>
    <t>Thiết bị, dụng cụ quản lý</t>
  </si>
  <si>
    <t>Cây lâu năm, 
súc vật làm
việc cho
sản phẩm</t>
  </si>
  <si>
    <t>Tài sản cố định hữu hình khác</t>
  </si>
  <si>
    <t>Tổng cộng</t>
  </si>
  <si>
    <t>Nguyên giá</t>
  </si>
  <si>
    <t>Số dư đầu năm</t>
  </si>
  <si>
    <t>- Mua trong năm</t>
  </si>
  <si>
    <t>- Đầu tư XDCB hoàn thành</t>
  </si>
  <si>
    <t>- Tăng khác</t>
  </si>
  <si>
    <t>- Chuyển sang bất động sản đầu tư</t>
  </si>
  <si>
    <t>- Thanh lý, nhượng bán</t>
  </si>
  <si>
    <t>- Giảm khác</t>
  </si>
  <si>
    <t>Số dư cuối năm</t>
  </si>
  <si>
    <t>Giá trị hao mòn lũy kế</t>
  </si>
  <si>
    <t>- Khấu hao trong năm</t>
  </si>
  <si>
    <t>Giá trị còn lại</t>
  </si>
  <si>
    <t>- Tại ngày đầu năm</t>
  </si>
  <si>
    <t>- Tại ngày cuối năm</t>
  </si>
  <si>
    <t>- Giá trị còn lại cuối năm của TSCĐ hữu hình đã dùng để thế chấp, cầm cố đảm bảo các khoản cho vay:</t>
  </si>
  <si>
    <t>- Nguyên giá TSCĐ cuối năm đã khấu hao hết nhưng vẫn còn sử dụng:</t>
  </si>
  <si>
    <t>- Nguyên giá TSCĐ cuối năm chờ thanh lý:</t>
  </si>
  <si>
    <t>- Các cam kết về việc mua, bán TSCĐ hữu hình có giá trị lớn trong tương lai:</t>
  </si>
  <si>
    <t>- Các thay đổi khác về TSCĐ hữu hình:</t>
  </si>
  <si>
    <t>10. Tăng, giảm tài sản cố định vô hình</t>
  </si>
  <si>
    <t>Công ty cổ phần thương mại và xây lắp Đông Hà Nội</t>
  </si>
  <si>
    <t>Số 1, tổ 17, Thị Trấn Đông Anh, Huyện Đông Anh, Thành Phố Hà Nội</t>
  </si>
  <si>
    <t>Quyền sử dụng đất</t>
  </si>
  <si>
    <t>Quyền phát hành</t>
  </si>
  <si>
    <t>Bản quyền, bằng sáng chế</t>
  </si>
  <si>
    <t>Nhãn hiệu hàng hóa</t>
  </si>
  <si>
    <t>Phần mềm máy tính</t>
  </si>
  <si>
    <t>Giấy phép và giấy phép nhượng quyền</t>
  </si>
  <si>
    <t>TSCĐ vô hình khác</t>
  </si>
  <si>
    <t>- Tạo ra từ nội bộ doanh nghiệp</t>
  </si>
  <si>
    <t>- Tăng do hợp nhất kinh doanh</t>
  </si>
  <si>
    <t>- Thanh lý nhượng bán</t>
  </si>
  <si>
    <t xml:space="preserve">  - Giá trị còn lại cuối kỳ của TSCĐ vô hình dùng để thế chấp, cầm cố đảm bảo khoản vay:</t>
  </si>
  <si>
    <t xml:space="preserve">  - Nguyên giá TSCĐ vô hình đã khấu hao hết nhưng vẫn sử dụng:</t>
  </si>
  <si>
    <t xml:space="preserve">  - Thuyết minh số liệu và giải trình khác:</t>
  </si>
  <si>
    <t>11. Tăng, giảm tài sản cố định thuê tài chính</t>
  </si>
  <si>
    <t>Phương tiện
vận tải,
truyền dẫn</t>
  </si>
  <si>
    <t>Tài sản cố định vô hình</t>
  </si>
  <si>
    <t>- Thuê tài chính trong năm</t>
  </si>
  <si>
    <t>- Mua lại TSCĐ thuê tài chính</t>
  </si>
  <si>
    <t>- Trả lại TSCĐ thuê tài chính</t>
  </si>
  <si>
    <t>* Tiền thuê phát sinh thêm được ghi nhận là chi phí trong năm:</t>
  </si>
  <si>
    <t>* Căn cứ để xác định tiền thuê phát sinh thêm:</t>
  </si>
  <si>
    <t>* Điều khoản gia hạn thuê hoặc quyền được mua tài sản:</t>
  </si>
  <si>
    <t>12. Tăng, giảm bất động sản đầu tư</t>
  </si>
  <si>
    <t>Số đầu kỳ</t>
  </si>
  <si>
    <t>Giảm trong kỳ</t>
  </si>
  <si>
    <t>Tăng trong kỳ</t>
  </si>
  <si>
    <t>Số cuối kỳ</t>
  </si>
  <si>
    <t>a) Bất động sản đầu tư cho thuê</t>
  </si>
  <si>
    <t>- Quyền sử dụng đất</t>
  </si>
  <si>
    <t>- Nhà</t>
  </si>
  <si>
    <t>- Nhà và quyền sử dụng đất</t>
  </si>
  <si>
    <t>- Cơ sở hạ tầng</t>
  </si>
  <si>
    <t>b) Bất động sản đầu tư nắm giữ chờ tăng giá</t>
  </si>
  <si>
    <t>Tổn thất do suy giảm giá trị</t>
  </si>
  <si>
    <t xml:space="preserve"> - Giá trị còn lại cuối kỳ của BĐSĐT dùng để thế chấp, cầm cố đảm bảo khoản vay;</t>
  </si>
  <si>
    <t xml:space="preserve">  - Nguyên giá BĐSĐT  đã khấu hao hết nhưng vẫn cho thuê hoặc nắm giữ chờ tăng giá;</t>
  </si>
  <si>
    <t xml:space="preserve">  - Thuyết minh số liệu và giải trình khác.</t>
  </si>
  <si>
    <t>13. Chi phí trả trước</t>
  </si>
  <si>
    <t>a) Ngắn hạn (chi tiết theo từng khoản mục)</t>
  </si>
  <si>
    <t>- Chi phí trả trước về thuê hoạt động TSCĐ;</t>
  </si>
  <si>
    <t>- Công cụ, dụng cụ xuất dùng;</t>
  </si>
  <si>
    <t>- Chi phí đi vay;</t>
  </si>
  <si>
    <t>- Các khoản khác (nêu chi tiết nếu có giá trị lớn).</t>
  </si>
  <si>
    <t>- Chi phí thành lập doanh nghiệp</t>
  </si>
  <si>
    <t>- Chi phí mua bảo hiểm;</t>
  </si>
  <si>
    <t>14. Tài sản khác</t>
  </si>
  <si>
    <t>b) Dài hạn (chi tiết theo từng khoản mục)</t>
  </si>
  <si>
    <t>15. Vay và nợ thuê tài chính</t>
  </si>
  <si>
    <t>Trong kỳ</t>
  </si>
  <si>
    <t>Số không có khả năng trả nợ</t>
  </si>
  <si>
    <t>Tăng</t>
  </si>
  <si>
    <t>Giảm</t>
  </si>
  <si>
    <t>a) Vay ngắn hạn</t>
  </si>
  <si>
    <t>.....</t>
  </si>
  <si>
    <t>b) Vay dài hạn</t>
  </si>
  <si>
    <t>c) Các khoản nợ thuê tài chính</t>
  </si>
  <si>
    <t>Thời hạn</t>
  </si>
  <si>
    <t>Kỳ này</t>
  </si>
  <si>
    <t>Kỳ trước</t>
  </si>
  <si>
    <t>Tổng khoản Thanh toán tiền thuê tài chính</t>
  </si>
  <si>
    <t>Trả tiền lãi thuê</t>
  </si>
  <si>
    <t>Trả nợ gốc</t>
  </si>
  <si>
    <t>- Từ 1 năm trở xuống</t>
  </si>
  <si>
    <t>- Trên 1 năm đến 5 năm</t>
  </si>
  <si>
    <t>- Trên 5 năm</t>
  </si>
  <si>
    <t>d) Số vay và nợ thuê tài chính quá hạn chưa thanh toán</t>
  </si>
  <si>
    <t>Gốc</t>
  </si>
  <si>
    <t>Lãi</t>
  </si>
  <si>
    <t>- Vay:</t>
  </si>
  <si>
    <t>- Nợ thuê tài chính:</t>
  </si>
  <si>
    <t>- Lý do chưa thanh toán</t>
  </si>
  <si>
    <t>đ) Thuyết minh chi tiết về các khoản vay và nợ thuê tài chính đối với các bên liên quan</t>
  </si>
  <si>
    <t>16. Phải trả người bán</t>
  </si>
  <si>
    <t>Số có khả năng trả nợ</t>
  </si>
  <si>
    <t>a) Các khoản phải trả người bán ngắn hạn</t>
  </si>
  <si>
    <t>- Chi tiết cho từng đối tượng chiếm từ 10% trở lên trên tổng số phải trả</t>
  </si>
  <si>
    <t>- Phải trả cho các đối tượng khác</t>
  </si>
  <si>
    <t>b) Các khoản phải trả người bán dài hạn (chi tiết tương tự ngắn hạn)</t>
  </si>
  <si>
    <t>c) Số nợ quá hạn chưa thanh toán</t>
  </si>
  <si>
    <t>- Chi tiết từng đối tượng chiếm 10% trở lên trên tổng số quá hạn;</t>
  </si>
  <si>
    <t>- Các đối tượng khác</t>
  </si>
  <si>
    <t>d) Phải trả người bán là các bên liên quan (chi tiết cho từng đối tượng)</t>
  </si>
  <si>
    <t>17. Thuế và các khoản phải nộp nhà nước</t>
  </si>
  <si>
    <t>Số phải nộp trong kỳ</t>
  </si>
  <si>
    <t>Số đã thực nộp trong kỳ</t>
  </si>
  <si>
    <t>a) Phải nộp (chi tiết theo từng loại thuế)</t>
  </si>
  <si>
    <t>- Thuế giá trị gia tăng</t>
  </si>
  <si>
    <t>- Thuế tiêu thụ đặc biệt</t>
  </si>
  <si>
    <t>- Thuế xuất nhập khẩu</t>
  </si>
  <si>
    <t>- Thuế thu nhập doanh nghiệp</t>
  </si>
  <si>
    <t>- Thuế thu nhập cá nhân</t>
  </si>
  <si>
    <t>- Thuế tài nguyên</t>
  </si>
  <si>
    <t>- Thuế nhà đất và tiền thuê đất</t>
  </si>
  <si>
    <t>- Các loại thuế khác</t>
  </si>
  <si>
    <t>- Các khoản phí, lệ phí và các khoản phải nộp khác</t>
  </si>
  <si>
    <t>b) Phải thu (chi tiết theo từng loại thuế)</t>
  </si>
  <si>
    <t>18. Chi phí phải trả</t>
  </si>
  <si>
    <t>- Trích trước chi phí tiền lương trong thời gian nghỉ phép</t>
  </si>
  <si>
    <t>- Chi phí trong thời gian ngừng kinh doanh</t>
  </si>
  <si>
    <t>- Chi phí trích trước tạm tính giá vốn hàng hóa, thành phẩm BĐS đã bán</t>
  </si>
  <si>
    <t>- Các khoản trích trước khác</t>
  </si>
  <si>
    <t>- Lãi vay</t>
  </si>
  <si>
    <t>- Các khoản khác (chi tiết từng khoản)</t>
  </si>
  <si>
    <t>....................</t>
  </si>
  <si>
    <t>19. Phải trả khác</t>
  </si>
  <si>
    <t>- Tài sản thừa chờ giải quyết</t>
  </si>
  <si>
    <t>- Kinh phí công đoàn</t>
  </si>
  <si>
    <t>- Bảo hiểm xã hội</t>
  </si>
  <si>
    <t>- Bảo hiểm y tế</t>
  </si>
  <si>
    <t>- Bảo hiểm thất nghiệp</t>
  </si>
  <si>
    <t>- Phải trả về cổ phần hóa</t>
  </si>
  <si>
    <t>- Nhận ký quỹ, ký cược ngắn hạn</t>
  </si>
  <si>
    <t>- Cổ tức, lợi nhuận phải trả</t>
  </si>
  <si>
    <t>- Các khoản phải trả, phải nộp khác</t>
  </si>
  <si>
    <t>- Nhận ký quỹ, ký cược dài hạn</t>
  </si>
  <si>
    <t>c) Số nợ quá hạn chưa thanh toán (chi tiết từng khoản mục, lý do chưa thanh toán nợ quá hạn)</t>
  </si>
  <si>
    <t>20. Doanh thu chưa thực hiện</t>
  </si>
  <si>
    <t>- Doanh thu nhận trước;</t>
  </si>
  <si>
    <t>- Doanh thu từ chương trình khách hàng truyền thống;</t>
  </si>
  <si>
    <t>- Các khoản doanh thu chưa thực hiện khác.</t>
  </si>
  <si>
    <t>c) Khả năng không thực hiện được hợp đồng với khách hàng (chi tiết từng khoản mục, lý do không có khả năng thực hiện).</t>
  </si>
  <si>
    <t>21. Trái phiếu phát hành</t>
  </si>
  <si>
    <t>21.1. Trái phiếu thường (chi tiết theo từng loại)</t>
  </si>
  <si>
    <t>Lãi suất</t>
  </si>
  <si>
    <t>Kỳ hạn</t>
  </si>
  <si>
    <t>a) Trái phiếu phát hành</t>
  </si>
  <si>
    <t>- Loại phát hành theo mệnh giá;</t>
  </si>
  <si>
    <t>- Loại phát hành có chiết khấu;</t>
  </si>
  <si>
    <t>- Loại phát hành có phụ trội.</t>
  </si>
  <si>
    <t>b) Thuyết minh chi tiết về trái phiếu các bên liên quan nắm giữ (theo từng loại trái phiếu)</t>
  </si>
  <si>
    <t>21.2. Trái phiếu chuyển đổi</t>
  </si>
  <si>
    <t>a. Trái phiếu chuyển đổi tại thời điểm đầu kỳ:</t>
  </si>
  <si>
    <t>- Thời điểm phát hành, kỳ hạn gốc và kỳ hạn còn lại từng loại trái phiếu chuyển đổi;</t>
  </si>
  <si>
    <t>- Số lượng từng loại trái phiếu chuyển đổi;</t>
  </si>
  <si>
    <t>- Mệnh giá, lãi suất từng loại trái phiếu chuyển đổi;</t>
  </si>
  <si>
    <t>- Tỷ lệ chuyển đổi thành cổ phiếu từng loại trái phiếu chuyển đổi;</t>
  </si>
  <si>
    <t>- Lãi suất chiết khấu dùng để xác định giá trị phần nợ gốc của từng loại trái phiếu chuyển đổi;</t>
  </si>
  <si>
    <t>- Giá trị phần nợ gốc và phần quyền chọn cổ phiếu của từng loại trái phiếu chuyển đổi.</t>
  </si>
  <si>
    <t>b. Trái phiếu chuyển đổi phát hành thêm trong kỳ:</t>
  </si>
  <si>
    <t>- Thời điểm phát hành, kỳ hạn gốc từng loại trái phiếu chuyển đổi;</t>
  </si>
  <si>
    <t>c. Trái phiếu chuyển đổi được chuyển thành cổ phiếu trong kỳ:</t>
  </si>
  <si>
    <t>- Số lượng từng loại trái phiếu đã chuyển đổi thành cổ phiếu trong kỳ; Số lượng cổ phiếu phát hành thêm trong kỳ để chuyển đổi trái phiếu;</t>
  </si>
  <si>
    <t>- Giá trị phần nợ gốc của trái phiếu chuyển đổi được ghi tăng vốn chủ sở hữu.</t>
  </si>
  <si>
    <t>d. Trái phiếu chuyển đổi đã đáo hạn không được chuyển thành cổ phiếu trong kỳ:</t>
  </si>
  <si>
    <t>- Số lượng từng loại trái phiếu đã đáo hạn không chuyển đổi thành cổ phiếu trong kỳ;</t>
  </si>
  <si>
    <t>- Giá trị phần nợ gốc của trái phiếu chuyển đổi được hoàn trả cho nhà đầu tư</t>
  </si>
  <si>
    <t>e.  Trái phiếu chuyển đổi tại thời điểm cuối kỳ:</t>
  </si>
  <si>
    <t>- Kỳ hạn gốc và kỳ hạn còn lại từng loại trái phiếu chuyển đổi;</t>
  </si>
  <si>
    <t>g) Thuyết minh chi tiết về trái phiếu các bên liên quan nắm giữ (theo từng loại trái phiếu)</t>
  </si>
  <si>
    <t>22. Cổ phiếu ưu đãi phân loại là nợ phải trả</t>
  </si>
  <si>
    <t>- Mệnh giá;</t>
  </si>
  <si>
    <t>- Đối tượng được phát hành (ban lãnh đạo, cán bộ, nhân viên, đối tượng khác);</t>
  </si>
  <si>
    <t>- Điều khoản mua lại (Thời gian, giá mua lại, các điều khoản cơ bản khác trong hợp đồng phát hành);</t>
  </si>
  <si>
    <t>- Giá trị đã mua lại trong kỳ;</t>
  </si>
  <si>
    <t>- Các thuyết minh khác.</t>
  </si>
  <si>
    <t>23. Dự phòng phải trả</t>
  </si>
  <si>
    <t>- Dự phòng bảo hành sản phẩm hàng hóa;</t>
  </si>
  <si>
    <t>- Dự phòng bảo hành công trình xây dựng;</t>
  </si>
  <si>
    <t>- Dự phòng tái cơ cấu;</t>
  </si>
  <si>
    <t>- Dự phòng phải trả khác (Chi phí sửa chữa TSCĐ định kỳ, chi phí hoàn nguyên môi trường...)</t>
  </si>
  <si>
    <t>24. Tài sản thuế thu nhập hoãn lại và thuế thu nhập hoãn lại phải trả</t>
  </si>
  <si>
    <t>a - Tài sản thuế thu nhập hoãn lại</t>
  </si>
  <si>
    <t>- Thuế suất thuế TNDN sử dụng để xác định giá trị tài sản thuế thu nhập hoãn lại</t>
  </si>
  <si>
    <t>- Tài sản thuế thu nhập hoãn lại liên quan đến khoản lỗ tính thuế chưa sử dụng</t>
  </si>
  <si>
    <t>- Tài sản thuế thu nhập hoãn lại liên quan đến khoản ưu đãi tính thuế chưa sử dụng</t>
  </si>
  <si>
    <t>- Tài sản thuế thu nhập hoãn lại liên quan đến khoản chênh lệch tạm thời được khấu trừ</t>
  </si>
  <si>
    <t>- Số bù trừ với thuế thu nhập hoãn lại phải trả</t>
  </si>
  <si>
    <t>b - Thuế thu nhập hoãn lại phải trả</t>
  </si>
  <si>
    <t>- Thuế suất thuế TNDN sử dụng để xác định giá trị thuế thu nhập hoãn lại phải trả</t>
  </si>
  <si>
    <t>- Thuế thu nhập hoãn lại phải trả phát sinh từ các khoản chênh lệch tạm thời chịu thuế</t>
  </si>
  <si>
    <t>- Số bù trừ với tài sản thuế thu nhập hoãn lại</t>
  </si>
  <si>
    <t>25. Vốn chủ sở hữu</t>
  </si>
  <si>
    <t>a- Bảng đối chiếu biến động của vốn chủ sở hữu</t>
  </si>
  <si>
    <t>Vốn góp của chủ sở hữu</t>
  </si>
  <si>
    <t>Thặng dư vốn cổ phần</t>
  </si>
  <si>
    <t>Quyền chọn chuyển đổi trái phiếu</t>
  </si>
  <si>
    <t>Vốn khác của chủ sở hữu</t>
  </si>
  <si>
    <t>Chênh lệch đánh giá lại tài sản</t>
  </si>
  <si>
    <t>Chênh lệch tỷ giá</t>
  </si>
  <si>
    <t>LNST chưa phân phối và các quỹ</t>
  </si>
  <si>
    <t>Các khoản mục khác</t>
  </si>
  <si>
    <t>A</t>
  </si>
  <si>
    <t>1</t>
  </si>
  <si>
    <t>2</t>
  </si>
  <si>
    <t>3</t>
  </si>
  <si>
    <t>4</t>
  </si>
  <si>
    <t>5</t>
  </si>
  <si>
    <t>6</t>
  </si>
  <si>
    <t>7</t>
  </si>
  <si>
    <t>8</t>
  </si>
  <si>
    <t>9</t>
  </si>
  <si>
    <t>Số dư đầu năm trước</t>
  </si>
  <si>
    <t>- Tăng vốn trong năm trước</t>
  </si>
  <si>
    <t>- Lãi trong năm trước</t>
  </si>
  <si>
    <t>- Giảm vốn trong năm trước</t>
  </si>
  <si>
    <t>- Lỗ trong năm trước</t>
  </si>
  <si>
    <t>Số dư đầu năm nay</t>
  </si>
  <si>
    <t>- Tăng vốn trong năm nay</t>
  </si>
  <si>
    <t>- Lãi trong năm nay</t>
  </si>
  <si>
    <t>- Giảm vốn trong năm nay</t>
  </si>
  <si>
    <t>- Lỗ trong năm nay</t>
  </si>
  <si>
    <t>Số dư cuối năm nay</t>
  </si>
  <si>
    <t>b- Chi tiết vốn đầu tư của chủ sở hữu</t>
  </si>
  <si>
    <t>- Vốn góp của công ty mẹ (nếu là công ty con)</t>
  </si>
  <si>
    <t>- Vốn góp của các đối tượng khác</t>
  </si>
  <si>
    <t>c- Các giao dịch về vốn với các chủ sở hữu và phân phối cổ tức, chia lợi nhuận</t>
  </si>
  <si>
    <t>- Vốn đầu tư của chủ sở hữu</t>
  </si>
  <si>
    <t>+ Vốn góp đầu năm</t>
  </si>
  <si>
    <t>+ Vốn góp tăng trong năm</t>
  </si>
  <si>
    <t>+ Vốn góp giảm trong năm</t>
  </si>
  <si>
    <t>+ Vốn góp cuối năm</t>
  </si>
  <si>
    <t>- Cổ tức, lợi nhuận đã chia</t>
  </si>
  <si>
    <t>d. Cổ phiếu</t>
  </si>
  <si>
    <t>- Số lượng cổ phiếu đăng ký phát hành</t>
  </si>
  <si>
    <t>- Số lượng cổ phiếu đã bán ra công chúng</t>
  </si>
  <si>
    <t>+ Cổ phiếu phổ thông</t>
  </si>
  <si>
    <t>+ Cổ phiếu ưu đãi (loại được phân loại là VCSH)</t>
  </si>
  <si>
    <t>- Số lượng cổ phiếu được mua lại (cổ phiếu quỹ)</t>
  </si>
  <si>
    <t>- Số lượng cổ phiếu đang lưu hành</t>
  </si>
  <si>
    <t>* Mệnh giá cổ phiếu đang lưu hành:</t>
  </si>
  <si>
    <t>đ- Cổ tức</t>
  </si>
  <si>
    <t>- Cổ tức đã công bố sau ngày kết thúc kỳ kế toán năm</t>
  </si>
  <si>
    <t>+ Cổ tức đã công bố trên cổ phiếu phổ thông:</t>
  </si>
  <si>
    <t>+ Cổ tức đã công bố trên cổ phiếu ưu đãi:</t>
  </si>
  <si>
    <t>- Cổ tức của cổ phiếu ưu đãi lũy kế chưa được ghi nhận</t>
  </si>
  <si>
    <t>e- Các quỹ của doanh nghiệp</t>
  </si>
  <si>
    <t>- Quỹ đầu tư phát triển:</t>
  </si>
  <si>
    <t>- Quỹ hỗ trợ sắp xếp doanh nghiệp</t>
  </si>
  <si>
    <t>- Quỹ khác thuộc vốn chủ sở hữu:</t>
  </si>
  <si>
    <t>g- Thu nhập và chi phí, lãi hoặc lỗ được ghi nhận trực tiếp vào vốn chủ sở hữu theo quy định của các chuẩn mực kế toán cụ thể:</t>
  </si>
  <si>
    <t>26. Chênh lệch đánh giá lại tài sản</t>
  </si>
  <si>
    <t>Lí do thay đổi giữa số đầu năm và cuối năm (đánh giá lại trong trường hợp nào, tài sản nào được đánh giá lại, theo quyết định nào?...).</t>
  </si>
  <si>
    <t>27. Chênh lệch tỷ giá</t>
  </si>
  <si>
    <t>- Chênh lệch tỷ giá do chuyển đổi BCTC lập bằng ngoại tệ sang VND</t>
  </si>
  <si>
    <t>- Chênh lệch tỷ giá phát sinh vì các nguyên nhân khác (nói rõ nguyên nhân)</t>
  </si>
  <si>
    <t>28. Nguồn kinh phí</t>
  </si>
  <si>
    <t>- Nguồn kinh phí được cấp trong năm</t>
  </si>
  <si>
    <t>- Chi sự nghiệp</t>
  </si>
  <si>
    <t>- Nguồn kinh phí còn lại cuối năm</t>
  </si>
  <si>
    <t>29. Các khoản mục ngoài Bảng cân đối kế toán</t>
  </si>
  <si>
    <t>a) Tài sản thuê ngoài: Tổng số tiền thuê tối thiểu trong tương lai của hợp đồng thuê hoạt động tài sản không hủy ngang theo các thời hạn</t>
  </si>
  <si>
    <t>- Từ 1 năm trở xuống;</t>
  </si>
  <si>
    <t>- Trên 1 năm đến 5 năm;</t>
  </si>
  <si>
    <t>- Trên 5 năm;</t>
  </si>
  <si>
    <t>b) Tài sản nhận giữ hộ: Doanh nghiệp phải thuyết minh chi tiết về số lượng, chủng loại, quy cách, phẩm chất tại thời điểm cuối kỳ:</t>
  </si>
  <si>
    <t>Mã hàng</t>
  </si>
  <si>
    <t>Tên hàng</t>
  </si>
  <si>
    <t>Chủng loại, quy cách, phẩm chất</t>
  </si>
  <si>
    <t>ĐVT</t>
  </si>
  <si>
    <t>Vật tư hàng hoá nhận giữ hộ, gia công, nhận ủy thác:</t>
  </si>
  <si>
    <t>- Hàng hoá nhận bán hộ, nhận ký gửi, nhận cầm cố, thế chấp:</t>
  </si>
  <si>
    <t>c) Ngoại tệ các loại:Doanh nghiệp phải thuyết minh chi tiết số lượng từng loại ngoại tệ tính theo nguyên tệ. Vàng tiền tệ phải trình bày khối lượng theo đơn vị tính trong nước và quốc tế Ounce, thuyết minh giá trị tính theo USD</t>
  </si>
  <si>
    <t>d) Vàng tiền tệ: Doanh nghiệp phải thuyết minh chi tiết giá gốc, số lượng (theo đơn vị tính quốc tế) và chủng loại các loại vàng tiền tệ</t>
  </si>
  <si>
    <t>đ) Nợ khó đòi đã xử lý: Doanh nghiệp phải thuyết minh chi tiết giá trị (theo nguyên tệ và VND) các khoản nợ khó đòi đã xử lý trong vòng 10 năm kể từ ngày xử lý theo từng đối tượng, nguyên nhân đã xoá sổ kế toán nợ khó đòi</t>
  </si>
  <si>
    <t>e) Các thông tin khác về các khoản mục ngoài Bảng cân đối kế toán</t>
  </si>
  <si>
    <t>30. Các thông tin khác do doanh nghiệp tự thuyết minh, giải trình.</t>
  </si>
  <si>
    <t>VII - Thông tin bổ sung cho các khoản mục trình bày trong Báo cáo kết quả hoạt động kinh doanh</t>
  </si>
  <si>
    <t>1. Tổng doanh thu bán hàng và cung cấp dịch vụ (Mã số 01)</t>
  </si>
  <si>
    <t>a. Doanh thu</t>
  </si>
  <si>
    <t>- Doanh thu bán hàng</t>
  </si>
  <si>
    <t>- Doanh thu cung cấp dịch vụ</t>
  </si>
  <si>
    <t>- Doanh thu hợp đồng xây dựng</t>
  </si>
  <si>
    <t>+ Doanh thu của hợp đồng xây dựng được ghi nhận trong kỳ;</t>
  </si>
  <si>
    <t>+ Tổng doanh thu lũy kế của hợp đồng xây dựng được ghi nhận đến thời điểm lập báo cáo tài chính;</t>
  </si>
  <si>
    <t>b) Doanh thu đối với các bên liên quan (chi tiết từng đối tượng).</t>
  </si>
  <si>
    <t>c) Trường hợp ghi nhận doanh thu cho thuê tài sản là tổng số tiền nhận trước, doanh nghiệp phải thuyết minh thêm để so sánh sự khác biệt giữa việc ghi nhận doanh thu theo phương pháp phân bổ dần theo thời gian cho thuê; Khả năng suy giảm lợi nhuận và luồng tiền trong tương lai do đã ghi nhận doanh thu đối với toàn bộ số tiền nhận trước.</t>
  </si>
  <si>
    <t>2. Các khoản giảm trừ doanh thu (Mã số 02)</t>
  </si>
  <si>
    <t>- Chiết khấu thương mại</t>
  </si>
  <si>
    <t>- Giảm giá hàng bán</t>
  </si>
  <si>
    <t>- Hàng bán bị trả lại</t>
  </si>
  <si>
    <t>3. Giá vốn hàng bán (Mã số 11)</t>
  </si>
  <si>
    <t>- Giá vốn của hàng hóa đã bán</t>
  </si>
  <si>
    <t>- Giá vốn của thành phẩm đã bán</t>
  </si>
  <si>
    <t>Trong đó: Giá vốn trích trước của hàng hóa, thành phẩm bất động sản đã bán bao gồm:</t>
  </si>
  <si>
    <t>+ Hạng mục chi phí trích trước</t>
  </si>
  <si>
    <t>+ Giá trị trích trước vào chi phí của từng hạng mục</t>
  </si>
  <si>
    <t>+ Thời gian chi phí dự kiến phát sinh.</t>
  </si>
  <si>
    <t>- Giá vốn của dịch vụ đã cung cấp</t>
  </si>
  <si>
    <t>- Giá trị còn lại, chi phí nhượng bán, thanh lý của BĐS đầu tư</t>
  </si>
  <si>
    <t>- Chi phí kinh doanh bất động sản đầu tư</t>
  </si>
  <si>
    <t>- Giá trị hàng tồn kho mất mát trong kỳ</t>
  </si>
  <si>
    <t>- Giá trị từng loại hàng tồn kho hao hụt ngoài định mức trong kỳ</t>
  </si>
  <si>
    <t>- Dự phòng giảm giá hàng tồn kho</t>
  </si>
  <si>
    <t>- Các khoản ghi giảm giá vốn hàng bán</t>
  </si>
  <si>
    <t>4. Doanh thu hoạt động tài chính (Mã số 21)</t>
  </si>
  <si>
    <t>- Lãi tiền gửi, tiền cho vay</t>
  </si>
  <si>
    <t>- Lãi bán các khoản đầu tư</t>
  </si>
  <si>
    <t>- Cổ tức, lợi nhuận được chia</t>
  </si>
  <si>
    <t>- Lãi chênh lệch tỷ giá</t>
  </si>
  <si>
    <t>- Lãi bán hàng trả chậm, chiết khấu thanh toán</t>
  </si>
  <si>
    <t>- Doanh thu hoạt động tài chính khác</t>
  </si>
  <si>
    <t>5. Chi phí tài chính (Mã số 22)</t>
  </si>
  <si>
    <t>- Lãi tiền vay</t>
  </si>
  <si>
    <t>- Chiết khấu thanh toán, lãi bán hàng trả chậm</t>
  </si>
  <si>
    <t>- Lỗ do thanh lý các khoản đầu tư tài chính</t>
  </si>
  <si>
    <t>- Lỗ chênh lệch tỷ giá</t>
  </si>
  <si>
    <t>- Dự phòng giảm giá chứng khoán kinh doanh và tổn thất đầu tư</t>
  </si>
  <si>
    <t>- Chi phí tài chính khác</t>
  </si>
  <si>
    <t>- Các khoản ghi giảm chi phí tài chính.</t>
  </si>
  <si>
    <t>6. Thu nhập khác</t>
  </si>
  <si>
    <t>- Thanh lý, nhượng bán TSCĐ;</t>
  </si>
  <si>
    <t>- Lãi do đánh giá lại tài sản;</t>
  </si>
  <si>
    <t>- Tiền phạt thu được;</t>
  </si>
  <si>
    <t>- Thuế được giảm;</t>
  </si>
  <si>
    <t>- Các khoản khác.</t>
  </si>
  <si>
    <t>7. Chi phí khác</t>
  </si>
  <si>
    <t>- Giá trị còn lại TSCĐ và chi phí thanh lý, nhượng bán TSCĐ;</t>
  </si>
  <si>
    <t>- Lỗ do đánh giá lại tài sản;</t>
  </si>
  <si>
    <t>- Các khoản bị phạt;</t>
  </si>
  <si>
    <t>8. Chi phí bán hàng và chi phí quản lý doanh nghiệp</t>
  </si>
  <si>
    <t>a) Các khoản chi phí quản lý doanh nghiệp phát sinh trong kỳ</t>
  </si>
  <si>
    <t>- Chi tiết các khoản chiếm từ 10% trở lên trên tổng chi phí QLDN;</t>
  </si>
  <si>
    <t>- Các khoản chi phí QLDN khác.</t>
  </si>
  <si>
    <t>b) Các khoản chi phí bán hàng phát sinh trong kỳ</t>
  </si>
  <si>
    <t>- Chi tiết các khoản chiếm từ 10% trở lên trên tổng chi phí bán hàng;</t>
  </si>
  <si>
    <t>- Các khoản chi phí bán hàng khác.</t>
  </si>
  <si>
    <t>c) Các khoản ghi giảm chi phí bán hàng và chi phí quản lý doanh nghiệp</t>
  </si>
  <si>
    <t>- Hoàn nhập dự phòng bảo hành sản phẩm, hàng hóa;</t>
  </si>
  <si>
    <t>- Hoàn nhập dự phòng tái cơ cấu, dự phòng khác;</t>
  </si>
  <si>
    <t>- Các khoản ghi giảm khác.</t>
  </si>
  <si>
    <t>9. Chi phí sản xuất kinh doanh theo yếu tố</t>
  </si>
  <si>
    <t>- Chi phí nguyên liệu, vật liệu</t>
  </si>
  <si>
    <t>- Chi phí nhân công</t>
  </si>
  <si>
    <t>- Chi phí khấu hao tài sản cố định</t>
  </si>
  <si>
    <t>- Chi phí dịch vụ mua ngoài</t>
  </si>
  <si>
    <t>- Chi phí khác bằng tiền</t>
  </si>
  <si>
    <t>10. Chi phí thuế thu nhâp doanh nghiệp hiện hành (Mã số 51)</t>
  </si>
  <si>
    <t>- Chi phí thuế thu nhập doanh nghiệp tính trên thu nhập chịu thuế năm hiện hành</t>
  </si>
  <si>
    <t>- Điều chỉnh chi phí thuế thu nhập doanh nghiệp của các năm trước vào chi phí thuế thu nhập hiện hành năm nay</t>
  </si>
  <si>
    <t>- Tổng chi phí thuế thu nhập doanh nghiệp hiện hành</t>
  </si>
  <si>
    <t>11. Chi phí thuế thu nhập doanh nghiệp hoãn lại (Mã số 52)</t>
  </si>
  <si>
    <t>- Chi phí thuế thu nhập doanh nghiệp hoãn lại phát sinh từ các khoản chênh lệch tạm thời phải chịu thuế</t>
  </si>
  <si>
    <t>- Chi phí thuế thu nhập doanh nghiệp hoãn lại phát sinh từ việc hoàn nhập tài sản thuế thu nhập hoãn lại</t>
  </si>
  <si>
    <t>- Thu nhập thuế thu nhập doanh nghiệp hoãn lại phát sinh từ các khoản chênh lệch tạm thời được khấu trừ</t>
  </si>
  <si>
    <t>- Thu nhập thuế thu nhập doanh nghiệp hoãn lại phát sinh từ các khoản lỗ tính thuế và ưu đãi thuế chưa sử dụng</t>
  </si>
  <si>
    <t>- Thu nhập thuế thu nhập doanh nghiệp hoãn lại phát sinh từ việc hoàn nhập thuế thu nhập hoãn lại phải trả</t>
  </si>
  <si>
    <t>- Tổng chi phí thuế thu nhập doanh nghiệp hoãn lại</t>
  </si>
  <si>
    <t>VIII. Thông tin bổ sung cho các khoản mục trình bày trong báo cáo lưu chuyển tiền tệ</t>
  </si>
  <si>
    <t>1.  Các giao dịch không bằng tiền ảnh hưởng đến báo cáo lưu chuyển tiền tệ trong tương lai</t>
  </si>
  <si>
    <t>- Mua tài sản bằng cách nhận các khoản nợ liên quan trực tiếp hoặc thông qua nghiệp vụ cho thuê tài chính</t>
  </si>
  <si>
    <t>- Mua doanh nghiệp thông qua phát hành cổ phiếu</t>
  </si>
  <si>
    <t>- Chuyển nợ thành vốn chủ sở hữu</t>
  </si>
  <si>
    <t>- Các giao dịch phi tiền tệ khác</t>
  </si>
  <si>
    <t>2. Các khoản tiền do doanh nghiệp nắm giữ nhưng không được sử dụng: Trình bày giá trị và lý do của các khoản tiền và tương đương tiền lớn do doanh nghiệp nắm giữ nhưng không được sử dụng do có sự hạn chế của pháp luật hoặc các ràng buộc khác mà doanh nghiệp phải thực hiện.</t>
  </si>
  <si>
    <t>3. Số tiền đi vay thực thu trong kỳ:</t>
  </si>
  <si>
    <t>- Tiền thu từ đi vay theo khế ước thông thường;</t>
  </si>
  <si>
    <t>- Tiền thu từ phát hành trái phiếu thường;</t>
  </si>
  <si>
    <t>- Tiền thu từ phát hành trái phiếu chuyển đổi;</t>
  </si>
  <si>
    <t>- Tiền thu từ phát hành cổ phiếu ưu đãi phân loại là nợ phải trả;</t>
  </si>
  <si>
    <t>- Tiền thu từ giao dịch mua bán lại trái phiếu Chính phủ và REPO chứng khoán;</t>
  </si>
  <si>
    <t>- Tiền thu từ đi vay dưới hình thức khác.</t>
  </si>
  <si>
    <t>4. Số tiền đã thực trả gốc vay trong kỳ:</t>
  </si>
  <si>
    <t>- Tiền trả nợ gốc vay theo khế ước thông thường;</t>
  </si>
  <si>
    <t>- Tiền trả nợ gốc trái phiếu thường;</t>
  </si>
  <si>
    <t>- Tiền trả nợ gốc trái phiếu chuyển đổi;</t>
  </si>
  <si>
    <t>- Tiền trả nợ gốc cổ phiếu ưu đãi phân loại là nợ phải trả;</t>
  </si>
  <si>
    <t>- Tiền chi trả cho giao dịch mua bán lại trái  phiếu Chính phủ và REPO chứng khoán;</t>
  </si>
  <si>
    <t>- Tiền trả nợ vay dưới hình thức khác</t>
  </si>
  <si>
    <t>IX- Những thông tin khác</t>
  </si>
  <si>
    <t>1- Những khoản nợ tiềm tàng, khoản cam kết và những thông tin tài chính khác:</t>
  </si>
  <si>
    <t>2 - Những sự kiện phát sinh sau ngày kết thúc kỳ kế toán năm:</t>
  </si>
  <si>
    <t>3 - Thông tin về các bên liên quan (Ngoài các thông tin đã được thuyết minh ở các phần trên):</t>
  </si>
  <si>
    <t>4 - Trình bày tài sản, doanh thu, kết quả kinh doanh theo bộ phận (theo lĩnh vực kinh doanh hoặc khu vực địa lý) theo quy định của chuẩn mực kế toán số 28 "Báo cáo bộ phận":</t>
  </si>
  <si>
    <t>5 - Thông tin so sánh (những thay đổi về thông tin trong báo cáo tài chính của các niên độ kế toán trước):</t>
  </si>
  <si>
    <t>6 - Những thông tin khác:</t>
  </si>
  <si>
    <t>Người lập biểu</t>
  </si>
  <si>
    <t>Kế toán trưởng</t>
  </si>
  <si>
    <t>Giám đốc</t>
  </si>
  <si>
    <t>(Ký, họ tên)</t>
  </si>
  <si>
    <t>(Ký, họ tên, đóng dấu)</t>
  </si>
  <si>
    <t>Từ ngày 01/1/2017 đến ngày 31/12/2017</t>
  </si>
  <si>
    <t>1. Hình thức sở hữu vốn: Công ty TNHH</t>
  </si>
  <si>
    <t>2. Lĩnh vực kinh doanh: Tin học và phần mềm</t>
  </si>
  <si>
    <t>3. Ngành nghề kinh doanh: Tin học và phần mềm</t>
  </si>
  <si>
    <t>1- Kỳ kế toán năm Từ ngày 01/01/2017 đến ngày 31/12/2017</t>
  </si>
  <si>
    <t>Lập, Ngày 31 tháng 12 năm 2017</t>
  </si>
  <si>
    <t>Bảng Cân Đối Phát Sinh</t>
  </si>
  <si>
    <t>ĐVT: VNĐ</t>
  </si>
  <si>
    <t>Mã TK</t>
  </si>
  <si>
    <t>Tên tài khoản</t>
  </si>
  <si>
    <t>Số dư đầu kỳ</t>
  </si>
  <si>
    <t>Phát sinh trong kỳ</t>
  </si>
  <si>
    <t>Số dư cuốI kỳ</t>
  </si>
  <si>
    <t>Nợ</t>
  </si>
  <si>
    <t>Có</t>
  </si>
  <si>
    <t xml:space="preserve">Tiền mặt </t>
  </si>
  <si>
    <t>Tiền gửi ngân hàng</t>
  </si>
  <si>
    <t>Phải thu của khách hàng</t>
  </si>
  <si>
    <t>Thuế GTGT được khấu trừ</t>
  </si>
  <si>
    <t>Nguyên liệu, vật liệu</t>
  </si>
  <si>
    <t>Công cụ dụng cụ</t>
  </si>
  <si>
    <t>Chi phí sx kinh doanh dở dang</t>
  </si>
  <si>
    <t>Thành phẩm</t>
  </si>
  <si>
    <t>Tài sản cố định</t>
  </si>
  <si>
    <t>Hao mòn TSCĐ</t>
  </si>
  <si>
    <t>PhảI trả nhà cung cấp</t>
  </si>
  <si>
    <t>Thuế GTGT phảI nộp</t>
  </si>
  <si>
    <t>Thuế thu nhập doanh nghiệp</t>
  </si>
  <si>
    <t>PhảI trả công nhân viên</t>
  </si>
  <si>
    <t>Kinh phí công đoàn</t>
  </si>
  <si>
    <t>Bảo hiểm xã hộI</t>
  </si>
  <si>
    <t>Bảo hiểm y tế</t>
  </si>
  <si>
    <t>Bảo hiểm thất nghiệp</t>
  </si>
  <si>
    <t>Vay ngắn hạn</t>
  </si>
  <si>
    <t>Nguồn vốn kinh doanh</t>
  </si>
  <si>
    <t>LợI nhuận chưa phân phốI</t>
  </si>
  <si>
    <t>Doanh thu bán hàng, cung cấp dịch vụ</t>
  </si>
  <si>
    <t>Các khoản giảm trừ doanh thu</t>
  </si>
  <si>
    <t>chi phí nguyên vật liệu trực tiếp</t>
  </si>
  <si>
    <t>Chi phí nhân công SX</t>
  </si>
  <si>
    <t>chi phí sản xuất chung</t>
  </si>
  <si>
    <t>Giá vốn hàng bán</t>
  </si>
  <si>
    <t>Chi phí bán hàng</t>
  </si>
  <si>
    <t>Chi phí quản llý doanh nghiệp</t>
  </si>
  <si>
    <t>Chi phí thuế TNDN</t>
  </si>
  <si>
    <t>Xác định kết quả kinh doanh</t>
  </si>
  <si>
    <t>Mẫu số B01 - DNN</t>
  </si>
  <si>
    <t>(Ban hành theo TT 200/2014/TT-BTC
 ngày 22/12/2014 của BTC)</t>
  </si>
  <si>
    <t>Bảng Cân Đối Kế Toán</t>
  </si>
  <si>
    <t>Mã số</t>
  </si>
  <si>
    <t>Thuyết minh</t>
  </si>
  <si>
    <t>Số cuối năm</t>
  </si>
  <si>
    <t>Số đầu năm</t>
  </si>
  <si>
    <t>A. Tài sản ngắn hạn (100=110+120+130+140+150)</t>
  </si>
  <si>
    <t>I. Tiền và các khoản tương đương tiền</t>
  </si>
  <si>
    <t>1. Tiền</t>
  </si>
  <si>
    <t>2. Các khoản tương đương tiền</t>
  </si>
  <si>
    <t>II. Các khoản đầu tư tài chính ngắn hạn</t>
  </si>
  <si>
    <t>1. Chứng khoán kinh doanh</t>
  </si>
  <si>
    <t>2. Dự phòng giảm giá chứng khoán kinh doanh (*)</t>
  </si>
  <si>
    <t>3. Đầu tư nắm giữ đến ngày đáo hạn</t>
  </si>
  <si>
    <t>III. Các khoản phải thu ngắn hạn</t>
  </si>
  <si>
    <t>1. Phải thu ngắn hạn của khách hàng</t>
  </si>
  <si>
    <t>2. Trả trước cho người bán ngắn hạn</t>
  </si>
  <si>
    <t>3. Phải thu nội bộ ngắn hạn</t>
  </si>
  <si>
    <t>4. Phải thu theo tiến độ kế hoạch hợp đồng xây dựng</t>
  </si>
  <si>
    <t>5. PhảI thu về cho vay ngắn hạn</t>
  </si>
  <si>
    <t>6. PhảI thu ngắn hạn khác</t>
  </si>
  <si>
    <t>7. Dự phòng phảI thu ngắn hạn khó đòi (*)</t>
  </si>
  <si>
    <t>8. Tài sản thiếu chờ xử lý</t>
  </si>
  <si>
    <t>IV. Hàng tồn kho</t>
  </si>
  <si>
    <t>1. Hàng tồn kho</t>
  </si>
  <si>
    <t>2. Dự phòng giảm giá hàng tồn kho (*)</t>
  </si>
  <si>
    <t>V. Tài sản ngắn hạn khác</t>
  </si>
  <si>
    <t>1. Chi phí trả trước ngắn hạn</t>
  </si>
  <si>
    <t>2. Thuế GTGT được khấu trừ</t>
  </si>
  <si>
    <t>3. Thuế và các khoản khác phải thu Nhà nước</t>
  </si>
  <si>
    <t>4. Giao dịch mua bán lại tráI phiếu Chính Phủ</t>
  </si>
  <si>
    <t>5. Tài sản ngắn hạn khác</t>
  </si>
  <si>
    <t>B. Tài sản dài hạn (200=210+220+240+250+260)</t>
  </si>
  <si>
    <t>I. Các khoản phải thu dài hạn</t>
  </si>
  <si>
    <t>1. Phải thu dài hạn của khách hàng</t>
  </si>
  <si>
    <t>2. Trả trước cho người bán dài hạn</t>
  </si>
  <si>
    <t>3. Vốn kinh doanh ở đơn vị trực thuộc</t>
  </si>
  <si>
    <t>4. Phải thu nội bộ dài hạn</t>
  </si>
  <si>
    <t>5. Phải thu về cho vay dài hạn</t>
  </si>
  <si>
    <t>6. PhảI thu dài hạn khác</t>
  </si>
  <si>
    <t>7. Dự phòng phải thu dài hạn khó đòi (*)</t>
  </si>
  <si>
    <t>II. Tài sản cố định</t>
  </si>
  <si>
    <t>1. TSCĐ hữu hình</t>
  </si>
  <si>
    <t>- Nguyên giá</t>
  </si>
  <si>
    <t>- Giá trị hao mòn lũy kế (*)</t>
  </si>
  <si>
    <t>2. TSCĐ thuê tài chính</t>
  </si>
  <si>
    <t>3. TSCĐ vô hình</t>
  </si>
  <si>
    <t>III. Bất động sản đầu tư</t>
  </si>
  <si>
    <t>- giá trị hao mòn luỹ kế</t>
  </si>
  <si>
    <t>IV. Tài sản dở dang dài hạn</t>
  </si>
  <si>
    <t>1. Chi phí sản xuất, kinh doanh dở dang dài hạn</t>
  </si>
  <si>
    <t>2. Chi phí xây dựng cơ bản dở dang</t>
  </si>
  <si>
    <t>V. Các khoản đầu tư tài chính dài hạn</t>
  </si>
  <si>
    <t>1. Đầu tư vào công ty con</t>
  </si>
  <si>
    <t>2. Đầu tư vào công ty liên kết, liên doanh</t>
  </si>
  <si>
    <t>3. Đầu tư góp vốn vào đơn vị khác</t>
  </si>
  <si>
    <t>4. Dự phòng đầu tư tài chính dài hạn(*)</t>
  </si>
  <si>
    <t>5. Đầu tư nắm giữ đến ngày đáo hạn</t>
  </si>
  <si>
    <t>VI. Tài sản dài hạn khác</t>
  </si>
  <si>
    <t>1. Chi phí trả trước dài hạn</t>
  </si>
  <si>
    <t>2. Tài sản thuế thu nhập hoãn lại</t>
  </si>
  <si>
    <t>3. Thiết bị, vật tư, phụ tùng thay thế dài hạn</t>
  </si>
  <si>
    <t>4. Tài sản dài hạn khác</t>
  </si>
  <si>
    <t>Tổng cộng tài sản (270=100+200)</t>
  </si>
  <si>
    <t>C. Nợ phải trả (300=310+330)</t>
  </si>
  <si>
    <t>I. Nợ ngắn hạn</t>
  </si>
  <si>
    <t>1. PhảI trả người bán ngắn hạn</t>
  </si>
  <si>
    <t>2. Người mua trả tiền trước ngắn hạn</t>
  </si>
  <si>
    <t>3. Thuế  và các khoản phảI nộp nhà nước</t>
  </si>
  <si>
    <t>4. PhảI trả người lao động</t>
  </si>
  <si>
    <t>5. Chi phí phảI trả ngắn hạn</t>
  </si>
  <si>
    <t>6. PhảI trả nội bộ ngắn hạn</t>
  </si>
  <si>
    <t>7. PhảI trả theo tiến độ kế hoạch hợp đồng xây dựng</t>
  </si>
  <si>
    <t>8. Doanh thu chưa thực hiện ngắn hạn</t>
  </si>
  <si>
    <t>9. PhảI trả ngắn hạn khác</t>
  </si>
  <si>
    <t>10. Vay và nợ thuê tài chính ngắn hạn</t>
  </si>
  <si>
    <t>11. Dự phòng phảI trả ngắn hạn</t>
  </si>
  <si>
    <t>12. Quỹ khen thưởng, phúc lợi</t>
  </si>
  <si>
    <t>13. Quỹ bình ổn giá</t>
  </si>
  <si>
    <t>14. Giao dịch mua bán lại tráI phiếu CHính Phủ</t>
  </si>
  <si>
    <t>II. Nợ dài hạn</t>
  </si>
  <si>
    <t>1. PhảI trả người bán dài hạn</t>
  </si>
  <si>
    <t>2. Người mua trả tiền trước dài hạn</t>
  </si>
  <si>
    <t>3. Chi phí phảI trả dài hạn</t>
  </si>
  <si>
    <t>4. PhảI trả nội bộ về vốn kinh doanh</t>
  </si>
  <si>
    <t>5. PhảI trả nội bộ dài hạn</t>
  </si>
  <si>
    <t>6. Doanh thu chưa thực hiện dài hạn</t>
  </si>
  <si>
    <t>7. PhảI trả dài hạn khác</t>
  </si>
  <si>
    <t>8. Vay và nợ thuê tài chính dài hạn</t>
  </si>
  <si>
    <t>9. TráI phiếu chuyển đổi</t>
  </si>
  <si>
    <t>10. Cổ phiếu ưu đãi</t>
  </si>
  <si>
    <t>11. Thuế thu nhập hoãn lại phảI trả</t>
  </si>
  <si>
    <t>12. Dự phòng phảI trả dài hạn</t>
  </si>
  <si>
    <t>13. Quỹ phát triển khoa học và công nghệ</t>
  </si>
  <si>
    <t>D. Vốn chủ sở hữu (400=410+430)</t>
  </si>
  <si>
    <t>I. Vốn chủ sở hữu</t>
  </si>
  <si>
    <t>1. Vốn góp của chủ sở hữu</t>
  </si>
  <si>
    <t xml:space="preserve"> - Cổ phiếu phổ thông có quyền biểu quyết</t>
  </si>
  <si>
    <t>411a</t>
  </si>
  <si>
    <t xml:space="preserve"> - Cổ phiếu ưu đãi</t>
  </si>
  <si>
    <t>411b</t>
  </si>
  <si>
    <t>2. Thặng dư vốn cổ phần</t>
  </si>
  <si>
    <t>3. Quyền chọn chuyển đổi tráI phiếu</t>
  </si>
  <si>
    <t>4. Vốn khác của chủ sở hữu</t>
  </si>
  <si>
    <t>5. Cổ phiếu quỹ (*)</t>
  </si>
  <si>
    <t>6. Chênh lệch đánh giá lại tài sản</t>
  </si>
  <si>
    <t>7. Chênh lệch tỷ giá hối đoái</t>
  </si>
  <si>
    <t>8. Quỹ đầu tư phát triển</t>
  </si>
  <si>
    <t>9. Quỹ hỗ trợ sắp xếp doanh nghiệp</t>
  </si>
  <si>
    <t>10. Quỹ khác thuộc vốn chủ sở hữu</t>
  </si>
  <si>
    <t>11. Lợi nhuận sau thuế chưa phân phối</t>
  </si>
  <si>
    <t xml:space="preserve"> - LNST chưa phân phối lũy kế đến kỳ cuối kỳ trước</t>
  </si>
  <si>
    <t>421a</t>
  </si>
  <si>
    <t xml:space="preserve"> - LNST chưa phân phối kỳ này</t>
  </si>
  <si>
    <t>421b</t>
  </si>
  <si>
    <t>12. Nguồn vốn đầu tư XDCB</t>
  </si>
  <si>
    <t>II. Nguồn kinh phí và quỹ khác</t>
  </si>
  <si>
    <t>1. Nguồn kinh phí</t>
  </si>
  <si>
    <t>2. Nguồn kinh phí đã hình thành TSCĐ</t>
  </si>
  <si>
    <t>3. Nguồn kinh phí đã hình thành tscđ</t>
  </si>
  <si>
    <t>Tổng cộng nguồn vốn (440=300+400)</t>
  </si>
  <si>
    <t>Mẫu số B 02 – DNN</t>
  </si>
  <si>
    <t>(Ban hành theo TT200/2014 /QĐ-BTC</t>
  </si>
  <si>
    <t>ngày  22/12/2014 của  BTC)</t>
  </si>
  <si>
    <t>BẢNG BÁO CÁO KẾT QUẢ KINH DOANH</t>
  </si>
  <si>
    <t>Năm</t>
  </si>
  <si>
    <t>Chỉ Tiêu</t>
  </si>
  <si>
    <t>M.Số</t>
  </si>
  <si>
    <t>Thuyết Minh</t>
  </si>
  <si>
    <t>Năm Nay</t>
  </si>
  <si>
    <t>Năm Trước</t>
  </si>
  <si>
    <t>1. Doanh thu bán hàng và cung cấp dịch vụ</t>
  </si>
  <si>
    <t>01</t>
  </si>
  <si>
    <t>2. Các khoản giảm trừ doanh thu</t>
  </si>
  <si>
    <t>02</t>
  </si>
  <si>
    <t>3. Doanh thu thuần về bán hàng và cung cấp dịch vụ(10=01-02)</t>
  </si>
  <si>
    <t>10</t>
  </si>
  <si>
    <t>4. Giá vốn hàng bán</t>
  </si>
  <si>
    <t>11</t>
  </si>
  <si>
    <t>5. Lợi nhuận gộp về bán hàng và cung cấp dịch vụ(20 = 10-11)</t>
  </si>
  <si>
    <t>20</t>
  </si>
  <si>
    <t>6. Doanh thu hoạt động tài chính</t>
  </si>
  <si>
    <t>21</t>
  </si>
  <si>
    <t>7. Chi phí tài chính</t>
  </si>
  <si>
    <t>22</t>
  </si>
  <si>
    <r>
      <t xml:space="preserve"> - Trong đó:</t>
    </r>
    <r>
      <rPr>
        <sz val="11"/>
        <rFont val="Times New Roman"/>
        <family val="1"/>
      </rPr>
      <t xml:space="preserve"> Chi phí lãi vay</t>
    </r>
  </si>
  <si>
    <t>23</t>
  </si>
  <si>
    <t>8. Chi phí bán hàng</t>
  </si>
  <si>
    <t>25</t>
  </si>
  <si>
    <t>9. Chi phí quản lý doanh nghiệp</t>
  </si>
  <si>
    <t>26</t>
  </si>
  <si>
    <t>10. Lợi nhuận thuần từ hoạt động kinh doanh(30 = 20+21 -22-25-26)</t>
  </si>
  <si>
    <t>30</t>
  </si>
  <si>
    <t>11. Thu nhập khác</t>
  </si>
  <si>
    <t>31</t>
  </si>
  <si>
    <t>12. Chi phí khác</t>
  </si>
  <si>
    <t>32</t>
  </si>
  <si>
    <t>13. Lợi nhuận khác ( 40=31-32)</t>
  </si>
  <si>
    <t>40</t>
  </si>
  <si>
    <t>14. Tổng kế toán lợi nhuận trước thuế ( 50 = 30 + 40 )</t>
  </si>
  <si>
    <t>50</t>
  </si>
  <si>
    <t>15. Chi phí thuế TNDN hiện hành</t>
  </si>
  <si>
    <t>51</t>
  </si>
  <si>
    <t>16. Chi phí thuế TNDN hoãn lại</t>
  </si>
  <si>
    <t>52</t>
  </si>
  <si>
    <t>17. Lợi nhuận sau thuế thu nhập doanh nghiệp ( 60 = 50 - 51 -52 )</t>
  </si>
  <si>
    <t>60</t>
  </si>
  <si>
    <t>18. Lãi cơ bản trên cổ phiếu (*)</t>
  </si>
  <si>
    <t>70</t>
  </si>
  <si>
    <t>19. Lãi suy giảm trên cổ phiếu (*)</t>
  </si>
  <si>
    <t>71</t>
  </si>
  <si>
    <t>……..., ngày ….   .tháng…..    năm……..</t>
  </si>
  <si>
    <t xml:space="preserve">               Người lập biểu</t>
  </si>
  <si>
    <t>Giám Đốc</t>
  </si>
  <si>
    <t xml:space="preserve">       (Ký, họ tên )</t>
  </si>
  <si>
    <t>(Ký, ho tên )</t>
  </si>
  <si>
    <t>BẢNG LƯU CHUYỂN TIỀN TỆ</t>
  </si>
  <si>
    <t>(Theo phương pháp trực tiếp)</t>
  </si>
  <si>
    <t>ĐVT:</t>
  </si>
  <si>
    <t>B</t>
  </si>
  <si>
    <t>C</t>
  </si>
  <si>
    <t xml:space="preserve">I. Lưu chuyển tiền từ hoạt động sản xuất kinh doanh                        </t>
  </si>
  <si>
    <t xml:space="preserve">        </t>
  </si>
  <si>
    <t xml:space="preserve">  1. Tiền thu từ bán hàng và cung cấp dịch vụ và doanh thu khác</t>
  </si>
  <si>
    <t xml:space="preserve">  2. Tiền chi trả cho người cung cấp hàng hóa dịch vụ</t>
  </si>
  <si>
    <t xml:space="preserve">  3. Tiền chi trả cho người lao động</t>
  </si>
  <si>
    <t>03</t>
  </si>
  <si>
    <t xml:space="preserve">  4. Tiền chi trả lãi vay</t>
  </si>
  <si>
    <t>04</t>
  </si>
  <si>
    <t xml:space="preserve">  5. Tiền chi nộp thuế thu nhập doanh nghiệp</t>
  </si>
  <si>
    <t>05</t>
  </si>
  <si>
    <t xml:space="preserve">  6. Tiền thu khác từ hoạt động kinh doanh</t>
  </si>
  <si>
    <t>06</t>
  </si>
  <si>
    <t xml:space="preserve">  7. Tiền chi khác cho hoạt động kinh doanh</t>
  </si>
  <si>
    <t>07</t>
  </si>
  <si>
    <t xml:space="preserve"> Lưu chuyển thuần từ hoạt động sản xuất kinh doanh               </t>
  </si>
  <si>
    <t xml:space="preserve">II. Lưu chuyển tiền từ hoạt động đầu tư                       </t>
  </si>
  <si>
    <t xml:space="preserve"> 1. Tiền chi mua sắm, xây dựng TSCD và các tài sản dài hạn  khác</t>
  </si>
  <si>
    <t xml:space="preserve"> 2. Tiền thu từ thanh lý nhượng bán TSCD và các tài sản dài hạn khác</t>
  </si>
  <si>
    <t xml:space="preserve"> 3. Tiền chi cho vay, mua các công cụ nợ của đơn vị khác</t>
  </si>
  <si>
    <t xml:space="preserve"> 4. Tiền thu hồi cho vay,bán lại các công cụ nợcủa đơn vị khác</t>
  </si>
  <si>
    <t xml:space="preserve"> 5. Tiền chi đầu tư góp vốn vào đơn vị khác</t>
  </si>
  <si>
    <t xml:space="preserve"> 6. Tiền thu hồi đầu tư góp vốn vào đơn vị khác</t>
  </si>
  <si>
    <t xml:space="preserve"> 7. Tiền thu lãi cho vay, cổ tức và lợi nhuận được chia</t>
  </si>
  <si>
    <t xml:space="preserve">Lưu chuyển thuần từ hoạt động đầu tư           </t>
  </si>
  <si>
    <t xml:space="preserve">III. Lưu chuyển tiền từ hoạt động tài chính               </t>
  </si>
  <si>
    <t xml:space="preserve"> 1. Tiền thu từ phát hành cổ phiếu, nhận vốn góp chủ sở hữu</t>
  </si>
  <si>
    <t xml:space="preserve"> 2. Tiền chi trả vốn góp cho các chủ sở hữu,mua lại cổ phiếu của các DN</t>
  </si>
  <si>
    <t xml:space="preserve"> 3. Tiền vay ngắn hạn, dài hạn nhận được</t>
  </si>
  <si>
    <t xml:space="preserve"> 4. Tiền chi trả nợ gốc vay</t>
  </si>
  <si>
    <t xml:space="preserve"> 5. Tiền chi trả nợ thuê tài chính</t>
  </si>
  <si>
    <t xml:space="preserve"> 6. Cổ tức, lợi nhuận đã trả cho chủ sở hữu</t>
  </si>
  <si>
    <t xml:space="preserve">Lưu chuyển tiền thuần từ hoạt động tài chính             </t>
  </si>
  <si>
    <t xml:space="preserve">Lưu chuyển tiền thuần trong năm  (50=20+30+40)                               </t>
  </si>
  <si>
    <t xml:space="preserve">Tiền và tương đương tiền đầu năm                                   </t>
  </si>
  <si>
    <t>Ảnh hưởng của thay đổi tỷ giá hối đoái quy đổi ngoại tệ</t>
  </si>
  <si>
    <t xml:space="preserve">Tieefn và tương đương tiền cuối năm  (70=50+60+61)                                             </t>
  </si>
  <si>
    <t>………., ngày…   tháng…… năm…….</t>
  </si>
  <si>
    <t>Người lập biểu                                                             Kế toán trưởng                                                         Giám Đốc</t>
  </si>
  <si>
    <t>Ghi chó: * Nh÷ng chØ tiªu kh«ng cã sè liÖu cã thÓ kh«ng ph¶i tr×nh bµy nh­ng kh«ng ®­îc ®¸nh l¹i “M· sè”.</t>
  </si>
</sst>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41" formatCode="_(* #,##0_);_(* \(#,##0\);_(* &quot;-&quot;_);_(@_)"/>
    <numFmt numFmtId="43" formatCode="_(* #,##0.00_);_(* \(#,##0.00\);_(* &quot;-&quot;??_);_(@_)"/>
    <numFmt numFmtId="164" formatCode="#,##0;\(#,##0\);"/>
    <numFmt numFmtId="165" formatCode="#,##0.00;\(#,##0.00\);"/>
    <numFmt numFmtId="166" formatCode="_(* #,##0_);_(* \(#,##0\);_(* &quot;-&quot;??_);_(@_)"/>
    <numFmt numFmtId="167" formatCode="#,##0;[Red]#,##0"/>
    <numFmt numFmtId="168" formatCode="_-* #,##0.00\ _€_-;\-* #,##0.00\ _€_-;_-* &quot;-&quot;??\ _€_-;_-@_-"/>
    <numFmt numFmtId="169" formatCode="\ ###\ ###\ ###\ ###\ ###"/>
    <numFmt numFmtId="170" formatCode="_-* #,##0\ _₫_-;\-* #,##0\ _₫_-;_-* &quot;-&quot;??\ _₫_-;_-@_-"/>
  </numFmts>
  <fonts count="62">
    <font>
      <sz val="12"/>
      <color theme="1"/>
      <name val="Times New Roman"/>
      <family val="2"/>
    </font>
    <font>
      <sz val="11"/>
      <color indexed="8"/>
      <name val="Times New Roman"/>
      <charset val="1"/>
    </font>
    <font>
      <b/>
      <sz val="12"/>
      <color indexed="8"/>
      <name val="Times New Roman"/>
      <charset val="1"/>
    </font>
    <font>
      <i/>
      <sz val="10"/>
      <color indexed="8"/>
      <name val="Times New Roman"/>
      <charset val="1"/>
    </font>
    <font>
      <b/>
      <sz val="16"/>
      <color indexed="8"/>
      <name val="Times New Roman"/>
      <charset val="1"/>
    </font>
    <font>
      <b/>
      <i/>
      <sz val="12"/>
      <color indexed="8"/>
      <name val="Times New Roman"/>
      <charset val="1"/>
    </font>
    <font>
      <sz val="12"/>
      <color indexed="8"/>
      <name val="Times New Roman"/>
      <charset val="1"/>
    </font>
    <font>
      <i/>
      <sz val="12"/>
      <color indexed="8"/>
      <name val="Times New Roman"/>
      <charset val="1"/>
    </font>
    <font>
      <b/>
      <sz val="11"/>
      <color indexed="8"/>
      <name val="Times New Roman"/>
      <charset val="1"/>
    </font>
    <font>
      <sz val="10"/>
      <color indexed="8"/>
      <name val="Times New Roman"/>
      <charset val="1"/>
    </font>
    <font>
      <sz val="9"/>
      <color indexed="8"/>
      <name val="Arial Narrow"/>
      <charset val="1"/>
    </font>
    <font>
      <b/>
      <sz val="10"/>
      <color indexed="8"/>
      <name val="Times New Roman"/>
      <charset val="1"/>
    </font>
    <font>
      <b/>
      <sz val="9"/>
      <color indexed="8"/>
      <name val="Arial Narrow"/>
    </font>
    <font>
      <b/>
      <sz val="9"/>
      <color indexed="8"/>
      <name val="Arial Narrow"/>
      <charset val="1"/>
    </font>
    <font>
      <b/>
      <sz val="10.5"/>
      <color indexed="8"/>
      <name val="Times New Roman"/>
      <charset val="1"/>
    </font>
    <font>
      <i/>
      <sz val="11"/>
      <color indexed="8"/>
      <name val="Times New Roman"/>
      <charset val="1"/>
    </font>
    <font>
      <b/>
      <sz val="12"/>
      <color indexed="8"/>
      <name val="Times New Roman"/>
    </font>
    <font>
      <sz val="12"/>
      <color theme="1"/>
      <name val="Times New Roman"/>
      <family val="2"/>
    </font>
    <font>
      <b/>
      <sz val="10"/>
      <color indexed="10"/>
      <name val="Times New Roman"/>
      <family val="1"/>
    </font>
    <font>
      <sz val="10"/>
      <name val="Arial"/>
      <family val="2"/>
    </font>
    <font>
      <sz val="10"/>
      <name val="Times New Roman"/>
      <family val="1"/>
    </font>
    <font>
      <i/>
      <sz val="10"/>
      <color indexed="10"/>
      <name val="Times New Roman"/>
      <family val="1"/>
    </font>
    <font>
      <b/>
      <sz val="10"/>
      <name val="Times New Roman"/>
      <family val="1"/>
    </font>
    <font>
      <sz val="10"/>
      <name val=".VnArial"/>
      <family val="2"/>
    </font>
    <font>
      <sz val="10"/>
      <color indexed="12"/>
      <name val="Times New Roman"/>
      <family val="1"/>
    </font>
    <font>
      <i/>
      <sz val="10"/>
      <color indexed="12"/>
      <name val="Times New Roman"/>
      <family val="1"/>
    </font>
    <font>
      <b/>
      <sz val="12"/>
      <color indexed="12"/>
      <name val="Times New Roman"/>
      <family val="1"/>
    </font>
    <font>
      <sz val="12"/>
      <color indexed="12"/>
      <name val="Times New Roman"/>
      <family val="1"/>
    </font>
    <font>
      <i/>
      <sz val="12"/>
      <color indexed="12"/>
      <name val="Times New Roman"/>
      <family val="1"/>
    </font>
    <font>
      <b/>
      <sz val="12"/>
      <color indexed="10"/>
      <name val="Times New Roman"/>
      <family val="1"/>
    </font>
    <font>
      <b/>
      <i/>
      <sz val="12"/>
      <color indexed="10"/>
      <name val="Times New Roman"/>
      <family val="1"/>
    </font>
    <font>
      <sz val="12"/>
      <name val="Times New Roman"/>
      <family val="1"/>
    </font>
    <font>
      <i/>
      <sz val="12"/>
      <name val="Times New Roman"/>
      <family val="1"/>
    </font>
    <font>
      <b/>
      <sz val="14"/>
      <name val="Times New Roman"/>
      <family val="1"/>
    </font>
    <font>
      <sz val="14"/>
      <color indexed="12"/>
      <name val="Times New Roman"/>
      <family val="1"/>
    </font>
    <font>
      <b/>
      <sz val="12"/>
      <name val="Times New Roman"/>
      <family val="1"/>
    </font>
    <font>
      <b/>
      <i/>
      <sz val="10"/>
      <color indexed="12"/>
      <name val="Times New Roman"/>
      <family val="1"/>
    </font>
    <font>
      <b/>
      <sz val="14"/>
      <color indexed="10"/>
      <name val="Times New Roman"/>
      <family val="1"/>
    </font>
    <font>
      <sz val="12"/>
      <color indexed="10"/>
      <name val="Times New Roman"/>
      <family val="1"/>
    </font>
    <font>
      <sz val="11"/>
      <name val="Times New Roman"/>
      <family val="1"/>
    </font>
    <font>
      <i/>
      <sz val="11"/>
      <name val="Times New Roman"/>
      <family val="1"/>
    </font>
    <font>
      <b/>
      <sz val="11"/>
      <name val="Times New Roman"/>
      <family val="1"/>
    </font>
    <font>
      <sz val="8"/>
      <name val="Times New Roman"/>
      <family val="1"/>
    </font>
    <font>
      <i/>
      <sz val="8"/>
      <name val="Times New Roman"/>
      <family val="1"/>
    </font>
    <font>
      <b/>
      <sz val="8"/>
      <name val="Times New Roman"/>
      <family val="1"/>
    </font>
    <font>
      <b/>
      <sz val="12"/>
      <color indexed="12"/>
      <name val=".VnTime"/>
      <family val="2"/>
    </font>
    <font>
      <sz val="12"/>
      <color indexed="12"/>
      <name val=".VnTime"/>
      <family val="2"/>
    </font>
    <font>
      <sz val="10"/>
      <color indexed="12"/>
      <name val="Arial"/>
      <family val="2"/>
    </font>
    <font>
      <sz val="16"/>
      <color indexed="10"/>
      <name val="Time new roman"/>
    </font>
    <font>
      <i/>
      <sz val="10"/>
      <color indexed="10"/>
      <name val="Time new roman"/>
    </font>
    <font>
      <sz val="12"/>
      <color indexed="10"/>
      <name val="Time new roman"/>
    </font>
    <font>
      <sz val="10"/>
      <name val="Time new roman"/>
    </font>
    <font>
      <i/>
      <sz val="11"/>
      <name val="Time new roman"/>
    </font>
    <font>
      <b/>
      <sz val="11"/>
      <name val="Time new roman"/>
    </font>
    <font>
      <b/>
      <sz val="10"/>
      <name val="Time new roman"/>
    </font>
    <font>
      <b/>
      <sz val="10"/>
      <color indexed="12"/>
      <name val="Arial"/>
      <family val="2"/>
    </font>
    <font>
      <sz val="10"/>
      <color theme="4" tint="-0.249977111117893"/>
      <name val="Time new roman"/>
    </font>
    <font>
      <sz val="12"/>
      <name val="Time new roman"/>
    </font>
    <font>
      <i/>
      <sz val="10"/>
      <name val="Time new roman"/>
    </font>
    <font>
      <i/>
      <sz val="11"/>
      <color indexed="12"/>
      <name val=".VnTime"/>
      <family val="2"/>
    </font>
    <font>
      <i/>
      <sz val="12"/>
      <color indexed="12"/>
      <name val=".VnTime"/>
      <family val="2"/>
    </font>
    <font>
      <b/>
      <i/>
      <sz val="12"/>
      <color indexed="12"/>
      <name val=".VnTime"/>
      <family val="2"/>
    </font>
  </fonts>
  <fills count="7">
    <fill>
      <patternFill patternType="none"/>
    </fill>
    <fill>
      <patternFill patternType="gray125"/>
    </fill>
    <fill>
      <patternFill patternType="solid">
        <fgColor indexed="15"/>
        <bgColor indexed="64"/>
      </patternFill>
    </fill>
    <fill>
      <patternFill patternType="solid">
        <fgColor theme="0"/>
        <bgColor indexed="64"/>
      </patternFill>
    </fill>
    <fill>
      <patternFill patternType="solid">
        <fgColor indexed="48"/>
        <bgColor indexed="64"/>
      </patternFill>
    </fill>
    <fill>
      <patternFill patternType="solid">
        <fgColor indexed="13"/>
        <bgColor indexed="64"/>
      </patternFill>
    </fill>
    <fill>
      <patternFill patternType="solid">
        <fgColor indexed="9"/>
        <bgColor indexed="64"/>
      </patternFill>
    </fill>
  </fills>
  <borders count="16">
    <border>
      <left/>
      <right/>
      <top/>
      <bottom/>
      <diagonal/>
    </border>
    <border>
      <left/>
      <right/>
      <top/>
      <bottom style="thin">
        <color indexed="8"/>
      </bottom>
      <diagonal/>
    </border>
    <border>
      <left style="thin">
        <color indexed="8"/>
      </left>
      <right style="thin">
        <color indexed="8"/>
      </right>
      <top style="thin">
        <color indexed="8"/>
      </top>
      <bottom style="hair">
        <color indexed="8"/>
      </bottom>
      <diagonal/>
    </border>
    <border>
      <left style="thin">
        <color indexed="8"/>
      </left>
      <right style="thin">
        <color indexed="8"/>
      </right>
      <top style="hair">
        <color indexed="8"/>
      </top>
      <bottom style="hair">
        <color indexed="8"/>
      </bottom>
      <diagonal/>
    </border>
    <border>
      <left style="thin">
        <color indexed="8"/>
      </left>
      <right style="thin">
        <color indexed="8"/>
      </right>
      <top style="hair">
        <color indexed="8"/>
      </top>
      <bottom style="thin">
        <color indexed="8"/>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diagonal/>
    </border>
    <border>
      <left style="thin">
        <color indexed="64"/>
      </left>
      <right style="thin">
        <color indexed="64"/>
      </right>
      <top style="hair">
        <color indexed="64"/>
      </top>
      <bottom style="thin">
        <color indexed="64"/>
      </bottom>
      <diagonal/>
    </border>
  </borders>
  <cellStyleXfs count="6">
    <xf numFmtId="0" fontId="0" fillId="0" borderId="0"/>
    <xf numFmtId="43" fontId="17" fillId="0" borderId="0" applyFont="0" applyFill="0" applyBorder="0" applyAlignment="0" applyProtection="0"/>
    <xf numFmtId="0" fontId="19" fillId="0" borderId="0"/>
    <xf numFmtId="0" fontId="23" fillId="0" borderId="0"/>
    <xf numFmtId="0" fontId="19" fillId="0" borderId="0"/>
    <xf numFmtId="168" fontId="19" fillId="0" borderId="0" applyFont="0" applyFill="0" applyBorder="0" applyAlignment="0" applyProtection="0"/>
  </cellStyleXfs>
  <cellXfs count="233">
    <xf numFmtId="0" fontId="0" fillId="0" borderId="0" xfId="0"/>
    <xf numFmtId="0" fontId="0" fillId="0" borderId="1" xfId="0" applyNumberFormat="1" applyFont="1" applyFill="1" applyBorder="1" applyAlignment="1" applyProtection="1">
      <alignment vertical="top"/>
    </xf>
    <xf numFmtId="0" fontId="8" fillId="0" borderId="5" xfId="0" applyNumberFormat="1" applyFont="1" applyFill="1" applyBorder="1" applyAlignment="1" applyProtection="1">
      <alignment horizontal="center" vertical="center" wrapText="1" readingOrder="1"/>
    </xf>
    <xf numFmtId="0" fontId="8" fillId="0" borderId="2" xfId="0" applyNumberFormat="1" applyFont="1" applyFill="1" applyBorder="1" applyAlignment="1" applyProtection="1">
      <alignment horizontal="center" vertical="center" wrapText="1" readingOrder="1"/>
    </xf>
    <xf numFmtId="164" fontId="13" fillId="0" borderId="3" xfId="0" applyNumberFormat="1" applyFont="1" applyFill="1" applyBorder="1" applyAlignment="1" applyProtection="1">
      <alignment horizontal="right" vertical="center" wrapText="1" readingOrder="1"/>
    </xf>
    <xf numFmtId="164" fontId="10" fillId="0" borderId="3" xfId="0" applyNumberFormat="1" applyFont="1" applyFill="1" applyBorder="1" applyAlignment="1" applyProtection="1">
      <alignment horizontal="right" vertical="center" wrapText="1" readingOrder="1"/>
    </xf>
    <xf numFmtId="164" fontId="13" fillId="0" borderId="4" xfId="0" applyNumberFormat="1" applyFont="1" applyFill="1" applyBorder="1" applyAlignment="1" applyProtection="1">
      <alignment horizontal="right" vertical="center" wrapText="1" readingOrder="1"/>
    </xf>
    <xf numFmtId="0" fontId="9" fillId="0" borderId="3" xfId="0" applyNumberFormat="1" applyFont="1" applyFill="1" applyBorder="1" applyAlignment="1" applyProtection="1">
      <alignment horizontal="left" vertical="center" wrapText="1" readingOrder="1"/>
    </xf>
    <xf numFmtId="0" fontId="9" fillId="0" borderId="4" xfId="0" applyNumberFormat="1" applyFont="1" applyFill="1" applyBorder="1" applyAlignment="1" applyProtection="1">
      <alignment horizontal="left" vertical="center" wrapText="1" readingOrder="1"/>
    </xf>
    <xf numFmtId="0" fontId="5" fillId="0" borderId="0" xfId="0" applyNumberFormat="1" applyFont="1" applyFill="1" applyBorder="1" applyAlignment="1" applyProtection="1">
      <alignment horizontal="center" vertical="top" readingOrder="1"/>
    </xf>
    <xf numFmtId="0" fontId="2" fillId="0" borderId="0" xfId="0" applyNumberFormat="1" applyFont="1" applyFill="1" applyBorder="1" applyAlignment="1" applyProtection="1">
      <alignment horizontal="left" vertical="top" wrapText="1" readingOrder="1"/>
    </xf>
    <xf numFmtId="0" fontId="6" fillId="0" borderId="0" xfId="0" applyNumberFormat="1" applyFont="1" applyFill="1" applyBorder="1" applyAlignment="1" applyProtection="1">
      <alignment horizontal="left" vertical="top" wrapText="1" readingOrder="1"/>
    </xf>
    <xf numFmtId="0" fontId="2" fillId="0" borderId="0" xfId="0" applyNumberFormat="1" applyFont="1" applyFill="1" applyBorder="1" applyAlignment="1" applyProtection="1">
      <alignment horizontal="center" vertical="center" readingOrder="1"/>
    </xf>
    <xf numFmtId="0" fontId="3" fillId="0" borderId="0" xfId="0" applyNumberFormat="1" applyFont="1" applyFill="1" applyBorder="1" applyAlignment="1" applyProtection="1">
      <alignment horizontal="center" vertical="center" wrapText="1" readingOrder="1"/>
    </xf>
    <xf numFmtId="0" fontId="4" fillId="0" borderId="0" xfId="0" applyNumberFormat="1" applyFont="1" applyFill="1" applyBorder="1" applyAlignment="1" applyProtection="1">
      <alignment horizontal="center" vertical="center" readingOrder="1"/>
    </xf>
    <xf numFmtId="0" fontId="0" fillId="0" borderId="0" xfId="0" applyAlignment="1">
      <alignment horizontal="center"/>
    </xf>
    <xf numFmtId="0" fontId="7" fillId="0" borderId="0" xfId="0" applyNumberFormat="1" applyFont="1" applyFill="1" applyBorder="1" applyAlignment="1" applyProtection="1">
      <alignment horizontal="left" vertical="top" wrapText="1" readingOrder="1"/>
    </xf>
    <xf numFmtId="0" fontId="8" fillId="0" borderId="2" xfId="0" applyNumberFormat="1" applyFont="1" applyFill="1" applyBorder="1" applyAlignment="1" applyProtection="1">
      <alignment horizontal="center" vertical="center" wrapText="1" readingOrder="1"/>
    </xf>
    <xf numFmtId="0" fontId="8" fillId="0" borderId="0" xfId="0" applyNumberFormat="1" applyFont="1" applyFill="1" applyBorder="1" applyAlignment="1" applyProtection="1">
      <alignment horizontal="left" vertical="center" wrapText="1" readingOrder="1"/>
    </xf>
    <xf numFmtId="0" fontId="8" fillId="0" borderId="5" xfId="0" applyNumberFormat="1" applyFont="1" applyFill="1" applyBorder="1" applyAlignment="1" applyProtection="1">
      <alignment horizontal="center" vertical="center" wrapText="1" readingOrder="1"/>
    </xf>
    <xf numFmtId="0" fontId="9" fillId="0" borderId="4" xfId="0" applyNumberFormat="1" applyFont="1" applyFill="1" applyBorder="1" applyAlignment="1" applyProtection="1">
      <alignment horizontal="left" vertical="center" wrapText="1" readingOrder="1"/>
    </xf>
    <xf numFmtId="164" fontId="10" fillId="0" borderId="4" xfId="0" applyNumberFormat="1" applyFont="1" applyFill="1" applyBorder="1" applyAlignment="1" applyProtection="1">
      <alignment horizontal="right" vertical="center" wrapText="1" readingOrder="1"/>
    </xf>
    <xf numFmtId="0" fontId="11" fillId="0" borderId="5" xfId="0" applyNumberFormat="1" applyFont="1" applyFill="1" applyBorder="1" applyAlignment="1" applyProtection="1">
      <alignment horizontal="left" vertical="center" wrapText="1" readingOrder="1"/>
    </xf>
    <xf numFmtId="164" fontId="12" fillId="0" borderId="5" xfId="0" applyNumberFormat="1" applyFont="1" applyFill="1" applyBorder="1" applyAlignment="1" applyProtection="1">
      <alignment horizontal="right" vertical="center" wrapText="1" readingOrder="1"/>
    </xf>
    <xf numFmtId="0" fontId="9" fillId="0" borderId="3" xfId="0" applyNumberFormat="1" applyFont="1" applyFill="1" applyBorder="1" applyAlignment="1" applyProtection="1">
      <alignment horizontal="left" vertical="center" wrapText="1" readingOrder="1"/>
    </xf>
    <xf numFmtId="164" fontId="10" fillId="0" borderId="3" xfId="0" applyNumberFormat="1" applyFont="1" applyFill="1" applyBorder="1" applyAlignment="1" applyProtection="1">
      <alignment horizontal="right" vertical="center" wrapText="1" readingOrder="1"/>
    </xf>
    <xf numFmtId="0" fontId="11" fillId="0" borderId="1" xfId="0" applyNumberFormat="1" applyFont="1" applyFill="1" applyBorder="1" applyAlignment="1" applyProtection="1">
      <alignment horizontal="left" vertical="center" wrapText="1" readingOrder="1"/>
    </xf>
    <xf numFmtId="0" fontId="11" fillId="0" borderId="3" xfId="0" applyNumberFormat="1" applyFont="1" applyFill="1" applyBorder="1" applyAlignment="1" applyProtection="1">
      <alignment horizontal="left" vertical="center" wrapText="1" readingOrder="1"/>
    </xf>
    <xf numFmtId="164" fontId="13" fillId="0" borderId="3" xfId="0" applyNumberFormat="1" applyFont="1" applyFill="1" applyBorder="1" applyAlignment="1" applyProtection="1">
      <alignment horizontal="right" vertical="center" wrapText="1" readingOrder="1"/>
    </xf>
    <xf numFmtId="0" fontId="1" fillId="0" borderId="0" xfId="0" applyNumberFormat="1" applyFont="1" applyFill="1" applyBorder="1" applyAlignment="1" applyProtection="1">
      <alignment horizontal="left" vertical="top" wrapText="1" readingOrder="1"/>
    </xf>
    <xf numFmtId="0" fontId="11" fillId="0" borderId="0" xfId="0" applyNumberFormat="1" applyFont="1" applyFill="1" applyBorder="1" applyAlignment="1" applyProtection="1">
      <alignment horizontal="left" vertical="center" wrapText="1" readingOrder="1"/>
    </xf>
    <xf numFmtId="0" fontId="14" fillId="0" borderId="2" xfId="0" applyNumberFormat="1" applyFont="1" applyFill="1" applyBorder="1" applyAlignment="1" applyProtection="1">
      <alignment horizontal="center" vertical="center" wrapText="1" readingOrder="1"/>
    </xf>
    <xf numFmtId="164" fontId="12" fillId="0" borderId="2" xfId="0" applyNumberFormat="1" applyFont="1" applyFill="1" applyBorder="1" applyAlignment="1" applyProtection="1">
      <alignment horizontal="right" vertical="center" wrapText="1" readingOrder="1"/>
    </xf>
    <xf numFmtId="0" fontId="8" fillId="0" borderId="1" xfId="0" applyNumberFormat="1" applyFont="1" applyFill="1" applyBorder="1" applyAlignment="1" applyProtection="1">
      <alignment horizontal="left" vertical="center" wrapText="1" readingOrder="1"/>
    </xf>
    <xf numFmtId="0" fontId="11" fillId="0" borderId="4" xfId="0" applyNumberFormat="1" applyFont="1" applyFill="1" applyBorder="1" applyAlignment="1" applyProtection="1">
      <alignment horizontal="left" vertical="center" wrapText="1" readingOrder="1"/>
    </xf>
    <xf numFmtId="164" fontId="13" fillId="0" borderId="4" xfId="0" applyNumberFormat="1" applyFont="1" applyFill="1" applyBorder="1" applyAlignment="1" applyProtection="1">
      <alignment horizontal="right" vertical="center" wrapText="1" readingOrder="1"/>
    </xf>
    <xf numFmtId="165" fontId="10" fillId="0" borderId="3" xfId="0" applyNumberFormat="1" applyFont="1" applyFill="1" applyBorder="1" applyAlignment="1" applyProtection="1">
      <alignment horizontal="right" vertical="center" wrapText="1" readingOrder="1"/>
    </xf>
    <xf numFmtId="165" fontId="10" fillId="0" borderId="4" xfId="0" applyNumberFormat="1" applyFont="1" applyFill="1" applyBorder="1" applyAlignment="1" applyProtection="1">
      <alignment horizontal="right" vertical="center" wrapText="1" readingOrder="1"/>
    </xf>
    <xf numFmtId="0" fontId="16" fillId="0" borderId="0" xfId="0" applyNumberFormat="1" applyFont="1" applyFill="1" applyBorder="1" applyAlignment="1" applyProtection="1">
      <alignment horizontal="center" vertical="center" wrapText="1" readingOrder="1"/>
    </xf>
    <xf numFmtId="0" fontId="15" fillId="0" borderId="0" xfId="0" applyNumberFormat="1" applyFont="1" applyFill="1" applyBorder="1" applyAlignment="1" applyProtection="1">
      <alignment horizontal="center" vertical="center" wrapText="1" readingOrder="1"/>
    </xf>
    <xf numFmtId="0" fontId="18" fillId="0" borderId="0" xfId="0" applyFont="1" applyAlignment="1">
      <alignment horizontal="center"/>
    </xf>
    <xf numFmtId="0" fontId="20" fillId="0" borderId="0" xfId="2" applyFont="1"/>
    <xf numFmtId="0" fontId="21" fillId="0" borderId="0" xfId="0" applyFont="1" applyAlignment="1">
      <alignment horizontal="center"/>
    </xf>
    <xf numFmtId="0" fontId="20" fillId="0" borderId="0" xfId="0" applyFont="1" applyAlignment="1">
      <alignment horizontal="center"/>
    </xf>
    <xf numFmtId="0" fontId="20" fillId="0" borderId="0" xfId="0" applyFont="1"/>
    <xf numFmtId="0" fontId="22" fillId="2" borderId="6" xfId="0" applyFont="1" applyFill="1" applyBorder="1" applyAlignment="1">
      <alignment horizontal="center" vertical="center" wrapText="1"/>
    </xf>
    <xf numFmtId="0" fontId="22" fillId="2" borderId="7" xfId="0" applyFont="1" applyFill="1" applyBorder="1" applyAlignment="1">
      <alignment horizontal="center" vertical="center" wrapText="1"/>
    </xf>
    <xf numFmtId="0" fontId="22" fillId="2" borderId="8" xfId="0" applyFont="1" applyFill="1" applyBorder="1" applyAlignment="1">
      <alignment horizontal="center" vertical="center" wrapText="1"/>
    </xf>
    <xf numFmtId="0" fontId="22" fillId="2" borderId="9" xfId="0" applyFont="1" applyFill="1" applyBorder="1" applyAlignment="1">
      <alignment horizontal="center" vertical="center" wrapText="1"/>
    </xf>
    <xf numFmtId="0" fontId="22" fillId="2" borderId="10" xfId="0" applyFont="1" applyFill="1" applyBorder="1" applyAlignment="1">
      <alignment horizontal="center" vertical="center" wrapText="1"/>
    </xf>
    <xf numFmtId="0" fontId="20" fillId="0" borderId="10" xfId="0" applyFont="1" applyBorder="1" applyAlignment="1">
      <alignment horizontal="center"/>
    </xf>
    <xf numFmtId="0" fontId="20" fillId="0" borderId="10" xfId="0" applyFont="1" applyBorder="1"/>
    <xf numFmtId="166" fontId="20" fillId="0" borderId="10" xfId="1" applyNumberFormat="1" applyFont="1" applyBorder="1"/>
    <xf numFmtId="166" fontId="20" fillId="3" borderId="10" xfId="1" applyNumberFormat="1" applyFont="1" applyFill="1" applyBorder="1"/>
    <xf numFmtId="166" fontId="20" fillId="0" borderId="0" xfId="2" applyNumberFormat="1" applyFont="1"/>
    <xf numFmtId="0" fontId="20" fillId="0" borderId="0" xfId="0" applyFont="1" applyFill="1" applyBorder="1"/>
    <xf numFmtId="0" fontId="24" fillId="0" borderId="0" xfId="3" applyFont="1" applyBorder="1"/>
    <xf numFmtId="0" fontId="25" fillId="0" borderId="0" xfId="3" applyFont="1" applyBorder="1"/>
    <xf numFmtId="3" fontId="22" fillId="0" borderId="0" xfId="2" applyNumberFormat="1" applyFont="1"/>
    <xf numFmtId="0" fontId="20" fillId="2" borderId="10" xfId="0" applyFont="1" applyFill="1" applyBorder="1" applyAlignment="1">
      <alignment horizontal="center"/>
    </xf>
    <xf numFmtId="166" fontId="22" fillId="2" borderId="10" xfId="1" applyNumberFormat="1" applyFont="1" applyFill="1" applyBorder="1"/>
    <xf numFmtId="3" fontId="20" fillId="0" borderId="0" xfId="2" applyNumberFormat="1" applyFont="1"/>
    <xf numFmtId="0" fontId="26" fillId="0" borderId="0" xfId="4" applyFont="1"/>
    <xf numFmtId="49" fontId="27" fillId="0" borderId="0" xfId="4" applyNumberFormat="1" applyFont="1" applyAlignment="1">
      <alignment horizontal="left"/>
    </xf>
    <xf numFmtId="0" fontId="26" fillId="0" borderId="0" xfId="4" applyFont="1" applyAlignment="1">
      <alignment horizontal="center"/>
    </xf>
    <xf numFmtId="0" fontId="27" fillId="0" borderId="0" xfId="4" applyFont="1"/>
    <xf numFmtId="0" fontId="28" fillId="0" borderId="0" xfId="4" applyFont="1" applyAlignment="1">
      <alignment horizontal="center" vertical="center"/>
    </xf>
    <xf numFmtId="0" fontId="28" fillId="0" borderId="0" xfId="4" applyFont="1" applyAlignment="1">
      <alignment horizontal="center" vertical="center" wrapText="1"/>
    </xf>
    <xf numFmtId="0" fontId="26" fillId="0" borderId="0" xfId="4" applyFont="1" applyAlignment="1">
      <alignment horizontal="left"/>
    </xf>
    <xf numFmtId="0" fontId="29" fillId="0" borderId="0" xfId="0" applyFont="1" applyAlignment="1">
      <alignment horizontal="center"/>
    </xf>
    <xf numFmtId="0" fontId="29" fillId="0" borderId="0" xfId="0" applyFont="1" applyAlignment="1">
      <alignment horizontal="left"/>
    </xf>
    <xf numFmtId="0" fontId="30" fillId="0" borderId="0" xfId="0" applyFont="1" applyAlignment="1">
      <alignment horizontal="center"/>
    </xf>
    <xf numFmtId="0" fontId="30" fillId="0" borderId="0" xfId="0" applyFont="1" applyAlignment="1">
      <alignment horizontal="left"/>
    </xf>
    <xf numFmtId="0" fontId="31" fillId="0" borderId="0" xfId="0" applyFont="1"/>
    <xf numFmtId="0" fontId="31" fillId="0" borderId="0" xfId="0" applyFont="1" applyAlignment="1">
      <alignment horizontal="left"/>
    </xf>
    <xf numFmtId="3" fontId="32" fillId="0" borderId="0" xfId="0" applyNumberFormat="1" applyFont="1"/>
    <xf numFmtId="3" fontId="31" fillId="0" borderId="0" xfId="0" applyNumberFormat="1" applyFont="1"/>
    <xf numFmtId="0" fontId="33" fillId="4" borderId="10" xfId="0" applyFont="1" applyFill="1" applyBorder="1" applyAlignment="1">
      <alignment horizontal="center"/>
    </xf>
    <xf numFmtId="0" fontId="33" fillId="4" borderId="10" xfId="0" applyFont="1" applyFill="1" applyBorder="1" applyAlignment="1">
      <alignment horizontal="left"/>
    </xf>
    <xf numFmtId="167" fontId="33" fillId="4" borderId="10" xfId="0" applyNumberFormat="1" applyFont="1" applyFill="1" applyBorder="1" applyAlignment="1">
      <alignment horizontal="center"/>
    </xf>
    <xf numFmtId="0" fontId="34" fillId="0" borderId="0" xfId="4" applyFont="1"/>
    <xf numFmtId="0" fontId="33" fillId="5" borderId="10" xfId="0" applyFont="1" applyFill="1" applyBorder="1"/>
    <xf numFmtId="0" fontId="35" fillId="5" borderId="10" xfId="0" applyFont="1" applyFill="1" applyBorder="1" applyAlignment="1">
      <alignment horizontal="left"/>
    </xf>
    <xf numFmtId="0" fontId="35" fillId="5" borderId="10" xfId="0" applyFont="1" applyFill="1" applyBorder="1"/>
    <xf numFmtId="167" fontId="35" fillId="5" borderId="10" xfId="0" applyNumberFormat="1" applyFont="1" applyFill="1" applyBorder="1"/>
    <xf numFmtId="0" fontId="35" fillId="0" borderId="10" xfId="0" applyFont="1" applyBorder="1"/>
    <xf numFmtId="0" fontId="35" fillId="0" borderId="10" xfId="0" applyFont="1" applyBorder="1" applyAlignment="1">
      <alignment horizontal="left"/>
    </xf>
    <xf numFmtId="167" fontId="35" fillId="0" borderId="10" xfId="0" applyNumberFormat="1" applyFont="1" applyBorder="1"/>
    <xf numFmtId="0" fontId="31" fillId="0" borderId="10" xfId="0" applyFont="1" applyBorder="1"/>
    <xf numFmtId="0" fontId="31" fillId="0" borderId="10" xfId="0" applyFont="1" applyBorder="1" applyAlignment="1">
      <alignment horizontal="left"/>
    </xf>
    <xf numFmtId="167" fontId="31" fillId="0" borderId="10" xfId="0" applyNumberFormat="1" applyFont="1" applyBorder="1"/>
    <xf numFmtId="3" fontId="27" fillId="0" borderId="0" xfId="4" applyNumberFormat="1" applyFont="1"/>
    <xf numFmtId="166" fontId="31" fillId="0" borderId="10" xfId="1" applyNumberFormat="1" applyFont="1" applyBorder="1"/>
    <xf numFmtId="3" fontId="35" fillId="3" borderId="10" xfId="0" applyNumberFormat="1" applyFont="1" applyFill="1" applyBorder="1"/>
    <xf numFmtId="0" fontId="31" fillId="0" borderId="10" xfId="0" quotePrefix="1" applyFont="1" applyBorder="1"/>
    <xf numFmtId="37" fontId="31" fillId="0" borderId="10" xfId="0" applyNumberFormat="1" applyFont="1" applyBorder="1"/>
    <xf numFmtId="0" fontId="35" fillId="4" borderId="10" xfId="0" applyFont="1" applyFill="1" applyBorder="1"/>
    <xf numFmtId="0" fontId="35" fillId="4" borderId="10" xfId="0" applyFont="1" applyFill="1" applyBorder="1" applyAlignment="1">
      <alignment horizontal="left"/>
    </xf>
    <xf numFmtId="167" fontId="35" fillId="4" borderId="10" xfId="0" applyNumberFormat="1" applyFont="1" applyFill="1" applyBorder="1"/>
    <xf numFmtId="0" fontId="33" fillId="4" borderId="6" xfId="0" applyFont="1" applyFill="1" applyBorder="1"/>
    <xf numFmtId="0" fontId="33" fillId="4" borderId="6" xfId="0" applyFont="1" applyFill="1" applyBorder="1" applyAlignment="1">
      <alignment horizontal="left"/>
    </xf>
    <xf numFmtId="167" fontId="33" fillId="4" borderId="6" xfId="0" applyNumberFormat="1" applyFont="1" applyFill="1" applyBorder="1"/>
    <xf numFmtId="167" fontId="27" fillId="0" borderId="0" xfId="4" applyNumberFormat="1" applyFont="1"/>
    <xf numFmtId="0" fontId="26" fillId="0" borderId="0" xfId="4" applyFont="1" applyFill="1"/>
    <xf numFmtId="49" fontId="27" fillId="0" borderId="0" xfId="4" applyNumberFormat="1" applyFont="1" applyFill="1" applyAlignment="1">
      <alignment horizontal="center"/>
    </xf>
    <xf numFmtId="0" fontId="27" fillId="0" borderId="0" xfId="4" applyFont="1" applyFill="1"/>
    <xf numFmtId="41" fontId="36" fillId="0" borderId="0" xfId="5" applyNumberFormat="1" applyFont="1" applyFill="1" applyAlignment="1">
      <alignment horizontal="center"/>
    </xf>
    <xf numFmtId="41" fontId="27" fillId="0" borderId="0" xfId="5" applyNumberFormat="1" applyFont="1" applyFill="1"/>
    <xf numFmtId="41" fontId="24" fillId="0" borderId="0" xfId="5" applyNumberFormat="1" applyFont="1" applyFill="1" applyAlignment="1">
      <alignment horizontal="center"/>
    </xf>
    <xf numFmtId="0" fontId="37" fillId="0" borderId="0" xfId="0" applyFont="1" applyAlignment="1">
      <alignment horizontal="center"/>
    </xf>
    <xf numFmtId="0" fontId="38" fillId="0" borderId="0" xfId="0" applyFont="1" applyAlignment="1">
      <alignment horizontal="center"/>
    </xf>
    <xf numFmtId="0" fontId="39" fillId="0" borderId="0" xfId="0" applyFont="1"/>
    <xf numFmtId="49" fontId="39" fillId="0" borderId="0" xfId="0" applyNumberFormat="1" applyFont="1" applyAlignment="1">
      <alignment horizontal="center"/>
    </xf>
    <xf numFmtId="0" fontId="39" fillId="0" borderId="0" xfId="0" applyFont="1" applyAlignment="1">
      <alignment horizontal="center"/>
    </xf>
    <xf numFmtId="3" fontId="40" fillId="0" borderId="0" xfId="0" applyNumberFormat="1" applyFont="1"/>
    <xf numFmtId="3" fontId="39" fillId="0" borderId="0" xfId="0" applyNumberFormat="1" applyFont="1"/>
    <xf numFmtId="0" fontId="35" fillId="2" borderId="10" xfId="0" applyFont="1" applyFill="1" applyBorder="1" applyAlignment="1">
      <alignment horizontal="center" vertical="center" wrapText="1"/>
    </xf>
    <xf numFmtId="49" fontId="35" fillId="2" borderId="10" xfId="0" applyNumberFormat="1" applyFont="1" applyFill="1" applyBorder="1" applyAlignment="1">
      <alignment horizontal="center" vertical="center" wrapText="1"/>
    </xf>
    <xf numFmtId="0" fontId="41" fillId="2" borderId="10" xfId="0" applyFont="1" applyFill="1" applyBorder="1" applyAlignment="1">
      <alignment horizontal="center"/>
    </xf>
    <xf numFmtId="49" fontId="41" fillId="2" borderId="10" xfId="0" applyNumberFormat="1" applyFont="1" applyFill="1" applyBorder="1" applyAlignment="1">
      <alignment horizontal="center"/>
    </xf>
    <xf numFmtId="3" fontId="41" fillId="2" borderId="10" xfId="0" applyNumberFormat="1" applyFont="1" applyFill="1" applyBorder="1" applyAlignment="1">
      <alignment horizontal="center"/>
    </xf>
    <xf numFmtId="0" fontId="39" fillId="0" borderId="11" xfId="0" applyFont="1" applyBorder="1"/>
    <xf numFmtId="49" fontId="39" fillId="0" borderId="11" xfId="0" applyNumberFormat="1" applyFont="1" applyBorder="1" applyAlignment="1">
      <alignment horizontal="center"/>
    </xf>
    <xf numFmtId="0" fontId="39" fillId="0" borderId="11" xfId="0" applyFont="1" applyBorder="1" applyAlignment="1">
      <alignment horizontal="center"/>
    </xf>
    <xf numFmtId="3" fontId="39" fillId="0" borderId="11" xfId="0" applyNumberFormat="1" applyFont="1" applyBorder="1"/>
    <xf numFmtId="3" fontId="31" fillId="0" borderId="11" xfId="0" applyNumberFormat="1" applyFont="1" applyBorder="1"/>
    <xf numFmtId="0" fontId="39" fillId="0" borderId="12" xfId="0" applyFont="1" applyBorder="1"/>
    <xf numFmtId="49" fontId="39" fillId="0" borderId="12" xfId="0" applyNumberFormat="1" applyFont="1" applyBorder="1" applyAlignment="1">
      <alignment horizontal="center"/>
    </xf>
    <xf numFmtId="0" fontId="39" fillId="0" borderId="12" xfId="0" applyFont="1" applyBorder="1" applyAlignment="1">
      <alignment horizontal="center"/>
    </xf>
    <xf numFmtId="3" fontId="39" fillId="0" borderId="12" xfId="0" applyNumberFormat="1" applyFont="1" applyBorder="1"/>
    <xf numFmtId="3" fontId="31" fillId="0" borderId="12" xfId="0" applyNumberFormat="1" applyFont="1" applyBorder="1"/>
    <xf numFmtId="0" fontId="39" fillId="0" borderId="13" xfId="0" applyFont="1" applyBorder="1"/>
    <xf numFmtId="49" fontId="39" fillId="0" borderId="13" xfId="0" applyNumberFormat="1" applyFont="1" applyBorder="1" applyAlignment="1">
      <alignment horizontal="center"/>
    </xf>
    <xf numFmtId="0" fontId="39" fillId="0" borderId="13" xfId="0" applyFont="1" applyBorder="1" applyAlignment="1">
      <alignment horizontal="center"/>
    </xf>
    <xf numFmtId="3" fontId="39" fillId="0" borderId="13" xfId="0" applyNumberFormat="1" applyFont="1" applyBorder="1"/>
    <xf numFmtId="3" fontId="31" fillId="0" borderId="13" xfId="0" applyNumberFormat="1" applyFont="1" applyBorder="1"/>
    <xf numFmtId="0" fontId="40" fillId="0" borderId="13" xfId="0" applyFont="1" applyBorder="1"/>
    <xf numFmtId="0" fontId="39" fillId="0" borderId="13" xfId="0" applyFont="1" applyFill="1" applyBorder="1"/>
    <xf numFmtId="49" fontId="20" fillId="0" borderId="13" xfId="0" applyNumberFormat="1" applyFont="1" applyBorder="1" applyAlignment="1">
      <alignment horizontal="center"/>
    </xf>
    <xf numFmtId="0" fontId="20" fillId="0" borderId="13" xfId="0" applyFont="1" applyBorder="1" applyAlignment="1">
      <alignment horizontal="center"/>
    </xf>
    <xf numFmtId="3" fontId="20" fillId="0" borderId="13" xfId="0" applyNumberFormat="1" applyFont="1" applyBorder="1"/>
    <xf numFmtId="37" fontId="20" fillId="0" borderId="13" xfId="0" applyNumberFormat="1" applyFont="1" applyBorder="1"/>
    <xf numFmtId="37" fontId="31" fillId="0" borderId="13" xfId="0" applyNumberFormat="1" applyFont="1" applyBorder="1"/>
    <xf numFmtId="0" fontId="39" fillId="0" borderId="14" xfId="0" applyFont="1" applyFill="1" applyBorder="1"/>
    <xf numFmtId="49" fontId="20" fillId="0" borderId="14" xfId="0" applyNumberFormat="1" applyFont="1" applyBorder="1" applyAlignment="1">
      <alignment horizontal="center"/>
    </xf>
    <xf numFmtId="0" fontId="20" fillId="0" borderId="14" xfId="0" applyFont="1" applyBorder="1" applyAlignment="1">
      <alignment horizontal="center"/>
    </xf>
    <xf numFmtId="37" fontId="20" fillId="0" borderId="14" xfId="0" applyNumberFormat="1" applyFont="1" applyBorder="1"/>
    <xf numFmtId="3" fontId="31" fillId="0" borderId="14" xfId="0" applyNumberFormat="1" applyFont="1" applyBorder="1"/>
    <xf numFmtId="0" fontId="39" fillId="0" borderId="15" xfId="0" applyFont="1" applyFill="1" applyBorder="1"/>
    <xf numFmtId="49" fontId="20" fillId="0" borderId="15" xfId="0" applyNumberFormat="1" applyFont="1" applyBorder="1" applyAlignment="1">
      <alignment horizontal="center"/>
    </xf>
    <xf numFmtId="0" fontId="20" fillId="0" borderId="15" xfId="0" applyFont="1" applyBorder="1" applyAlignment="1">
      <alignment horizontal="center"/>
    </xf>
    <xf numFmtId="37" fontId="20" fillId="0" borderId="15" xfId="0" applyNumberFormat="1" applyFont="1" applyBorder="1"/>
    <xf numFmtId="3" fontId="31" fillId="0" borderId="15" xfId="0" applyNumberFormat="1" applyFont="1" applyBorder="1"/>
    <xf numFmtId="0" fontId="26" fillId="0" borderId="0" xfId="4" applyFont="1" applyFill="1" applyAlignment="1">
      <alignment horizontal="center"/>
    </xf>
    <xf numFmtId="49" fontId="20" fillId="0" borderId="0" xfId="0" applyNumberFormat="1" applyFont="1"/>
    <xf numFmtId="3" fontId="20" fillId="0" borderId="0" xfId="0" applyNumberFormat="1" applyFont="1"/>
    <xf numFmtId="0" fontId="28" fillId="0" borderId="0" xfId="4" applyFont="1" applyFill="1" applyAlignment="1">
      <alignment horizontal="center"/>
    </xf>
    <xf numFmtId="49" fontId="42" fillId="0" borderId="0" xfId="0" applyNumberFormat="1" applyFont="1"/>
    <xf numFmtId="3" fontId="42" fillId="0" borderId="0" xfId="0" applyNumberFormat="1" applyFont="1"/>
    <xf numFmtId="3" fontId="43" fillId="0" borderId="0" xfId="0" applyNumberFormat="1" applyFont="1"/>
    <xf numFmtId="0" fontId="44" fillId="0" borderId="0" xfId="0" applyFont="1"/>
    <xf numFmtId="49" fontId="44" fillId="0" borderId="0" xfId="0" applyNumberFormat="1" applyFont="1"/>
    <xf numFmtId="3" fontId="44" fillId="0" borderId="0" xfId="0" applyNumberFormat="1" applyFont="1" applyAlignment="1">
      <alignment horizontal="center"/>
    </xf>
    <xf numFmtId="0" fontId="40" fillId="0" borderId="0" xfId="0" applyFont="1"/>
    <xf numFmtId="49" fontId="40" fillId="0" borderId="0" xfId="0" applyNumberFormat="1" applyFont="1" applyAlignment="1">
      <alignment horizontal="center"/>
    </xf>
    <xf numFmtId="3" fontId="40" fillId="0" borderId="0" xfId="0" applyNumberFormat="1" applyFont="1" applyAlignment="1">
      <alignment horizontal="center"/>
    </xf>
    <xf numFmtId="0" fontId="35" fillId="0" borderId="0" xfId="0" applyFont="1"/>
    <xf numFmtId="49" fontId="35" fillId="0" borderId="0" xfId="0" applyNumberFormat="1" applyFont="1"/>
    <xf numFmtId="3" fontId="35" fillId="0" borderId="0" xfId="0" applyNumberFormat="1" applyFont="1" applyAlignment="1">
      <alignment horizontal="center"/>
    </xf>
    <xf numFmtId="0" fontId="45" fillId="0" borderId="0" xfId="4" applyFont="1"/>
    <xf numFmtId="49" fontId="46" fillId="0" borderId="0" xfId="4" applyNumberFormat="1" applyFont="1" applyAlignment="1">
      <alignment horizontal="center"/>
    </xf>
    <xf numFmtId="3" fontId="45" fillId="0" borderId="0" xfId="4" applyNumberFormat="1" applyFont="1" applyAlignment="1">
      <alignment horizontal="left"/>
    </xf>
    <xf numFmtId="3" fontId="45" fillId="0" borderId="0" xfId="4" applyNumberFormat="1" applyFont="1" applyAlignment="1">
      <alignment horizontal="center"/>
    </xf>
    <xf numFmtId="0" fontId="45" fillId="0" borderId="0" xfId="4" applyFont="1" applyAlignment="1">
      <alignment horizontal="center"/>
    </xf>
    <xf numFmtId="0" fontId="46" fillId="0" borderId="0" xfId="4" applyFont="1"/>
    <xf numFmtId="0" fontId="47" fillId="0" borderId="0" xfId="4" applyFont="1"/>
    <xf numFmtId="3" fontId="46" fillId="0" borderId="0" xfId="4" applyNumberFormat="1" applyFont="1" applyAlignment="1">
      <alignment horizontal="left" vertical="center"/>
    </xf>
    <xf numFmtId="3" fontId="46" fillId="0" borderId="0" xfId="4" applyNumberFormat="1" applyFont="1" applyAlignment="1">
      <alignment horizontal="center" vertical="center" wrapText="1"/>
    </xf>
    <xf numFmtId="0" fontId="46" fillId="0" borderId="0" xfId="4" applyFont="1" applyAlignment="1">
      <alignment horizontal="center" vertical="center" wrapText="1"/>
    </xf>
    <xf numFmtId="0" fontId="48" fillId="0" borderId="0" xfId="0" applyFont="1" applyAlignment="1">
      <alignment horizontal="center" vertical="center"/>
    </xf>
    <xf numFmtId="0" fontId="49" fillId="0" borderId="0" xfId="0" applyFont="1" applyAlignment="1">
      <alignment horizontal="center" vertical="center"/>
    </xf>
    <xf numFmtId="0" fontId="50" fillId="0" borderId="0" xfId="0" applyFont="1" applyAlignment="1">
      <alignment horizontal="center" vertical="center"/>
    </xf>
    <xf numFmtId="0" fontId="51" fillId="0" borderId="0" xfId="0" applyFont="1"/>
    <xf numFmtId="0" fontId="51" fillId="0" borderId="0" xfId="0" applyFont="1" applyAlignment="1">
      <alignment horizontal="center"/>
    </xf>
    <xf numFmtId="3" fontId="51" fillId="0" borderId="0" xfId="0" applyNumberFormat="1" applyFont="1" applyAlignment="1">
      <alignment horizontal="center"/>
    </xf>
    <xf numFmtId="3" fontId="52" fillId="0" borderId="0" xfId="0" applyNumberFormat="1" applyFont="1"/>
    <xf numFmtId="0" fontId="53" fillId="6" borderId="10" xfId="0" applyFont="1" applyFill="1" applyBorder="1" applyAlignment="1">
      <alignment horizontal="center" vertical="center"/>
    </xf>
    <xf numFmtId="3" fontId="54" fillId="6" borderId="10" xfId="0" applyNumberFormat="1" applyFont="1" applyFill="1" applyBorder="1" applyAlignment="1">
      <alignment horizontal="center" vertical="center"/>
    </xf>
    <xf numFmtId="3" fontId="53" fillId="6" borderId="10" xfId="0" applyNumberFormat="1" applyFont="1" applyFill="1" applyBorder="1" applyAlignment="1">
      <alignment horizontal="center" vertical="center"/>
    </xf>
    <xf numFmtId="0" fontId="46" fillId="0" borderId="0" xfId="4" applyFont="1" applyAlignment="1">
      <alignment horizontal="center"/>
    </xf>
    <xf numFmtId="0" fontId="47" fillId="0" borderId="0" xfId="4" applyFont="1" applyAlignment="1">
      <alignment horizontal="center"/>
    </xf>
    <xf numFmtId="0" fontId="54" fillId="0" borderId="12" xfId="0" applyFont="1" applyBorder="1" applyAlignment="1">
      <alignment horizontal="left"/>
    </xf>
    <xf numFmtId="0" fontId="51" fillId="0" borderId="12" xfId="0" applyFont="1" applyBorder="1" applyAlignment="1">
      <alignment horizontal="center"/>
    </xf>
    <xf numFmtId="3" fontId="51" fillId="0" borderId="12" xfId="0" applyNumberFormat="1" applyFont="1" applyBorder="1" applyAlignment="1">
      <alignment horizontal="center"/>
    </xf>
    <xf numFmtId="3" fontId="54" fillId="0" borderId="12" xfId="1" applyNumberFormat="1" applyFont="1" applyBorder="1" applyAlignment="1">
      <alignment horizontal="center"/>
    </xf>
    <xf numFmtId="166" fontId="54" fillId="0" borderId="12" xfId="1" applyNumberFormat="1" applyFont="1" applyBorder="1" applyAlignment="1">
      <alignment horizontal="center"/>
    </xf>
    <xf numFmtId="0" fontId="55" fillId="0" borderId="0" xfId="4" applyFont="1"/>
    <xf numFmtId="0" fontId="56" fillId="0" borderId="13" xfId="0" applyFont="1" applyBorder="1" applyAlignment="1">
      <alignment horizontal="left"/>
    </xf>
    <xf numFmtId="49" fontId="51" fillId="0" borderId="13" xfId="0" applyNumberFormat="1" applyFont="1" applyBorder="1" applyAlignment="1">
      <alignment horizontal="center"/>
    </xf>
    <xf numFmtId="3" fontId="51" fillId="0" borderId="13" xfId="0" applyNumberFormat="1" applyFont="1" applyBorder="1" applyAlignment="1">
      <alignment horizontal="center"/>
    </xf>
    <xf numFmtId="166" fontId="51" fillId="0" borderId="13" xfId="1" applyNumberFormat="1" applyFont="1" applyBorder="1" applyAlignment="1">
      <alignment horizontal="right"/>
    </xf>
    <xf numFmtId="0" fontId="51" fillId="0" borderId="13" xfId="0" applyFont="1" applyBorder="1" applyAlignment="1">
      <alignment horizontal="left"/>
    </xf>
    <xf numFmtId="166" fontId="51" fillId="0" borderId="13" xfId="1" applyNumberFormat="1" applyFont="1" applyBorder="1" applyAlignment="1">
      <alignment horizontal="center"/>
    </xf>
    <xf numFmtId="0" fontId="54" fillId="0" borderId="13" xfId="0" applyFont="1" applyBorder="1" applyAlignment="1">
      <alignment horizontal="left"/>
    </xf>
    <xf numFmtId="0" fontId="51" fillId="0" borderId="13" xfId="0" applyFont="1" applyBorder="1" applyAlignment="1">
      <alignment horizontal="center"/>
    </xf>
    <xf numFmtId="3" fontId="54" fillId="0" borderId="13" xfId="0" applyNumberFormat="1" applyFont="1" applyBorder="1" applyAlignment="1">
      <alignment horizontal="center"/>
    </xf>
    <xf numFmtId="166" fontId="54" fillId="0" borderId="13" xfId="1" applyNumberFormat="1" applyFont="1" applyBorder="1" applyAlignment="1">
      <alignment horizontal="center"/>
    </xf>
    <xf numFmtId="0" fontId="51" fillId="0" borderId="13" xfId="0" applyFont="1" applyBorder="1" applyAlignment="1">
      <alignment horizontal="left" wrapText="1"/>
    </xf>
    <xf numFmtId="0" fontId="56" fillId="0" borderId="13" xfId="0" applyFont="1" applyBorder="1" applyAlignment="1">
      <alignment horizontal="left" wrapText="1"/>
    </xf>
    <xf numFmtId="166" fontId="54" fillId="0" borderId="13" xfId="1" applyNumberFormat="1" applyFont="1" applyBorder="1" applyAlignment="1">
      <alignment horizontal="right"/>
    </xf>
    <xf numFmtId="0" fontId="51" fillId="0" borderId="14" xfId="0" applyFont="1" applyBorder="1" applyAlignment="1">
      <alignment horizontal="left"/>
    </xf>
    <xf numFmtId="0" fontId="51" fillId="0" borderId="14" xfId="0" applyFont="1" applyBorder="1" applyAlignment="1">
      <alignment horizontal="center"/>
    </xf>
    <xf numFmtId="166" fontId="51" fillId="0" borderId="14" xfId="1" applyNumberFormat="1" applyFont="1" applyBorder="1" applyAlignment="1">
      <alignment horizontal="right"/>
    </xf>
    <xf numFmtId="0" fontId="54" fillId="0" borderId="15" xfId="0" applyFont="1" applyBorder="1" applyAlignment="1">
      <alignment horizontal="left"/>
    </xf>
    <xf numFmtId="0" fontId="51" fillId="0" borderId="15" xfId="0" applyFont="1" applyBorder="1" applyAlignment="1">
      <alignment horizontal="center"/>
    </xf>
    <xf numFmtId="3" fontId="51" fillId="0" borderId="15" xfId="0" applyNumberFormat="1" applyFont="1" applyBorder="1" applyAlignment="1">
      <alignment horizontal="center"/>
    </xf>
    <xf numFmtId="166" fontId="54" fillId="0" borderId="15" xfId="1" applyNumberFormat="1" applyFont="1" applyBorder="1" applyAlignment="1">
      <alignment horizontal="right"/>
    </xf>
    <xf numFmtId="166" fontId="46" fillId="0" borderId="0" xfId="4" applyNumberFormat="1" applyFont="1"/>
    <xf numFmtId="3" fontId="57" fillId="0" borderId="0" xfId="1" applyNumberFormat="1" applyFont="1" applyAlignment="1">
      <alignment horizontal="center"/>
    </xf>
    <xf numFmtId="169" fontId="51" fillId="0" borderId="0" xfId="0" applyNumberFormat="1" applyFont="1"/>
    <xf numFmtId="170" fontId="45" fillId="0" borderId="0" xfId="4" applyNumberFormat="1" applyFont="1"/>
    <xf numFmtId="0" fontId="58" fillId="0" borderId="0" xfId="0" applyFont="1" applyAlignment="1">
      <alignment horizontal="right"/>
    </xf>
    <xf numFmtId="0" fontId="54" fillId="0" borderId="0" xfId="0" applyFont="1" applyAlignment="1">
      <alignment horizontal="center"/>
    </xf>
    <xf numFmtId="0" fontId="59" fillId="0" borderId="0" xfId="4" applyFont="1" applyAlignment="1">
      <alignment horizontal="left"/>
    </xf>
    <xf numFmtId="3" fontId="46" fillId="0" borderId="0" xfId="4" applyNumberFormat="1" applyFont="1"/>
    <xf numFmtId="3" fontId="60" fillId="0" borderId="0" xfId="4" applyNumberFormat="1" applyFont="1"/>
    <xf numFmtId="0" fontId="61" fillId="0" borderId="0" xfId="4" applyFont="1" applyAlignment="1">
      <alignment horizontal="center"/>
    </xf>
    <xf numFmtId="49" fontId="45" fillId="0" borderId="0" xfId="4" applyNumberFormat="1" applyFont="1" applyAlignment="1">
      <alignment horizontal="center"/>
    </xf>
    <xf numFmtId="3" fontId="61" fillId="0" borderId="0" xfId="4" applyNumberFormat="1" applyFont="1" applyAlignment="1">
      <alignment horizontal="center"/>
    </xf>
    <xf numFmtId="3" fontId="45" fillId="0" borderId="0" xfId="4" applyNumberFormat="1" applyFont="1"/>
    <xf numFmtId="3" fontId="46" fillId="0" borderId="0" xfId="4" applyNumberFormat="1" applyFont="1" applyAlignment="1">
      <alignment horizontal="center"/>
    </xf>
    <xf numFmtId="49" fontId="47" fillId="0" borderId="0" xfId="4" applyNumberFormat="1" applyFont="1" applyAlignment="1">
      <alignment horizontal="center"/>
    </xf>
    <xf numFmtId="3" fontId="47" fillId="0" borderId="0" xfId="4" applyNumberFormat="1" applyFont="1"/>
  </cellXfs>
  <cellStyles count="6">
    <cellStyle name="Comma" xfId="1" builtinId="3"/>
    <cellStyle name="Comma_BCTC" xfId="5"/>
    <cellStyle name="Normal" xfId="0" builtinId="0"/>
    <cellStyle name="Normal_BCTC" xfId="4"/>
    <cellStyle name="Normal_HTS -  MINH TUAN" xfId="2"/>
    <cellStyle name="Normal_HTS T01"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E:\Chia%20S&#7867;\Linh%20Tinh\Ketoanthuepro.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MBCTC"/>
      <sheetName val="CDSPS"/>
      <sheetName val="Sheet1"/>
      <sheetName val="BCDKT"/>
      <sheetName val="BCKQ"/>
      <sheetName val="NKC"/>
      <sheetName val="BCLCTT"/>
      <sheetName val="KH211"/>
      <sheetName val="PBo 242"/>
      <sheetName val="NXTHH"/>
      <sheetName val="XNT CCDC"/>
      <sheetName val="XNT TP"/>
      <sheetName val="DINHMUCVL"/>
      <sheetName val="BTH131"/>
      <sheetName val="BTH331"/>
      <sheetName val="BTN_BH"/>
      <sheetName val="LUONG"/>
      <sheetName val="111"/>
      <sheetName val="112"/>
      <sheetName val="131"/>
      <sheetName val="133"/>
      <sheetName val="152"/>
      <sheetName val="154"/>
      <sheetName val="155"/>
      <sheetName val="211"/>
      <sheetName val="242"/>
      <sheetName val="214"/>
      <sheetName val="331"/>
      <sheetName val="333"/>
      <sheetName val="3331-T1"/>
      <sheetName val="3331-T2"/>
      <sheetName val="3331-T3"/>
      <sheetName val="3331"/>
      <sheetName val="3334"/>
      <sheetName val="3338"/>
      <sheetName val="334"/>
      <sheetName val="3382"/>
      <sheetName val="3383"/>
      <sheetName val="3384"/>
      <sheetName val="3389"/>
      <sheetName val="411"/>
      <sheetName val="421"/>
      <sheetName val="511"/>
      <sheetName val="515"/>
      <sheetName val="632"/>
      <sheetName val="635"/>
      <sheetName val="6421"/>
      <sheetName val="6422"/>
      <sheetName val="711"/>
      <sheetName val="811"/>
      <sheetName val="821"/>
      <sheetName val="911"/>
      <sheetName val="CPSX"/>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741"/>
  <sheetViews>
    <sheetView tabSelected="1" topLeftCell="A576" workbookViewId="0">
      <selection activeCell="A584" sqref="A584:BE584"/>
    </sheetView>
  </sheetViews>
  <sheetFormatPr defaultRowHeight="15.75"/>
  <cols>
    <col min="1" max="1" width="11.5" customWidth="1"/>
    <col min="2" max="2" width="3.125" customWidth="1"/>
    <col min="3" max="3" width="0.5" customWidth="1"/>
    <col min="4" max="4" width="0.875" customWidth="1"/>
    <col min="5" max="5" width="1.375" customWidth="1"/>
    <col min="6" max="6" width="0.375" customWidth="1"/>
    <col min="7" max="7" width="5" customWidth="1"/>
    <col min="8" max="8" width="1.75" customWidth="1"/>
    <col min="9" max="9" width="0.75" customWidth="1"/>
    <col min="10" max="10" width="1.375" customWidth="1"/>
    <col min="11" max="13" width="0.5" customWidth="1"/>
    <col min="14" max="14" width="0.875" customWidth="1"/>
    <col min="15" max="15" width="1.375" customWidth="1"/>
    <col min="16" max="16" width="0.5" customWidth="1"/>
    <col min="17" max="17" width="1.75" customWidth="1"/>
    <col min="18" max="18" width="3.125" customWidth="1"/>
    <col min="19" max="19" width="0.875" customWidth="1"/>
    <col min="20" max="20" width="1.375" customWidth="1"/>
    <col min="21" max="21" width="0.5" customWidth="1"/>
    <col min="22" max="22" width="0.75" customWidth="1"/>
    <col min="23" max="23" width="0.5" customWidth="1"/>
    <col min="24" max="24" width="0.875" customWidth="1"/>
    <col min="25" max="25" width="1.75" customWidth="1"/>
    <col min="26" max="26" width="1.375" customWidth="1"/>
    <col min="27" max="27" width="1.75" customWidth="1"/>
    <col min="28" max="28" width="0.5" customWidth="1"/>
    <col min="29" max="29" width="2.625" customWidth="1"/>
    <col min="30" max="30" width="0.875" customWidth="1"/>
    <col min="31" max="31" width="0.5" customWidth="1"/>
    <col min="32" max="33" width="1.375" customWidth="1"/>
    <col min="34" max="34" width="0.75" customWidth="1"/>
    <col min="35" max="35" width="0.5" customWidth="1"/>
    <col min="36" max="38" width="0.875" customWidth="1"/>
    <col min="39" max="39" width="3.125" customWidth="1"/>
    <col min="40" max="40" width="0.75" customWidth="1"/>
    <col min="41" max="41" width="0.5" customWidth="1"/>
    <col min="42" max="42" width="1.375" customWidth="1"/>
    <col min="43" max="43" width="0.5" customWidth="1"/>
    <col min="44" max="44" width="1.375" customWidth="1"/>
    <col min="45" max="45" width="0.875" customWidth="1"/>
    <col min="46" max="46" width="0.5" customWidth="1"/>
    <col min="47" max="47" width="1.375" customWidth="1"/>
    <col min="48" max="48" width="0.375" customWidth="1"/>
    <col min="49" max="50" width="0.875" customWidth="1"/>
    <col min="51" max="51" width="0.5" customWidth="1"/>
    <col min="52" max="52" width="1.75" customWidth="1"/>
    <col min="53" max="53" width="0.5" customWidth="1"/>
    <col min="54" max="54" width="1.375" customWidth="1"/>
    <col min="55" max="55" width="0.5" customWidth="1"/>
    <col min="56" max="56" width="1.25" customWidth="1"/>
    <col min="57" max="57" width="7.5" customWidth="1"/>
    <col min="257" max="257" width="11.5" customWidth="1"/>
    <col min="258" max="258" width="3.125" customWidth="1"/>
    <col min="259" max="259" width="0.5" customWidth="1"/>
    <col min="260" max="260" width="0.875" customWidth="1"/>
    <col min="261" max="261" width="1.375" customWidth="1"/>
    <col min="262" max="262" width="0.375" customWidth="1"/>
    <col min="263" max="263" width="5" customWidth="1"/>
    <col min="264" max="264" width="1.75" customWidth="1"/>
    <col min="265" max="265" width="0.75" customWidth="1"/>
    <col min="266" max="266" width="1.375" customWidth="1"/>
    <col min="267" max="269" width="0.5" customWidth="1"/>
    <col min="270" max="270" width="0.875" customWidth="1"/>
    <col min="271" max="271" width="1.375" customWidth="1"/>
    <col min="272" max="272" width="0.5" customWidth="1"/>
    <col min="273" max="273" width="1.75" customWidth="1"/>
    <col min="274" max="274" width="3.125" customWidth="1"/>
    <col min="275" max="275" width="0.875" customWidth="1"/>
    <col min="276" max="276" width="1.375" customWidth="1"/>
    <col min="277" max="277" width="0.5" customWidth="1"/>
    <col min="278" max="278" width="0.75" customWidth="1"/>
    <col min="279" max="279" width="0.5" customWidth="1"/>
    <col min="280" max="280" width="0.875" customWidth="1"/>
    <col min="281" max="281" width="1.75" customWidth="1"/>
    <col min="282" max="282" width="1.375" customWidth="1"/>
    <col min="283" max="283" width="1.75" customWidth="1"/>
    <col min="284" max="284" width="0.5" customWidth="1"/>
    <col min="285" max="285" width="2.625" customWidth="1"/>
    <col min="286" max="286" width="0.875" customWidth="1"/>
    <col min="287" max="287" width="0.5" customWidth="1"/>
    <col min="288" max="289" width="1.375" customWidth="1"/>
    <col min="290" max="290" width="0.75" customWidth="1"/>
    <col min="291" max="291" width="0.5" customWidth="1"/>
    <col min="292" max="294" width="0.875" customWidth="1"/>
    <col min="295" max="295" width="3.125" customWidth="1"/>
    <col min="296" max="296" width="0.75" customWidth="1"/>
    <col min="297" max="297" width="0.5" customWidth="1"/>
    <col min="298" max="298" width="1.375" customWidth="1"/>
    <col min="299" max="299" width="0.5" customWidth="1"/>
    <col min="300" max="300" width="1.375" customWidth="1"/>
    <col min="301" max="301" width="0.875" customWidth="1"/>
    <col min="302" max="302" width="0.5" customWidth="1"/>
    <col min="303" max="303" width="1.375" customWidth="1"/>
    <col min="304" max="304" width="0.375" customWidth="1"/>
    <col min="305" max="306" width="0.875" customWidth="1"/>
    <col min="307" max="307" width="0.5" customWidth="1"/>
    <col min="308" max="308" width="1.75" customWidth="1"/>
    <col min="309" max="309" width="0.5" customWidth="1"/>
    <col min="310" max="310" width="1.375" customWidth="1"/>
    <col min="311" max="311" width="0.5" customWidth="1"/>
    <col min="312" max="312" width="1.25" customWidth="1"/>
    <col min="313" max="313" width="7.5" customWidth="1"/>
    <col min="513" max="513" width="11.5" customWidth="1"/>
    <col min="514" max="514" width="3.125" customWidth="1"/>
    <col min="515" max="515" width="0.5" customWidth="1"/>
    <col min="516" max="516" width="0.875" customWidth="1"/>
    <col min="517" max="517" width="1.375" customWidth="1"/>
    <col min="518" max="518" width="0.375" customWidth="1"/>
    <col min="519" max="519" width="5" customWidth="1"/>
    <col min="520" max="520" width="1.75" customWidth="1"/>
    <col min="521" max="521" width="0.75" customWidth="1"/>
    <col min="522" max="522" width="1.375" customWidth="1"/>
    <col min="523" max="525" width="0.5" customWidth="1"/>
    <col min="526" max="526" width="0.875" customWidth="1"/>
    <col min="527" max="527" width="1.375" customWidth="1"/>
    <col min="528" max="528" width="0.5" customWidth="1"/>
    <col min="529" max="529" width="1.75" customWidth="1"/>
    <col min="530" max="530" width="3.125" customWidth="1"/>
    <col min="531" max="531" width="0.875" customWidth="1"/>
    <col min="532" max="532" width="1.375" customWidth="1"/>
    <col min="533" max="533" width="0.5" customWidth="1"/>
    <col min="534" max="534" width="0.75" customWidth="1"/>
    <col min="535" max="535" width="0.5" customWidth="1"/>
    <col min="536" max="536" width="0.875" customWidth="1"/>
    <col min="537" max="537" width="1.75" customWidth="1"/>
    <col min="538" max="538" width="1.375" customWidth="1"/>
    <col min="539" max="539" width="1.75" customWidth="1"/>
    <col min="540" max="540" width="0.5" customWidth="1"/>
    <col min="541" max="541" width="2.625" customWidth="1"/>
    <col min="542" max="542" width="0.875" customWidth="1"/>
    <col min="543" max="543" width="0.5" customWidth="1"/>
    <col min="544" max="545" width="1.375" customWidth="1"/>
    <col min="546" max="546" width="0.75" customWidth="1"/>
    <col min="547" max="547" width="0.5" customWidth="1"/>
    <col min="548" max="550" width="0.875" customWidth="1"/>
    <col min="551" max="551" width="3.125" customWidth="1"/>
    <col min="552" max="552" width="0.75" customWidth="1"/>
    <col min="553" max="553" width="0.5" customWidth="1"/>
    <col min="554" max="554" width="1.375" customWidth="1"/>
    <col min="555" max="555" width="0.5" customWidth="1"/>
    <col min="556" max="556" width="1.375" customWidth="1"/>
    <col min="557" max="557" width="0.875" customWidth="1"/>
    <col min="558" max="558" width="0.5" customWidth="1"/>
    <col min="559" max="559" width="1.375" customWidth="1"/>
    <col min="560" max="560" width="0.375" customWidth="1"/>
    <col min="561" max="562" width="0.875" customWidth="1"/>
    <col min="563" max="563" width="0.5" customWidth="1"/>
    <col min="564" max="564" width="1.75" customWidth="1"/>
    <col min="565" max="565" width="0.5" customWidth="1"/>
    <col min="566" max="566" width="1.375" customWidth="1"/>
    <col min="567" max="567" width="0.5" customWidth="1"/>
    <col min="568" max="568" width="1.25" customWidth="1"/>
    <col min="569" max="569" width="7.5" customWidth="1"/>
    <col min="769" max="769" width="11.5" customWidth="1"/>
    <col min="770" max="770" width="3.125" customWidth="1"/>
    <col min="771" max="771" width="0.5" customWidth="1"/>
    <col min="772" max="772" width="0.875" customWidth="1"/>
    <col min="773" max="773" width="1.375" customWidth="1"/>
    <col min="774" max="774" width="0.375" customWidth="1"/>
    <col min="775" max="775" width="5" customWidth="1"/>
    <col min="776" max="776" width="1.75" customWidth="1"/>
    <col min="777" max="777" width="0.75" customWidth="1"/>
    <col min="778" max="778" width="1.375" customWidth="1"/>
    <col min="779" max="781" width="0.5" customWidth="1"/>
    <col min="782" max="782" width="0.875" customWidth="1"/>
    <col min="783" max="783" width="1.375" customWidth="1"/>
    <col min="784" max="784" width="0.5" customWidth="1"/>
    <col min="785" max="785" width="1.75" customWidth="1"/>
    <col min="786" max="786" width="3.125" customWidth="1"/>
    <col min="787" max="787" width="0.875" customWidth="1"/>
    <col min="788" max="788" width="1.375" customWidth="1"/>
    <col min="789" max="789" width="0.5" customWidth="1"/>
    <col min="790" max="790" width="0.75" customWidth="1"/>
    <col min="791" max="791" width="0.5" customWidth="1"/>
    <col min="792" max="792" width="0.875" customWidth="1"/>
    <col min="793" max="793" width="1.75" customWidth="1"/>
    <col min="794" max="794" width="1.375" customWidth="1"/>
    <col min="795" max="795" width="1.75" customWidth="1"/>
    <col min="796" max="796" width="0.5" customWidth="1"/>
    <col min="797" max="797" width="2.625" customWidth="1"/>
    <col min="798" max="798" width="0.875" customWidth="1"/>
    <col min="799" max="799" width="0.5" customWidth="1"/>
    <col min="800" max="801" width="1.375" customWidth="1"/>
    <col min="802" max="802" width="0.75" customWidth="1"/>
    <col min="803" max="803" width="0.5" customWidth="1"/>
    <col min="804" max="806" width="0.875" customWidth="1"/>
    <col min="807" max="807" width="3.125" customWidth="1"/>
    <col min="808" max="808" width="0.75" customWidth="1"/>
    <col min="809" max="809" width="0.5" customWidth="1"/>
    <col min="810" max="810" width="1.375" customWidth="1"/>
    <col min="811" max="811" width="0.5" customWidth="1"/>
    <col min="812" max="812" width="1.375" customWidth="1"/>
    <col min="813" max="813" width="0.875" customWidth="1"/>
    <col min="814" max="814" width="0.5" customWidth="1"/>
    <col min="815" max="815" width="1.375" customWidth="1"/>
    <col min="816" max="816" width="0.375" customWidth="1"/>
    <col min="817" max="818" width="0.875" customWidth="1"/>
    <col min="819" max="819" width="0.5" customWidth="1"/>
    <col min="820" max="820" width="1.75" customWidth="1"/>
    <col min="821" max="821" width="0.5" customWidth="1"/>
    <col min="822" max="822" width="1.375" customWidth="1"/>
    <col min="823" max="823" width="0.5" customWidth="1"/>
    <col min="824" max="824" width="1.25" customWidth="1"/>
    <col min="825" max="825" width="7.5" customWidth="1"/>
    <col min="1025" max="1025" width="11.5" customWidth="1"/>
    <col min="1026" max="1026" width="3.125" customWidth="1"/>
    <col min="1027" max="1027" width="0.5" customWidth="1"/>
    <col min="1028" max="1028" width="0.875" customWidth="1"/>
    <col min="1029" max="1029" width="1.375" customWidth="1"/>
    <col min="1030" max="1030" width="0.375" customWidth="1"/>
    <col min="1031" max="1031" width="5" customWidth="1"/>
    <col min="1032" max="1032" width="1.75" customWidth="1"/>
    <col min="1033" max="1033" width="0.75" customWidth="1"/>
    <col min="1034" max="1034" width="1.375" customWidth="1"/>
    <col min="1035" max="1037" width="0.5" customWidth="1"/>
    <col min="1038" max="1038" width="0.875" customWidth="1"/>
    <col min="1039" max="1039" width="1.375" customWidth="1"/>
    <col min="1040" max="1040" width="0.5" customWidth="1"/>
    <col min="1041" max="1041" width="1.75" customWidth="1"/>
    <col min="1042" max="1042" width="3.125" customWidth="1"/>
    <col min="1043" max="1043" width="0.875" customWidth="1"/>
    <col min="1044" max="1044" width="1.375" customWidth="1"/>
    <col min="1045" max="1045" width="0.5" customWidth="1"/>
    <col min="1046" max="1046" width="0.75" customWidth="1"/>
    <col min="1047" max="1047" width="0.5" customWidth="1"/>
    <col min="1048" max="1048" width="0.875" customWidth="1"/>
    <col min="1049" max="1049" width="1.75" customWidth="1"/>
    <col min="1050" max="1050" width="1.375" customWidth="1"/>
    <col min="1051" max="1051" width="1.75" customWidth="1"/>
    <col min="1052" max="1052" width="0.5" customWidth="1"/>
    <col min="1053" max="1053" width="2.625" customWidth="1"/>
    <col min="1054" max="1054" width="0.875" customWidth="1"/>
    <col min="1055" max="1055" width="0.5" customWidth="1"/>
    <col min="1056" max="1057" width="1.375" customWidth="1"/>
    <col min="1058" max="1058" width="0.75" customWidth="1"/>
    <col min="1059" max="1059" width="0.5" customWidth="1"/>
    <col min="1060" max="1062" width="0.875" customWidth="1"/>
    <col min="1063" max="1063" width="3.125" customWidth="1"/>
    <col min="1064" max="1064" width="0.75" customWidth="1"/>
    <col min="1065" max="1065" width="0.5" customWidth="1"/>
    <col min="1066" max="1066" width="1.375" customWidth="1"/>
    <col min="1067" max="1067" width="0.5" customWidth="1"/>
    <col min="1068" max="1068" width="1.375" customWidth="1"/>
    <col min="1069" max="1069" width="0.875" customWidth="1"/>
    <col min="1070" max="1070" width="0.5" customWidth="1"/>
    <col min="1071" max="1071" width="1.375" customWidth="1"/>
    <col min="1072" max="1072" width="0.375" customWidth="1"/>
    <col min="1073" max="1074" width="0.875" customWidth="1"/>
    <col min="1075" max="1075" width="0.5" customWidth="1"/>
    <col min="1076" max="1076" width="1.75" customWidth="1"/>
    <col min="1077" max="1077" width="0.5" customWidth="1"/>
    <col min="1078" max="1078" width="1.375" customWidth="1"/>
    <col min="1079" max="1079" width="0.5" customWidth="1"/>
    <col min="1080" max="1080" width="1.25" customWidth="1"/>
    <col min="1081" max="1081" width="7.5" customWidth="1"/>
    <col min="1281" max="1281" width="11.5" customWidth="1"/>
    <col min="1282" max="1282" width="3.125" customWidth="1"/>
    <col min="1283" max="1283" width="0.5" customWidth="1"/>
    <col min="1284" max="1284" width="0.875" customWidth="1"/>
    <col min="1285" max="1285" width="1.375" customWidth="1"/>
    <col min="1286" max="1286" width="0.375" customWidth="1"/>
    <col min="1287" max="1287" width="5" customWidth="1"/>
    <col min="1288" max="1288" width="1.75" customWidth="1"/>
    <col min="1289" max="1289" width="0.75" customWidth="1"/>
    <col min="1290" max="1290" width="1.375" customWidth="1"/>
    <col min="1291" max="1293" width="0.5" customWidth="1"/>
    <col min="1294" max="1294" width="0.875" customWidth="1"/>
    <col min="1295" max="1295" width="1.375" customWidth="1"/>
    <col min="1296" max="1296" width="0.5" customWidth="1"/>
    <col min="1297" max="1297" width="1.75" customWidth="1"/>
    <col min="1298" max="1298" width="3.125" customWidth="1"/>
    <col min="1299" max="1299" width="0.875" customWidth="1"/>
    <col min="1300" max="1300" width="1.375" customWidth="1"/>
    <col min="1301" max="1301" width="0.5" customWidth="1"/>
    <col min="1302" max="1302" width="0.75" customWidth="1"/>
    <col min="1303" max="1303" width="0.5" customWidth="1"/>
    <col min="1304" max="1304" width="0.875" customWidth="1"/>
    <col min="1305" max="1305" width="1.75" customWidth="1"/>
    <col min="1306" max="1306" width="1.375" customWidth="1"/>
    <col min="1307" max="1307" width="1.75" customWidth="1"/>
    <col min="1308" max="1308" width="0.5" customWidth="1"/>
    <col min="1309" max="1309" width="2.625" customWidth="1"/>
    <col min="1310" max="1310" width="0.875" customWidth="1"/>
    <col min="1311" max="1311" width="0.5" customWidth="1"/>
    <col min="1312" max="1313" width="1.375" customWidth="1"/>
    <col min="1314" max="1314" width="0.75" customWidth="1"/>
    <col min="1315" max="1315" width="0.5" customWidth="1"/>
    <col min="1316" max="1318" width="0.875" customWidth="1"/>
    <col min="1319" max="1319" width="3.125" customWidth="1"/>
    <col min="1320" max="1320" width="0.75" customWidth="1"/>
    <col min="1321" max="1321" width="0.5" customWidth="1"/>
    <col min="1322" max="1322" width="1.375" customWidth="1"/>
    <col min="1323" max="1323" width="0.5" customWidth="1"/>
    <col min="1324" max="1324" width="1.375" customWidth="1"/>
    <col min="1325" max="1325" width="0.875" customWidth="1"/>
    <col min="1326" max="1326" width="0.5" customWidth="1"/>
    <col min="1327" max="1327" width="1.375" customWidth="1"/>
    <col min="1328" max="1328" width="0.375" customWidth="1"/>
    <col min="1329" max="1330" width="0.875" customWidth="1"/>
    <col min="1331" max="1331" width="0.5" customWidth="1"/>
    <col min="1332" max="1332" width="1.75" customWidth="1"/>
    <col min="1333" max="1333" width="0.5" customWidth="1"/>
    <col min="1334" max="1334" width="1.375" customWidth="1"/>
    <col min="1335" max="1335" width="0.5" customWidth="1"/>
    <col min="1336" max="1336" width="1.25" customWidth="1"/>
    <col min="1337" max="1337" width="7.5" customWidth="1"/>
    <col min="1537" max="1537" width="11.5" customWidth="1"/>
    <col min="1538" max="1538" width="3.125" customWidth="1"/>
    <col min="1539" max="1539" width="0.5" customWidth="1"/>
    <col min="1540" max="1540" width="0.875" customWidth="1"/>
    <col min="1541" max="1541" width="1.375" customWidth="1"/>
    <col min="1542" max="1542" width="0.375" customWidth="1"/>
    <col min="1543" max="1543" width="5" customWidth="1"/>
    <col min="1544" max="1544" width="1.75" customWidth="1"/>
    <col min="1545" max="1545" width="0.75" customWidth="1"/>
    <col min="1546" max="1546" width="1.375" customWidth="1"/>
    <col min="1547" max="1549" width="0.5" customWidth="1"/>
    <col min="1550" max="1550" width="0.875" customWidth="1"/>
    <col min="1551" max="1551" width="1.375" customWidth="1"/>
    <col min="1552" max="1552" width="0.5" customWidth="1"/>
    <col min="1553" max="1553" width="1.75" customWidth="1"/>
    <col min="1554" max="1554" width="3.125" customWidth="1"/>
    <col min="1555" max="1555" width="0.875" customWidth="1"/>
    <col min="1556" max="1556" width="1.375" customWidth="1"/>
    <col min="1557" max="1557" width="0.5" customWidth="1"/>
    <col min="1558" max="1558" width="0.75" customWidth="1"/>
    <col min="1559" max="1559" width="0.5" customWidth="1"/>
    <col min="1560" max="1560" width="0.875" customWidth="1"/>
    <col min="1561" max="1561" width="1.75" customWidth="1"/>
    <col min="1562" max="1562" width="1.375" customWidth="1"/>
    <col min="1563" max="1563" width="1.75" customWidth="1"/>
    <col min="1564" max="1564" width="0.5" customWidth="1"/>
    <col min="1565" max="1565" width="2.625" customWidth="1"/>
    <col min="1566" max="1566" width="0.875" customWidth="1"/>
    <col min="1567" max="1567" width="0.5" customWidth="1"/>
    <col min="1568" max="1569" width="1.375" customWidth="1"/>
    <col min="1570" max="1570" width="0.75" customWidth="1"/>
    <col min="1571" max="1571" width="0.5" customWidth="1"/>
    <col min="1572" max="1574" width="0.875" customWidth="1"/>
    <col min="1575" max="1575" width="3.125" customWidth="1"/>
    <col min="1576" max="1576" width="0.75" customWidth="1"/>
    <col min="1577" max="1577" width="0.5" customWidth="1"/>
    <col min="1578" max="1578" width="1.375" customWidth="1"/>
    <col min="1579" max="1579" width="0.5" customWidth="1"/>
    <col min="1580" max="1580" width="1.375" customWidth="1"/>
    <col min="1581" max="1581" width="0.875" customWidth="1"/>
    <col min="1582" max="1582" width="0.5" customWidth="1"/>
    <col min="1583" max="1583" width="1.375" customWidth="1"/>
    <col min="1584" max="1584" width="0.375" customWidth="1"/>
    <col min="1585" max="1586" width="0.875" customWidth="1"/>
    <col min="1587" max="1587" width="0.5" customWidth="1"/>
    <col min="1588" max="1588" width="1.75" customWidth="1"/>
    <col min="1589" max="1589" width="0.5" customWidth="1"/>
    <col min="1590" max="1590" width="1.375" customWidth="1"/>
    <col min="1591" max="1591" width="0.5" customWidth="1"/>
    <col min="1592" max="1592" width="1.25" customWidth="1"/>
    <col min="1593" max="1593" width="7.5" customWidth="1"/>
    <col min="1793" max="1793" width="11.5" customWidth="1"/>
    <col min="1794" max="1794" width="3.125" customWidth="1"/>
    <col min="1795" max="1795" width="0.5" customWidth="1"/>
    <col min="1796" max="1796" width="0.875" customWidth="1"/>
    <col min="1797" max="1797" width="1.375" customWidth="1"/>
    <col min="1798" max="1798" width="0.375" customWidth="1"/>
    <col min="1799" max="1799" width="5" customWidth="1"/>
    <col min="1800" max="1800" width="1.75" customWidth="1"/>
    <col min="1801" max="1801" width="0.75" customWidth="1"/>
    <col min="1802" max="1802" width="1.375" customWidth="1"/>
    <col min="1803" max="1805" width="0.5" customWidth="1"/>
    <col min="1806" max="1806" width="0.875" customWidth="1"/>
    <col min="1807" max="1807" width="1.375" customWidth="1"/>
    <col min="1808" max="1808" width="0.5" customWidth="1"/>
    <col min="1809" max="1809" width="1.75" customWidth="1"/>
    <col min="1810" max="1810" width="3.125" customWidth="1"/>
    <col min="1811" max="1811" width="0.875" customWidth="1"/>
    <col min="1812" max="1812" width="1.375" customWidth="1"/>
    <col min="1813" max="1813" width="0.5" customWidth="1"/>
    <col min="1814" max="1814" width="0.75" customWidth="1"/>
    <col min="1815" max="1815" width="0.5" customWidth="1"/>
    <col min="1816" max="1816" width="0.875" customWidth="1"/>
    <col min="1817" max="1817" width="1.75" customWidth="1"/>
    <col min="1818" max="1818" width="1.375" customWidth="1"/>
    <col min="1819" max="1819" width="1.75" customWidth="1"/>
    <col min="1820" max="1820" width="0.5" customWidth="1"/>
    <col min="1821" max="1821" width="2.625" customWidth="1"/>
    <col min="1822" max="1822" width="0.875" customWidth="1"/>
    <col min="1823" max="1823" width="0.5" customWidth="1"/>
    <col min="1824" max="1825" width="1.375" customWidth="1"/>
    <col min="1826" max="1826" width="0.75" customWidth="1"/>
    <col min="1827" max="1827" width="0.5" customWidth="1"/>
    <col min="1828" max="1830" width="0.875" customWidth="1"/>
    <col min="1831" max="1831" width="3.125" customWidth="1"/>
    <col min="1832" max="1832" width="0.75" customWidth="1"/>
    <col min="1833" max="1833" width="0.5" customWidth="1"/>
    <col min="1834" max="1834" width="1.375" customWidth="1"/>
    <col min="1835" max="1835" width="0.5" customWidth="1"/>
    <col min="1836" max="1836" width="1.375" customWidth="1"/>
    <col min="1837" max="1837" width="0.875" customWidth="1"/>
    <col min="1838" max="1838" width="0.5" customWidth="1"/>
    <col min="1839" max="1839" width="1.375" customWidth="1"/>
    <col min="1840" max="1840" width="0.375" customWidth="1"/>
    <col min="1841" max="1842" width="0.875" customWidth="1"/>
    <col min="1843" max="1843" width="0.5" customWidth="1"/>
    <col min="1844" max="1844" width="1.75" customWidth="1"/>
    <col min="1845" max="1845" width="0.5" customWidth="1"/>
    <col min="1846" max="1846" width="1.375" customWidth="1"/>
    <col min="1847" max="1847" width="0.5" customWidth="1"/>
    <col min="1848" max="1848" width="1.25" customWidth="1"/>
    <col min="1849" max="1849" width="7.5" customWidth="1"/>
    <col min="2049" max="2049" width="11.5" customWidth="1"/>
    <col min="2050" max="2050" width="3.125" customWidth="1"/>
    <col min="2051" max="2051" width="0.5" customWidth="1"/>
    <col min="2052" max="2052" width="0.875" customWidth="1"/>
    <col min="2053" max="2053" width="1.375" customWidth="1"/>
    <col min="2054" max="2054" width="0.375" customWidth="1"/>
    <col min="2055" max="2055" width="5" customWidth="1"/>
    <col min="2056" max="2056" width="1.75" customWidth="1"/>
    <col min="2057" max="2057" width="0.75" customWidth="1"/>
    <col min="2058" max="2058" width="1.375" customWidth="1"/>
    <col min="2059" max="2061" width="0.5" customWidth="1"/>
    <col min="2062" max="2062" width="0.875" customWidth="1"/>
    <col min="2063" max="2063" width="1.375" customWidth="1"/>
    <col min="2064" max="2064" width="0.5" customWidth="1"/>
    <col min="2065" max="2065" width="1.75" customWidth="1"/>
    <col min="2066" max="2066" width="3.125" customWidth="1"/>
    <col min="2067" max="2067" width="0.875" customWidth="1"/>
    <col min="2068" max="2068" width="1.375" customWidth="1"/>
    <col min="2069" max="2069" width="0.5" customWidth="1"/>
    <col min="2070" max="2070" width="0.75" customWidth="1"/>
    <col min="2071" max="2071" width="0.5" customWidth="1"/>
    <col min="2072" max="2072" width="0.875" customWidth="1"/>
    <col min="2073" max="2073" width="1.75" customWidth="1"/>
    <col min="2074" max="2074" width="1.375" customWidth="1"/>
    <col min="2075" max="2075" width="1.75" customWidth="1"/>
    <col min="2076" max="2076" width="0.5" customWidth="1"/>
    <col min="2077" max="2077" width="2.625" customWidth="1"/>
    <col min="2078" max="2078" width="0.875" customWidth="1"/>
    <col min="2079" max="2079" width="0.5" customWidth="1"/>
    <col min="2080" max="2081" width="1.375" customWidth="1"/>
    <col min="2082" max="2082" width="0.75" customWidth="1"/>
    <col min="2083" max="2083" width="0.5" customWidth="1"/>
    <col min="2084" max="2086" width="0.875" customWidth="1"/>
    <col min="2087" max="2087" width="3.125" customWidth="1"/>
    <col min="2088" max="2088" width="0.75" customWidth="1"/>
    <col min="2089" max="2089" width="0.5" customWidth="1"/>
    <col min="2090" max="2090" width="1.375" customWidth="1"/>
    <col min="2091" max="2091" width="0.5" customWidth="1"/>
    <col min="2092" max="2092" width="1.375" customWidth="1"/>
    <col min="2093" max="2093" width="0.875" customWidth="1"/>
    <col min="2094" max="2094" width="0.5" customWidth="1"/>
    <col min="2095" max="2095" width="1.375" customWidth="1"/>
    <col min="2096" max="2096" width="0.375" customWidth="1"/>
    <col min="2097" max="2098" width="0.875" customWidth="1"/>
    <col min="2099" max="2099" width="0.5" customWidth="1"/>
    <col min="2100" max="2100" width="1.75" customWidth="1"/>
    <col min="2101" max="2101" width="0.5" customWidth="1"/>
    <col min="2102" max="2102" width="1.375" customWidth="1"/>
    <col min="2103" max="2103" width="0.5" customWidth="1"/>
    <col min="2104" max="2104" width="1.25" customWidth="1"/>
    <col min="2105" max="2105" width="7.5" customWidth="1"/>
    <col min="2305" max="2305" width="11.5" customWidth="1"/>
    <col min="2306" max="2306" width="3.125" customWidth="1"/>
    <col min="2307" max="2307" width="0.5" customWidth="1"/>
    <col min="2308" max="2308" width="0.875" customWidth="1"/>
    <col min="2309" max="2309" width="1.375" customWidth="1"/>
    <col min="2310" max="2310" width="0.375" customWidth="1"/>
    <col min="2311" max="2311" width="5" customWidth="1"/>
    <col min="2312" max="2312" width="1.75" customWidth="1"/>
    <col min="2313" max="2313" width="0.75" customWidth="1"/>
    <col min="2314" max="2314" width="1.375" customWidth="1"/>
    <col min="2315" max="2317" width="0.5" customWidth="1"/>
    <col min="2318" max="2318" width="0.875" customWidth="1"/>
    <col min="2319" max="2319" width="1.375" customWidth="1"/>
    <col min="2320" max="2320" width="0.5" customWidth="1"/>
    <col min="2321" max="2321" width="1.75" customWidth="1"/>
    <col min="2322" max="2322" width="3.125" customWidth="1"/>
    <col min="2323" max="2323" width="0.875" customWidth="1"/>
    <col min="2324" max="2324" width="1.375" customWidth="1"/>
    <col min="2325" max="2325" width="0.5" customWidth="1"/>
    <col min="2326" max="2326" width="0.75" customWidth="1"/>
    <col min="2327" max="2327" width="0.5" customWidth="1"/>
    <col min="2328" max="2328" width="0.875" customWidth="1"/>
    <col min="2329" max="2329" width="1.75" customWidth="1"/>
    <col min="2330" max="2330" width="1.375" customWidth="1"/>
    <col min="2331" max="2331" width="1.75" customWidth="1"/>
    <col min="2332" max="2332" width="0.5" customWidth="1"/>
    <col min="2333" max="2333" width="2.625" customWidth="1"/>
    <col min="2334" max="2334" width="0.875" customWidth="1"/>
    <col min="2335" max="2335" width="0.5" customWidth="1"/>
    <col min="2336" max="2337" width="1.375" customWidth="1"/>
    <col min="2338" max="2338" width="0.75" customWidth="1"/>
    <col min="2339" max="2339" width="0.5" customWidth="1"/>
    <col min="2340" max="2342" width="0.875" customWidth="1"/>
    <col min="2343" max="2343" width="3.125" customWidth="1"/>
    <col min="2344" max="2344" width="0.75" customWidth="1"/>
    <col min="2345" max="2345" width="0.5" customWidth="1"/>
    <col min="2346" max="2346" width="1.375" customWidth="1"/>
    <col min="2347" max="2347" width="0.5" customWidth="1"/>
    <col min="2348" max="2348" width="1.375" customWidth="1"/>
    <col min="2349" max="2349" width="0.875" customWidth="1"/>
    <col min="2350" max="2350" width="0.5" customWidth="1"/>
    <col min="2351" max="2351" width="1.375" customWidth="1"/>
    <col min="2352" max="2352" width="0.375" customWidth="1"/>
    <col min="2353" max="2354" width="0.875" customWidth="1"/>
    <col min="2355" max="2355" width="0.5" customWidth="1"/>
    <col min="2356" max="2356" width="1.75" customWidth="1"/>
    <col min="2357" max="2357" width="0.5" customWidth="1"/>
    <col min="2358" max="2358" width="1.375" customWidth="1"/>
    <col min="2359" max="2359" width="0.5" customWidth="1"/>
    <col min="2360" max="2360" width="1.25" customWidth="1"/>
    <col min="2361" max="2361" width="7.5" customWidth="1"/>
    <col min="2561" max="2561" width="11.5" customWidth="1"/>
    <col min="2562" max="2562" width="3.125" customWidth="1"/>
    <col min="2563" max="2563" width="0.5" customWidth="1"/>
    <col min="2564" max="2564" width="0.875" customWidth="1"/>
    <col min="2565" max="2565" width="1.375" customWidth="1"/>
    <col min="2566" max="2566" width="0.375" customWidth="1"/>
    <col min="2567" max="2567" width="5" customWidth="1"/>
    <col min="2568" max="2568" width="1.75" customWidth="1"/>
    <col min="2569" max="2569" width="0.75" customWidth="1"/>
    <col min="2570" max="2570" width="1.375" customWidth="1"/>
    <col min="2571" max="2573" width="0.5" customWidth="1"/>
    <col min="2574" max="2574" width="0.875" customWidth="1"/>
    <col min="2575" max="2575" width="1.375" customWidth="1"/>
    <col min="2576" max="2576" width="0.5" customWidth="1"/>
    <col min="2577" max="2577" width="1.75" customWidth="1"/>
    <col min="2578" max="2578" width="3.125" customWidth="1"/>
    <col min="2579" max="2579" width="0.875" customWidth="1"/>
    <col min="2580" max="2580" width="1.375" customWidth="1"/>
    <col min="2581" max="2581" width="0.5" customWidth="1"/>
    <col min="2582" max="2582" width="0.75" customWidth="1"/>
    <col min="2583" max="2583" width="0.5" customWidth="1"/>
    <col min="2584" max="2584" width="0.875" customWidth="1"/>
    <col min="2585" max="2585" width="1.75" customWidth="1"/>
    <col min="2586" max="2586" width="1.375" customWidth="1"/>
    <col min="2587" max="2587" width="1.75" customWidth="1"/>
    <col min="2588" max="2588" width="0.5" customWidth="1"/>
    <col min="2589" max="2589" width="2.625" customWidth="1"/>
    <col min="2590" max="2590" width="0.875" customWidth="1"/>
    <col min="2591" max="2591" width="0.5" customWidth="1"/>
    <col min="2592" max="2593" width="1.375" customWidth="1"/>
    <col min="2594" max="2594" width="0.75" customWidth="1"/>
    <col min="2595" max="2595" width="0.5" customWidth="1"/>
    <col min="2596" max="2598" width="0.875" customWidth="1"/>
    <col min="2599" max="2599" width="3.125" customWidth="1"/>
    <col min="2600" max="2600" width="0.75" customWidth="1"/>
    <col min="2601" max="2601" width="0.5" customWidth="1"/>
    <col min="2602" max="2602" width="1.375" customWidth="1"/>
    <col min="2603" max="2603" width="0.5" customWidth="1"/>
    <col min="2604" max="2604" width="1.375" customWidth="1"/>
    <col min="2605" max="2605" width="0.875" customWidth="1"/>
    <col min="2606" max="2606" width="0.5" customWidth="1"/>
    <col min="2607" max="2607" width="1.375" customWidth="1"/>
    <col min="2608" max="2608" width="0.375" customWidth="1"/>
    <col min="2609" max="2610" width="0.875" customWidth="1"/>
    <col min="2611" max="2611" width="0.5" customWidth="1"/>
    <col min="2612" max="2612" width="1.75" customWidth="1"/>
    <col min="2613" max="2613" width="0.5" customWidth="1"/>
    <col min="2614" max="2614" width="1.375" customWidth="1"/>
    <col min="2615" max="2615" width="0.5" customWidth="1"/>
    <col min="2616" max="2616" width="1.25" customWidth="1"/>
    <col min="2617" max="2617" width="7.5" customWidth="1"/>
    <col min="2817" max="2817" width="11.5" customWidth="1"/>
    <col min="2818" max="2818" width="3.125" customWidth="1"/>
    <col min="2819" max="2819" width="0.5" customWidth="1"/>
    <col min="2820" max="2820" width="0.875" customWidth="1"/>
    <col min="2821" max="2821" width="1.375" customWidth="1"/>
    <col min="2822" max="2822" width="0.375" customWidth="1"/>
    <col min="2823" max="2823" width="5" customWidth="1"/>
    <col min="2824" max="2824" width="1.75" customWidth="1"/>
    <col min="2825" max="2825" width="0.75" customWidth="1"/>
    <col min="2826" max="2826" width="1.375" customWidth="1"/>
    <col min="2827" max="2829" width="0.5" customWidth="1"/>
    <col min="2830" max="2830" width="0.875" customWidth="1"/>
    <col min="2831" max="2831" width="1.375" customWidth="1"/>
    <col min="2832" max="2832" width="0.5" customWidth="1"/>
    <col min="2833" max="2833" width="1.75" customWidth="1"/>
    <col min="2834" max="2834" width="3.125" customWidth="1"/>
    <col min="2835" max="2835" width="0.875" customWidth="1"/>
    <col min="2836" max="2836" width="1.375" customWidth="1"/>
    <col min="2837" max="2837" width="0.5" customWidth="1"/>
    <col min="2838" max="2838" width="0.75" customWidth="1"/>
    <col min="2839" max="2839" width="0.5" customWidth="1"/>
    <col min="2840" max="2840" width="0.875" customWidth="1"/>
    <col min="2841" max="2841" width="1.75" customWidth="1"/>
    <col min="2842" max="2842" width="1.375" customWidth="1"/>
    <col min="2843" max="2843" width="1.75" customWidth="1"/>
    <col min="2844" max="2844" width="0.5" customWidth="1"/>
    <col min="2845" max="2845" width="2.625" customWidth="1"/>
    <col min="2846" max="2846" width="0.875" customWidth="1"/>
    <col min="2847" max="2847" width="0.5" customWidth="1"/>
    <col min="2848" max="2849" width="1.375" customWidth="1"/>
    <col min="2850" max="2850" width="0.75" customWidth="1"/>
    <col min="2851" max="2851" width="0.5" customWidth="1"/>
    <col min="2852" max="2854" width="0.875" customWidth="1"/>
    <col min="2855" max="2855" width="3.125" customWidth="1"/>
    <col min="2856" max="2856" width="0.75" customWidth="1"/>
    <col min="2857" max="2857" width="0.5" customWidth="1"/>
    <col min="2858" max="2858" width="1.375" customWidth="1"/>
    <col min="2859" max="2859" width="0.5" customWidth="1"/>
    <col min="2860" max="2860" width="1.375" customWidth="1"/>
    <col min="2861" max="2861" width="0.875" customWidth="1"/>
    <col min="2862" max="2862" width="0.5" customWidth="1"/>
    <col min="2863" max="2863" width="1.375" customWidth="1"/>
    <col min="2864" max="2864" width="0.375" customWidth="1"/>
    <col min="2865" max="2866" width="0.875" customWidth="1"/>
    <col min="2867" max="2867" width="0.5" customWidth="1"/>
    <col min="2868" max="2868" width="1.75" customWidth="1"/>
    <col min="2869" max="2869" width="0.5" customWidth="1"/>
    <col min="2870" max="2870" width="1.375" customWidth="1"/>
    <col min="2871" max="2871" width="0.5" customWidth="1"/>
    <col min="2872" max="2872" width="1.25" customWidth="1"/>
    <col min="2873" max="2873" width="7.5" customWidth="1"/>
    <col min="3073" max="3073" width="11.5" customWidth="1"/>
    <col min="3074" max="3074" width="3.125" customWidth="1"/>
    <col min="3075" max="3075" width="0.5" customWidth="1"/>
    <col min="3076" max="3076" width="0.875" customWidth="1"/>
    <col min="3077" max="3077" width="1.375" customWidth="1"/>
    <col min="3078" max="3078" width="0.375" customWidth="1"/>
    <col min="3079" max="3079" width="5" customWidth="1"/>
    <col min="3080" max="3080" width="1.75" customWidth="1"/>
    <col min="3081" max="3081" width="0.75" customWidth="1"/>
    <col min="3082" max="3082" width="1.375" customWidth="1"/>
    <col min="3083" max="3085" width="0.5" customWidth="1"/>
    <col min="3086" max="3086" width="0.875" customWidth="1"/>
    <col min="3087" max="3087" width="1.375" customWidth="1"/>
    <col min="3088" max="3088" width="0.5" customWidth="1"/>
    <col min="3089" max="3089" width="1.75" customWidth="1"/>
    <col min="3090" max="3090" width="3.125" customWidth="1"/>
    <col min="3091" max="3091" width="0.875" customWidth="1"/>
    <col min="3092" max="3092" width="1.375" customWidth="1"/>
    <col min="3093" max="3093" width="0.5" customWidth="1"/>
    <col min="3094" max="3094" width="0.75" customWidth="1"/>
    <col min="3095" max="3095" width="0.5" customWidth="1"/>
    <col min="3096" max="3096" width="0.875" customWidth="1"/>
    <col min="3097" max="3097" width="1.75" customWidth="1"/>
    <col min="3098" max="3098" width="1.375" customWidth="1"/>
    <col min="3099" max="3099" width="1.75" customWidth="1"/>
    <col min="3100" max="3100" width="0.5" customWidth="1"/>
    <col min="3101" max="3101" width="2.625" customWidth="1"/>
    <col min="3102" max="3102" width="0.875" customWidth="1"/>
    <col min="3103" max="3103" width="0.5" customWidth="1"/>
    <col min="3104" max="3105" width="1.375" customWidth="1"/>
    <col min="3106" max="3106" width="0.75" customWidth="1"/>
    <col min="3107" max="3107" width="0.5" customWidth="1"/>
    <col min="3108" max="3110" width="0.875" customWidth="1"/>
    <col min="3111" max="3111" width="3.125" customWidth="1"/>
    <col min="3112" max="3112" width="0.75" customWidth="1"/>
    <col min="3113" max="3113" width="0.5" customWidth="1"/>
    <col min="3114" max="3114" width="1.375" customWidth="1"/>
    <col min="3115" max="3115" width="0.5" customWidth="1"/>
    <col min="3116" max="3116" width="1.375" customWidth="1"/>
    <col min="3117" max="3117" width="0.875" customWidth="1"/>
    <col min="3118" max="3118" width="0.5" customWidth="1"/>
    <col min="3119" max="3119" width="1.375" customWidth="1"/>
    <col min="3120" max="3120" width="0.375" customWidth="1"/>
    <col min="3121" max="3122" width="0.875" customWidth="1"/>
    <col min="3123" max="3123" width="0.5" customWidth="1"/>
    <col min="3124" max="3124" width="1.75" customWidth="1"/>
    <col min="3125" max="3125" width="0.5" customWidth="1"/>
    <col min="3126" max="3126" width="1.375" customWidth="1"/>
    <col min="3127" max="3127" width="0.5" customWidth="1"/>
    <col min="3128" max="3128" width="1.25" customWidth="1"/>
    <col min="3129" max="3129" width="7.5" customWidth="1"/>
    <col min="3329" max="3329" width="11.5" customWidth="1"/>
    <col min="3330" max="3330" width="3.125" customWidth="1"/>
    <col min="3331" max="3331" width="0.5" customWidth="1"/>
    <col min="3332" max="3332" width="0.875" customWidth="1"/>
    <col min="3333" max="3333" width="1.375" customWidth="1"/>
    <col min="3334" max="3334" width="0.375" customWidth="1"/>
    <col min="3335" max="3335" width="5" customWidth="1"/>
    <col min="3336" max="3336" width="1.75" customWidth="1"/>
    <col min="3337" max="3337" width="0.75" customWidth="1"/>
    <col min="3338" max="3338" width="1.375" customWidth="1"/>
    <col min="3339" max="3341" width="0.5" customWidth="1"/>
    <col min="3342" max="3342" width="0.875" customWidth="1"/>
    <col min="3343" max="3343" width="1.375" customWidth="1"/>
    <col min="3344" max="3344" width="0.5" customWidth="1"/>
    <col min="3345" max="3345" width="1.75" customWidth="1"/>
    <col min="3346" max="3346" width="3.125" customWidth="1"/>
    <col min="3347" max="3347" width="0.875" customWidth="1"/>
    <col min="3348" max="3348" width="1.375" customWidth="1"/>
    <col min="3349" max="3349" width="0.5" customWidth="1"/>
    <col min="3350" max="3350" width="0.75" customWidth="1"/>
    <col min="3351" max="3351" width="0.5" customWidth="1"/>
    <col min="3352" max="3352" width="0.875" customWidth="1"/>
    <col min="3353" max="3353" width="1.75" customWidth="1"/>
    <col min="3354" max="3354" width="1.375" customWidth="1"/>
    <col min="3355" max="3355" width="1.75" customWidth="1"/>
    <col min="3356" max="3356" width="0.5" customWidth="1"/>
    <col min="3357" max="3357" width="2.625" customWidth="1"/>
    <col min="3358" max="3358" width="0.875" customWidth="1"/>
    <col min="3359" max="3359" width="0.5" customWidth="1"/>
    <col min="3360" max="3361" width="1.375" customWidth="1"/>
    <col min="3362" max="3362" width="0.75" customWidth="1"/>
    <col min="3363" max="3363" width="0.5" customWidth="1"/>
    <col min="3364" max="3366" width="0.875" customWidth="1"/>
    <col min="3367" max="3367" width="3.125" customWidth="1"/>
    <col min="3368" max="3368" width="0.75" customWidth="1"/>
    <col min="3369" max="3369" width="0.5" customWidth="1"/>
    <col min="3370" max="3370" width="1.375" customWidth="1"/>
    <col min="3371" max="3371" width="0.5" customWidth="1"/>
    <col min="3372" max="3372" width="1.375" customWidth="1"/>
    <col min="3373" max="3373" width="0.875" customWidth="1"/>
    <col min="3374" max="3374" width="0.5" customWidth="1"/>
    <col min="3375" max="3375" width="1.375" customWidth="1"/>
    <col min="3376" max="3376" width="0.375" customWidth="1"/>
    <col min="3377" max="3378" width="0.875" customWidth="1"/>
    <col min="3379" max="3379" width="0.5" customWidth="1"/>
    <col min="3380" max="3380" width="1.75" customWidth="1"/>
    <col min="3381" max="3381" width="0.5" customWidth="1"/>
    <col min="3382" max="3382" width="1.375" customWidth="1"/>
    <col min="3383" max="3383" width="0.5" customWidth="1"/>
    <col min="3384" max="3384" width="1.25" customWidth="1"/>
    <col min="3385" max="3385" width="7.5" customWidth="1"/>
    <col min="3585" max="3585" width="11.5" customWidth="1"/>
    <col min="3586" max="3586" width="3.125" customWidth="1"/>
    <col min="3587" max="3587" width="0.5" customWidth="1"/>
    <col min="3588" max="3588" width="0.875" customWidth="1"/>
    <col min="3589" max="3589" width="1.375" customWidth="1"/>
    <col min="3590" max="3590" width="0.375" customWidth="1"/>
    <col min="3591" max="3591" width="5" customWidth="1"/>
    <col min="3592" max="3592" width="1.75" customWidth="1"/>
    <col min="3593" max="3593" width="0.75" customWidth="1"/>
    <col min="3594" max="3594" width="1.375" customWidth="1"/>
    <col min="3595" max="3597" width="0.5" customWidth="1"/>
    <col min="3598" max="3598" width="0.875" customWidth="1"/>
    <col min="3599" max="3599" width="1.375" customWidth="1"/>
    <col min="3600" max="3600" width="0.5" customWidth="1"/>
    <col min="3601" max="3601" width="1.75" customWidth="1"/>
    <col min="3602" max="3602" width="3.125" customWidth="1"/>
    <col min="3603" max="3603" width="0.875" customWidth="1"/>
    <col min="3604" max="3604" width="1.375" customWidth="1"/>
    <col min="3605" max="3605" width="0.5" customWidth="1"/>
    <col min="3606" max="3606" width="0.75" customWidth="1"/>
    <col min="3607" max="3607" width="0.5" customWidth="1"/>
    <col min="3608" max="3608" width="0.875" customWidth="1"/>
    <col min="3609" max="3609" width="1.75" customWidth="1"/>
    <col min="3610" max="3610" width="1.375" customWidth="1"/>
    <col min="3611" max="3611" width="1.75" customWidth="1"/>
    <col min="3612" max="3612" width="0.5" customWidth="1"/>
    <col min="3613" max="3613" width="2.625" customWidth="1"/>
    <col min="3614" max="3614" width="0.875" customWidth="1"/>
    <col min="3615" max="3615" width="0.5" customWidth="1"/>
    <col min="3616" max="3617" width="1.375" customWidth="1"/>
    <col min="3618" max="3618" width="0.75" customWidth="1"/>
    <col min="3619" max="3619" width="0.5" customWidth="1"/>
    <col min="3620" max="3622" width="0.875" customWidth="1"/>
    <col min="3623" max="3623" width="3.125" customWidth="1"/>
    <col min="3624" max="3624" width="0.75" customWidth="1"/>
    <col min="3625" max="3625" width="0.5" customWidth="1"/>
    <col min="3626" max="3626" width="1.375" customWidth="1"/>
    <col min="3627" max="3627" width="0.5" customWidth="1"/>
    <col min="3628" max="3628" width="1.375" customWidth="1"/>
    <col min="3629" max="3629" width="0.875" customWidth="1"/>
    <col min="3630" max="3630" width="0.5" customWidth="1"/>
    <col min="3631" max="3631" width="1.375" customWidth="1"/>
    <col min="3632" max="3632" width="0.375" customWidth="1"/>
    <col min="3633" max="3634" width="0.875" customWidth="1"/>
    <col min="3635" max="3635" width="0.5" customWidth="1"/>
    <col min="3636" max="3636" width="1.75" customWidth="1"/>
    <col min="3637" max="3637" width="0.5" customWidth="1"/>
    <col min="3638" max="3638" width="1.375" customWidth="1"/>
    <col min="3639" max="3639" width="0.5" customWidth="1"/>
    <col min="3640" max="3640" width="1.25" customWidth="1"/>
    <col min="3641" max="3641" width="7.5" customWidth="1"/>
    <col min="3841" max="3841" width="11.5" customWidth="1"/>
    <col min="3842" max="3842" width="3.125" customWidth="1"/>
    <col min="3843" max="3843" width="0.5" customWidth="1"/>
    <col min="3844" max="3844" width="0.875" customWidth="1"/>
    <col min="3845" max="3845" width="1.375" customWidth="1"/>
    <col min="3846" max="3846" width="0.375" customWidth="1"/>
    <col min="3847" max="3847" width="5" customWidth="1"/>
    <col min="3848" max="3848" width="1.75" customWidth="1"/>
    <col min="3849" max="3849" width="0.75" customWidth="1"/>
    <col min="3850" max="3850" width="1.375" customWidth="1"/>
    <col min="3851" max="3853" width="0.5" customWidth="1"/>
    <col min="3854" max="3854" width="0.875" customWidth="1"/>
    <col min="3855" max="3855" width="1.375" customWidth="1"/>
    <col min="3856" max="3856" width="0.5" customWidth="1"/>
    <col min="3857" max="3857" width="1.75" customWidth="1"/>
    <col min="3858" max="3858" width="3.125" customWidth="1"/>
    <col min="3859" max="3859" width="0.875" customWidth="1"/>
    <col min="3860" max="3860" width="1.375" customWidth="1"/>
    <col min="3861" max="3861" width="0.5" customWidth="1"/>
    <col min="3862" max="3862" width="0.75" customWidth="1"/>
    <col min="3863" max="3863" width="0.5" customWidth="1"/>
    <col min="3864" max="3864" width="0.875" customWidth="1"/>
    <col min="3865" max="3865" width="1.75" customWidth="1"/>
    <col min="3866" max="3866" width="1.375" customWidth="1"/>
    <col min="3867" max="3867" width="1.75" customWidth="1"/>
    <col min="3868" max="3868" width="0.5" customWidth="1"/>
    <col min="3869" max="3869" width="2.625" customWidth="1"/>
    <col min="3870" max="3870" width="0.875" customWidth="1"/>
    <col min="3871" max="3871" width="0.5" customWidth="1"/>
    <col min="3872" max="3873" width="1.375" customWidth="1"/>
    <col min="3874" max="3874" width="0.75" customWidth="1"/>
    <col min="3875" max="3875" width="0.5" customWidth="1"/>
    <col min="3876" max="3878" width="0.875" customWidth="1"/>
    <col min="3879" max="3879" width="3.125" customWidth="1"/>
    <col min="3880" max="3880" width="0.75" customWidth="1"/>
    <col min="3881" max="3881" width="0.5" customWidth="1"/>
    <col min="3882" max="3882" width="1.375" customWidth="1"/>
    <col min="3883" max="3883" width="0.5" customWidth="1"/>
    <col min="3884" max="3884" width="1.375" customWidth="1"/>
    <col min="3885" max="3885" width="0.875" customWidth="1"/>
    <col min="3886" max="3886" width="0.5" customWidth="1"/>
    <col min="3887" max="3887" width="1.375" customWidth="1"/>
    <col min="3888" max="3888" width="0.375" customWidth="1"/>
    <col min="3889" max="3890" width="0.875" customWidth="1"/>
    <col min="3891" max="3891" width="0.5" customWidth="1"/>
    <col min="3892" max="3892" width="1.75" customWidth="1"/>
    <col min="3893" max="3893" width="0.5" customWidth="1"/>
    <col min="3894" max="3894" width="1.375" customWidth="1"/>
    <col min="3895" max="3895" width="0.5" customWidth="1"/>
    <col min="3896" max="3896" width="1.25" customWidth="1"/>
    <col min="3897" max="3897" width="7.5" customWidth="1"/>
    <col min="4097" max="4097" width="11.5" customWidth="1"/>
    <col min="4098" max="4098" width="3.125" customWidth="1"/>
    <col min="4099" max="4099" width="0.5" customWidth="1"/>
    <col min="4100" max="4100" width="0.875" customWidth="1"/>
    <col min="4101" max="4101" width="1.375" customWidth="1"/>
    <col min="4102" max="4102" width="0.375" customWidth="1"/>
    <col min="4103" max="4103" width="5" customWidth="1"/>
    <col min="4104" max="4104" width="1.75" customWidth="1"/>
    <col min="4105" max="4105" width="0.75" customWidth="1"/>
    <col min="4106" max="4106" width="1.375" customWidth="1"/>
    <col min="4107" max="4109" width="0.5" customWidth="1"/>
    <col min="4110" max="4110" width="0.875" customWidth="1"/>
    <col min="4111" max="4111" width="1.375" customWidth="1"/>
    <col min="4112" max="4112" width="0.5" customWidth="1"/>
    <col min="4113" max="4113" width="1.75" customWidth="1"/>
    <col min="4114" max="4114" width="3.125" customWidth="1"/>
    <col min="4115" max="4115" width="0.875" customWidth="1"/>
    <col min="4116" max="4116" width="1.375" customWidth="1"/>
    <col min="4117" max="4117" width="0.5" customWidth="1"/>
    <col min="4118" max="4118" width="0.75" customWidth="1"/>
    <col min="4119" max="4119" width="0.5" customWidth="1"/>
    <col min="4120" max="4120" width="0.875" customWidth="1"/>
    <col min="4121" max="4121" width="1.75" customWidth="1"/>
    <col min="4122" max="4122" width="1.375" customWidth="1"/>
    <col min="4123" max="4123" width="1.75" customWidth="1"/>
    <col min="4124" max="4124" width="0.5" customWidth="1"/>
    <col min="4125" max="4125" width="2.625" customWidth="1"/>
    <col min="4126" max="4126" width="0.875" customWidth="1"/>
    <col min="4127" max="4127" width="0.5" customWidth="1"/>
    <col min="4128" max="4129" width="1.375" customWidth="1"/>
    <col min="4130" max="4130" width="0.75" customWidth="1"/>
    <col min="4131" max="4131" width="0.5" customWidth="1"/>
    <col min="4132" max="4134" width="0.875" customWidth="1"/>
    <col min="4135" max="4135" width="3.125" customWidth="1"/>
    <col min="4136" max="4136" width="0.75" customWidth="1"/>
    <col min="4137" max="4137" width="0.5" customWidth="1"/>
    <col min="4138" max="4138" width="1.375" customWidth="1"/>
    <col min="4139" max="4139" width="0.5" customWidth="1"/>
    <col min="4140" max="4140" width="1.375" customWidth="1"/>
    <col min="4141" max="4141" width="0.875" customWidth="1"/>
    <col min="4142" max="4142" width="0.5" customWidth="1"/>
    <col min="4143" max="4143" width="1.375" customWidth="1"/>
    <col min="4144" max="4144" width="0.375" customWidth="1"/>
    <col min="4145" max="4146" width="0.875" customWidth="1"/>
    <col min="4147" max="4147" width="0.5" customWidth="1"/>
    <col min="4148" max="4148" width="1.75" customWidth="1"/>
    <col min="4149" max="4149" width="0.5" customWidth="1"/>
    <col min="4150" max="4150" width="1.375" customWidth="1"/>
    <col min="4151" max="4151" width="0.5" customWidth="1"/>
    <col min="4152" max="4152" width="1.25" customWidth="1"/>
    <col min="4153" max="4153" width="7.5" customWidth="1"/>
    <col min="4353" max="4353" width="11.5" customWidth="1"/>
    <col min="4354" max="4354" width="3.125" customWidth="1"/>
    <col min="4355" max="4355" width="0.5" customWidth="1"/>
    <col min="4356" max="4356" width="0.875" customWidth="1"/>
    <col min="4357" max="4357" width="1.375" customWidth="1"/>
    <col min="4358" max="4358" width="0.375" customWidth="1"/>
    <col min="4359" max="4359" width="5" customWidth="1"/>
    <col min="4360" max="4360" width="1.75" customWidth="1"/>
    <col min="4361" max="4361" width="0.75" customWidth="1"/>
    <col min="4362" max="4362" width="1.375" customWidth="1"/>
    <col min="4363" max="4365" width="0.5" customWidth="1"/>
    <col min="4366" max="4366" width="0.875" customWidth="1"/>
    <col min="4367" max="4367" width="1.375" customWidth="1"/>
    <col min="4368" max="4368" width="0.5" customWidth="1"/>
    <col min="4369" max="4369" width="1.75" customWidth="1"/>
    <col min="4370" max="4370" width="3.125" customWidth="1"/>
    <col min="4371" max="4371" width="0.875" customWidth="1"/>
    <col min="4372" max="4372" width="1.375" customWidth="1"/>
    <col min="4373" max="4373" width="0.5" customWidth="1"/>
    <col min="4374" max="4374" width="0.75" customWidth="1"/>
    <col min="4375" max="4375" width="0.5" customWidth="1"/>
    <col min="4376" max="4376" width="0.875" customWidth="1"/>
    <col min="4377" max="4377" width="1.75" customWidth="1"/>
    <col min="4378" max="4378" width="1.375" customWidth="1"/>
    <col min="4379" max="4379" width="1.75" customWidth="1"/>
    <col min="4380" max="4380" width="0.5" customWidth="1"/>
    <col min="4381" max="4381" width="2.625" customWidth="1"/>
    <col min="4382" max="4382" width="0.875" customWidth="1"/>
    <col min="4383" max="4383" width="0.5" customWidth="1"/>
    <col min="4384" max="4385" width="1.375" customWidth="1"/>
    <col min="4386" max="4386" width="0.75" customWidth="1"/>
    <col min="4387" max="4387" width="0.5" customWidth="1"/>
    <col min="4388" max="4390" width="0.875" customWidth="1"/>
    <col min="4391" max="4391" width="3.125" customWidth="1"/>
    <col min="4392" max="4392" width="0.75" customWidth="1"/>
    <col min="4393" max="4393" width="0.5" customWidth="1"/>
    <col min="4394" max="4394" width="1.375" customWidth="1"/>
    <col min="4395" max="4395" width="0.5" customWidth="1"/>
    <col min="4396" max="4396" width="1.375" customWidth="1"/>
    <col min="4397" max="4397" width="0.875" customWidth="1"/>
    <col min="4398" max="4398" width="0.5" customWidth="1"/>
    <col min="4399" max="4399" width="1.375" customWidth="1"/>
    <col min="4400" max="4400" width="0.375" customWidth="1"/>
    <col min="4401" max="4402" width="0.875" customWidth="1"/>
    <col min="4403" max="4403" width="0.5" customWidth="1"/>
    <col min="4404" max="4404" width="1.75" customWidth="1"/>
    <col min="4405" max="4405" width="0.5" customWidth="1"/>
    <col min="4406" max="4406" width="1.375" customWidth="1"/>
    <col min="4407" max="4407" width="0.5" customWidth="1"/>
    <col min="4408" max="4408" width="1.25" customWidth="1"/>
    <col min="4409" max="4409" width="7.5" customWidth="1"/>
    <col min="4609" max="4609" width="11.5" customWidth="1"/>
    <col min="4610" max="4610" width="3.125" customWidth="1"/>
    <col min="4611" max="4611" width="0.5" customWidth="1"/>
    <col min="4612" max="4612" width="0.875" customWidth="1"/>
    <col min="4613" max="4613" width="1.375" customWidth="1"/>
    <col min="4614" max="4614" width="0.375" customWidth="1"/>
    <col min="4615" max="4615" width="5" customWidth="1"/>
    <col min="4616" max="4616" width="1.75" customWidth="1"/>
    <col min="4617" max="4617" width="0.75" customWidth="1"/>
    <col min="4618" max="4618" width="1.375" customWidth="1"/>
    <col min="4619" max="4621" width="0.5" customWidth="1"/>
    <col min="4622" max="4622" width="0.875" customWidth="1"/>
    <col min="4623" max="4623" width="1.375" customWidth="1"/>
    <col min="4624" max="4624" width="0.5" customWidth="1"/>
    <col min="4625" max="4625" width="1.75" customWidth="1"/>
    <col min="4626" max="4626" width="3.125" customWidth="1"/>
    <col min="4627" max="4627" width="0.875" customWidth="1"/>
    <col min="4628" max="4628" width="1.375" customWidth="1"/>
    <col min="4629" max="4629" width="0.5" customWidth="1"/>
    <col min="4630" max="4630" width="0.75" customWidth="1"/>
    <col min="4631" max="4631" width="0.5" customWidth="1"/>
    <col min="4632" max="4632" width="0.875" customWidth="1"/>
    <col min="4633" max="4633" width="1.75" customWidth="1"/>
    <col min="4634" max="4634" width="1.375" customWidth="1"/>
    <col min="4635" max="4635" width="1.75" customWidth="1"/>
    <col min="4636" max="4636" width="0.5" customWidth="1"/>
    <col min="4637" max="4637" width="2.625" customWidth="1"/>
    <col min="4638" max="4638" width="0.875" customWidth="1"/>
    <col min="4639" max="4639" width="0.5" customWidth="1"/>
    <col min="4640" max="4641" width="1.375" customWidth="1"/>
    <col min="4642" max="4642" width="0.75" customWidth="1"/>
    <col min="4643" max="4643" width="0.5" customWidth="1"/>
    <col min="4644" max="4646" width="0.875" customWidth="1"/>
    <col min="4647" max="4647" width="3.125" customWidth="1"/>
    <col min="4648" max="4648" width="0.75" customWidth="1"/>
    <col min="4649" max="4649" width="0.5" customWidth="1"/>
    <col min="4650" max="4650" width="1.375" customWidth="1"/>
    <col min="4651" max="4651" width="0.5" customWidth="1"/>
    <col min="4652" max="4652" width="1.375" customWidth="1"/>
    <col min="4653" max="4653" width="0.875" customWidth="1"/>
    <col min="4654" max="4654" width="0.5" customWidth="1"/>
    <col min="4655" max="4655" width="1.375" customWidth="1"/>
    <col min="4656" max="4656" width="0.375" customWidth="1"/>
    <col min="4657" max="4658" width="0.875" customWidth="1"/>
    <col min="4659" max="4659" width="0.5" customWidth="1"/>
    <col min="4660" max="4660" width="1.75" customWidth="1"/>
    <col min="4661" max="4661" width="0.5" customWidth="1"/>
    <col min="4662" max="4662" width="1.375" customWidth="1"/>
    <col min="4663" max="4663" width="0.5" customWidth="1"/>
    <col min="4664" max="4664" width="1.25" customWidth="1"/>
    <col min="4665" max="4665" width="7.5" customWidth="1"/>
    <col min="4865" max="4865" width="11.5" customWidth="1"/>
    <col min="4866" max="4866" width="3.125" customWidth="1"/>
    <col min="4867" max="4867" width="0.5" customWidth="1"/>
    <col min="4868" max="4868" width="0.875" customWidth="1"/>
    <col min="4869" max="4869" width="1.375" customWidth="1"/>
    <col min="4870" max="4870" width="0.375" customWidth="1"/>
    <col min="4871" max="4871" width="5" customWidth="1"/>
    <col min="4872" max="4872" width="1.75" customWidth="1"/>
    <col min="4873" max="4873" width="0.75" customWidth="1"/>
    <col min="4874" max="4874" width="1.375" customWidth="1"/>
    <col min="4875" max="4877" width="0.5" customWidth="1"/>
    <col min="4878" max="4878" width="0.875" customWidth="1"/>
    <col min="4879" max="4879" width="1.375" customWidth="1"/>
    <col min="4880" max="4880" width="0.5" customWidth="1"/>
    <col min="4881" max="4881" width="1.75" customWidth="1"/>
    <col min="4882" max="4882" width="3.125" customWidth="1"/>
    <col min="4883" max="4883" width="0.875" customWidth="1"/>
    <col min="4884" max="4884" width="1.375" customWidth="1"/>
    <col min="4885" max="4885" width="0.5" customWidth="1"/>
    <col min="4886" max="4886" width="0.75" customWidth="1"/>
    <col min="4887" max="4887" width="0.5" customWidth="1"/>
    <col min="4888" max="4888" width="0.875" customWidth="1"/>
    <col min="4889" max="4889" width="1.75" customWidth="1"/>
    <col min="4890" max="4890" width="1.375" customWidth="1"/>
    <col min="4891" max="4891" width="1.75" customWidth="1"/>
    <col min="4892" max="4892" width="0.5" customWidth="1"/>
    <col min="4893" max="4893" width="2.625" customWidth="1"/>
    <col min="4894" max="4894" width="0.875" customWidth="1"/>
    <col min="4895" max="4895" width="0.5" customWidth="1"/>
    <col min="4896" max="4897" width="1.375" customWidth="1"/>
    <col min="4898" max="4898" width="0.75" customWidth="1"/>
    <col min="4899" max="4899" width="0.5" customWidth="1"/>
    <col min="4900" max="4902" width="0.875" customWidth="1"/>
    <col min="4903" max="4903" width="3.125" customWidth="1"/>
    <col min="4904" max="4904" width="0.75" customWidth="1"/>
    <col min="4905" max="4905" width="0.5" customWidth="1"/>
    <col min="4906" max="4906" width="1.375" customWidth="1"/>
    <col min="4907" max="4907" width="0.5" customWidth="1"/>
    <col min="4908" max="4908" width="1.375" customWidth="1"/>
    <col min="4909" max="4909" width="0.875" customWidth="1"/>
    <col min="4910" max="4910" width="0.5" customWidth="1"/>
    <col min="4911" max="4911" width="1.375" customWidth="1"/>
    <col min="4912" max="4912" width="0.375" customWidth="1"/>
    <col min="4913" max="4914" width="0.875" customWidth="1"/>
    <col min="4915" max="4915" width="0.5" customWidth="1"/>
    <col min="4916" max="4916" width="1.75" customWidth="1"/>
    <col min="4917" max="4917" width="0.5" customWidth="1"/>
    <col min="4918" max="4918" width="1.375" customWidth="1"/>
    <col min="4919" max="4919" width="0.5" customWidth="1"/>
    <col min="4920" max="4920" width="1.25" customWidth="1"/>
    <col min="4921" max="4921" width="7.5" customWidth="1"/>
    <col min="5121" max="5121" width="11.5" customWidth="1"/>
    <col min="5122" max="5122" width="3.125" customWidth="1"/>
    <col min="5123" max="5123" width="0.5" customWidth="1"/>
    <col min="5124" max="5124" width="0.875" customWidth="1"/>
    <col min="5125" max="5125" width="1.375" customWidth="1"/>
    <col min="5126" max="5126" width="0.375" customWidth="1"/>
    <col min="5127" max="5127" width="5" customWidth="1"/>
    <col min="5128" max="5128" width="1.75" customWidth="1"/>
    <col min="5129" max="5129" width="0.75" customWidth="1"/>
    <col min="5130" max="5130" width="1.375" customWidth="1"/>
    <col min="5131" max="5133" width="0.5" customWidth="1"/>
    <col min="5134" max="5134" width="0.875" customWidth="1"/>
    <col min="5135" max="5135" width="1.375" customWidth="1"/>
    <col min="5136" max="5136" width="0.5" customWidth="1"/>
    <col min="5137" max="5137" width="1.75" customWidth="1"/>
    <col min="5138" max="5138" width="3.125" customWidth="1"/>
    <col min="5139" max="5139" width="0.875" customWidth="1"/>
    <col min="5140" max="5140" width="1.375" customWidth="1"/>
    <col min="5141" max="5141" width="0.5" customWidth="1"/>
    <col min="5142" max="5142" width="0.75" customWidth="1"/>
    <col min="5143" max="5143" width="0.5" customWidth="1"/>
    <col min="5144" max="5144" width="0.875" customWidth="1"/>
    <col min="5145" max="5145" width="1.75" customWidth="1"/>
    <col min="5146" max="5146" width="1.375" customWidth="1"/>
    <col min="5147" max="5147" width="1.75" customWidth="1"/>
    <col min="5148" max="5148" width="0.5" customWidth="1"/>
    <col min="5149" max="5149" width="2.625" customWidth="1"/>
    <col min="5150" max="5150" width="0.875" customWidth="1"/>
    <col min="5151" max="5151" width="0.5" customWidth="1"/>
    <col min="5152" max="5153" width="1.375" customWidth="1"/>
    <col min="5154" max="5154" width="0.75" customWidth="1"/>
    <col min="5155" max="5155" width="0.5" customWidth="1"/>
    <col min="5156" max="5158" width="0.875" customWidth="1"/>
    <col min="5159" max="5159" width="3.125" customWidth="1"/>
    <col min="5160" max="5160" width="0.75" customWidth="1"/>
    <col min="5161" max="5161" width="0.5" customWidth="1"/>
    <col min="5162" max="5162" width="1.375" customWidth="1"/>
    <col min="5163" max="5163" width="0.5" customWidth="1"/>
    <col min="5164" max="5164" width="1.375" customWidth="1"/>
    <col min="5165" max="5165" width="0.875" customWidth="1"/>
    <col min="5166" max="5166" width="0.5" customWidth="1"/>
    <col min="5167" max="5167" width="1.375" customWidth="1"/>
    <col min="5168" max="5168" width="0.375" customWidth="1"/>
    <col min="5169" max="5170" width="0.875" customWidth="1"/>
    <col min="5171" max="5171" width="0.5" customWidth="1"/>
    <col min="5172" max="5172" width="1.75" customWidth="1"/>
    <col min="5173" max="5173" width="0.5" customWidth="1"/>
    <col min="5174" max="5174" width="1.375" customWidth="1"/>
    <col min="5175" max="5175" width="0.5" customWidth="1"/>
    <col min="5176" max="5176" width="1.25" customWidth="1"/>
    <col min="5177" max="5177" width="7.5" customWidth="1"/>
    <col min="5377" max="5377" width="11.5" customWidth="1"/>
    <col min="5378" max="5378" width="3.125" customWidth="1"/>
    <col min="5379" max="5379" width="0.5" customWidth="1"/>
    <col min="5380" max="5380" width="0.875" customWidth="1"/>
    <col min="5381" max="5381" width="1.375" customWidth="1"/>
    <col min="5382" max="5382" width="0.375" customWidth="1"/>
    <col min="5383" max="5383" width="5" customWidth="1"/>
    <col min="5384" max="5384" width="1.75" customWidth="1"/>
    <col min="5385" max="5385" width="0.75" customWidth="1"/>
    <col min="5386" max="5386" width="1.375" customWidth="1"/>
    <col min="5387" max="5389" width="0.5" customWidth="1"/>
    <col min="5390" max="5390" width="0.875" customWidth="1"/>
    <col min="5391" max="5391" width="1.375" customWidth="1"/>
    <col min="5392" max="5392" width="0.5" customWidth="1"/>
    <col min="5393" max="5393" width="1.75" customWidth="1"/>
    <col min="5394" max="5394" width="3.125" customWidth="1"/>
    <col min="5395" max="5395" width="0.875" customWidth="1"/>
    <col min="5396" max="5396" width="1.375" customWidth="1"/>
    <col min="5397" max="5397" width="0.5" customWidth="1"/>
    <col min="5398" max="5398" width="0.75" customWidth="1"/>
    <col min="5399" max="5399" width="0.5" customWidth="1"/>
    <col min="5400" max="5400" width="0.875" customWidth="1"/>
    <col min="5401" max="5401" width="1.75" customWidth="1"/>
    <col min="5402" max="5402" width="1.375" customWidth="1"/>
    <col min="5403" max="5403" width="1.75" customWidth="1"/>
    <col min="5404" max="5404" width="0.5" customWidth="1"/>
    <col min="5405" max="5405" width="2.625" customWidth="1"/>
    <col min="5406" max="5406" width="0.875" customWidth="1"/>
    <col min="5407" max="5407" width="0.5" customWidth="1"/>
    <col min="5408" max="5409" width="1.375" customWidth="1"/>
    <col min="5410" max="5410" width="0.75" customWidth="1"/>
    <col min="5411" max="5411" width="0.5" customWidth="1"/>
    <col min="5412" max="5414" width="0.875" customWidth="1"/>
    <col min="5415" max="5415" width="3.125" customWidth="1"/>
    <col min="5416" max="5416" width="0.75" customWidth="1"/>
    <col min="5417" max="5417" width="0.5" customWidth="1"/>
    <col min="5418" max="5418" width="1.375" customWidth="1"/>
    <col min="5419" max="5419" width="0.5" customWidth="1"/>
    <col min="5420" max="5420" width="1.375" customWidth="1"/>
    <col min="5421" max="5421" width="0.875" customWidth="1"/>
    <col min="5422" max="5422" width="0.5" customWidth="1"/>
    <col min="5423" max="5423" width="1.375" customWidth="1"/>
    <col min="5424" max="5424" width="0.375" customWidth="1"/>
    <col min="5425" max="5426" width="0.875" customWidth="1"/>
    <col min="5427" max="5427" width="0.5" customWidth="1"/>
    <col min="5428" max="5428" width="1.75" customWidth="1"/>
    <col min="5429" max="5429" width="0.5" customWidth="1"/>
    <col min="5430" max="5430" width="1.375" customWidth="1"/>
    <col min="5431" max="5431" width="0.5" customWidth="1"/>
    <col min="5432" max="5432" width="1.25" customWidth="1"/>
    <col min="5433" max="5433" width="7.5" customWidth="1"/>
    <col min="5633" max="5633" width="11.5" customWidth="1"/>
    <col min="5634" max="5634" width="3.125" customWidth="1"/>
    <col min="5635" max="5635" width="0.5" customWidth="1"/>
    <col min="5636" max="5636" width="0.875" customWidth="1"/>
    <col min="5637" max="5637" width="1.375" customWidth="1"/>
    <col min="5638" max="5638" width="0.375" customWidth="1"/>
    <col min="5639" max="5639" width="5" customWidth="1"/>
    <col min="5640" max="5640" width="1.75" customWidth="1"/>
    <col min="5641" max="5641" width="0.75" customWidth="1"/>
    <col min="5642" max="5642" width="1.375" customWidth="1"/>
    <col min="5643" max="5645" width="0.5" customWidth="1"/>
    <col min="5646" max="5646" width="0.875" customWidth="1"/>
    <col min="5647" max="5647" width="1.375" customWidth="1"/>
    <col min="5648" max="5648" width="0.5" customWidth="1"/>
    <col min="5649" max="5649" width="1.75" customWidth="1"/>
    <col min="5650" max="5650" width="3.125" customWidth="1"/>
    <col min="5651" max="5651" width="0.875" customWidth="1"/>
    <col min="5652" max="5652" width="1.375" customWidth="1"/>
    <col min="5653" max="5653" width="0.5" customWidth="1"/>
    <col min="5654" max="5654" width="0.75" customWidth="1"/>
    <col min="5655" max="5655" width="0.5" customWidth="1"/>
    <col min="5656" max="5656" width="0.875" customWidth="1"/>
    <col min="5657" max="5657" width="1.75" customWidth="1"/>
    <col min="5658" max="5658" width="1.375" customWidth="1"/>
    <col min="5659" max="5659" width="1.75" customWidth="1"/>
    <col min="5660" max="5660" width="0.5" customWidth="1"/>
    <col min="5661" max="5661" width="2.625" customWidth="1"/>
    <col min="5662" max="5662" width="0.875" customWidth="1"/>
    <col min="5663" max="5663" width="0.5" customWidth="1"/>
    <col min="5664" max="5665" width="1.375" customWidth="1"/>
    <col min="5666" max="5666" width="0.75" customWidth="1"/>
    <col min="5667" max="5667" width="0.5" customWidth="1"/>
    <col min="5668" max="5670" width="0.875" customWidth="1"/>
    <col min="5671" max="5671" width="3.125" customWidth="1"/>
    <col min="5672" max="5672" width="0.75" customWidth="1"/>
    <col min="5673" max="5673" width="0.5" customWidth="1"/>
    <col min="5674" max="5674" width="1.375" customWidth="1"/>
    <col min="5675" max="5675" width="0.5" customWidth="1"/>
    <col min="5676" max="5676" width="1.375" customWidth="1"/>
    <col min="5677" max="5677" width="0.875" customWidth="1"/>
    <col min="5678" max="5678" width="0.5" customWidth="1"/>
    <col min="5679" max="5679" width="1.375" customWidth="1"/>
    <col min="5680" max="5680" width="0.375" customWidth="1"/>
    <col min="5681" max="5682" width="0.875" customWidth="1"/>
    <col min="5683" max="5683" width="0.5" customWidth="1"/>
    <col min="5684" max="5684" width="1.75" customWidth="1"/>
    <col min="5685" max="5685" width="0.5" customWidth="1"/>
    <col min="5686" max="5686" width="1.375" customWidth="1"/>
    <col min="5687" max="5687" width="0.5" customWidth="1"/>
    <col min="5688" max="5688" width="1.25" customWidth="1"/>
    <col min="5689" max="5689" width="7.5" customWidth="1"/>
    <col min="5889" max="5889" width="11.5" customWidth="1"/>
    <col min="5890" max="5890" width="3.125" customWidth="1"/>
    <col min="5891" max="5891" width="0.5" customWidth="1"/>
    <col min="5892" max="5892" width="0.875" customWidth="1"/>
    <col min="5893" max="5893" width="1.375" customWidth="1"/>
    <col min="5894" max="5894" width="0.375" customWidth="1"/>
    <col min="5895" max="5895" width="5" customWidth="1"/>
    <col min="5896" max="5896" width="1.75" customWidth="1"/>
    <col min="5897" max="5897" width="0.75" customWidth="1"/>
    <col min="5898" max="5898" width="1.375" customWidth="1"/>
    <col min="5899" max="5901" width="0.5" customWidth="1"/>
    <col min="5902" max="5902" width="0.875" customWidth="1"/>
    <col min="5903" max="5903" width="1.375" customWidth="1"/>
    <col min="5904" max="5904" width="0.5" customWidth="1"/>
    <col min="5905" max="5905" width="1.75" customWidth="1"/>
    <col min="5906" max="5906" width="3.125" customWidth="1"/>
    <col min="5907" max="5907" width="0.875" customWidth="1"/>
    <col min="5908" max="5908" width="1.375" customWidth="1"/>
    <col min="5909" max="5909" width="0.5" customWidth="1"/>
    <col min="5910" max="5910" width="0.75" customWidth="1"/>
    <col min="5911" max="5911" width="0.5" customWidth="1"/>
    <col min="5912" max="5912" width="0.875" customWidth="1"/>
    <col min="5913" max="5913" width="1.75" customWidth="1"/>
    <col min="5914" max="5914" width="1.375" customWidth="1"/>
    <col min="5915" max="5915" width="1.75" customWidth="1"/>
    <col min="5916" max="5916" width="0.5" customWidth="1"/>
    <col min="5917" max="5917" width="2.625" customWidth="1"/>
    <col min="5918" max="5918" width="0.875" customWidth="1"/>
    <col min="5919" max="5919" width="0.5" customWidth="1"/>
    <col min="5920" max="5921" width="1.375" customWidth="1"/>
    <col min="5922" max="5922" width="0.75" customWidth="1"/>
    <col min="5923" max="5923" width="0.5" customWidth="1"/>
    <col min="5924" max="5926" width="0.875" customWidth="1"/>
    <col min="5927" max="5927" width="3.125" customWidth="1"/>
    <col min="5928" max="5928" width="0.75" customWidth="1"/>
    <col min="5929" max="5929" width="0.5" customWidth="1"/>
    <col min="5930" max="5930" width="1.375" customWidth="1"/>
    <col min="5931" max="5931" width="0.5" customWidth="1"/>
    <col min="5932" max="5932" width="1.375" customWidth="1"/>
    <col min="5933" max="5933" width="0.875" customWidth="1"/>
    <col min="5934" max="5934" width="0.5" customWidth="1"/>
    <col min="5935" max="5935" width="1.375" customWidth="1"/>
    <col min="5936" max="5936" width="0.375" customWidth="1"/>
    <col min="5937" max="5938" width="0.875" customWidth="1"/>
    <col min="5939" max="5939" width="0.5" customWidth="1"/>
    <col min="5940" max="5940" width="1.75" customWidth="1"/>
    <col min="5941" max="5941" width="0.5" customWidth="1"/>
    <col min="5942" max="5942" width="1.375" customWidth="1"/>
    <col min="5943" max="5943" width="0.5" customWidth="1"/>
    <col min="5944" max="5944" width="1.25" customWidth="1"/>
    <col min="5945" max="5945" width="7.5" customWidth="1"/>
    <col min="6145" max="6145" width="11.5" customWidth="1"/>
    <col min="6146" max="6146" width="3.125" customWidth="1"/>
    <col min="6147" max="6147" width="0.5" customWidth="1"/>
    <col min="6148" max="6148" width="0.875" customWidth="1"/>
    <col min="6149" max="6149" width="1.375" customWidth="1"/>
    <col min="6150" max="6150" width="0.375" customWidth="1"/>
    <col min="6151" max="6151" width="5" customWidth="1"/>
    <col min="6152" max="6152" width="1.75" customWidth="1"/>
    <col min="6153" max="6153" width="0.75" customWidth="1"/>
    <col min="6154" max="6154" width="1.375" customWidth="1"/>
    <col min="6155" max="6157" width="0.5" customWidth="1"/>
    <col min="6158" max="6158" width="0.875" customWidth="1"/>
    <col min="6159" max="6159" width="1.375" customWidth="1"/>
    <col min="6160" max="6160" width="0.5" customWidth="1"/>
    <col min="6161" max="6161" width="1.75" customWidth="1"/>
    <col min="6162" max="6162" width="3.125" customWidth="1"/>
    <col min="6163" max="6163" width="0.875" customWidth="1"/>
    <col min="6164" max="6164" width="1.375" customWidth="1"/>
    <col min="6165" max="6165" width="0.5" customWidth="1"/>
    <col min="6166" max="6166" width="0.75" customWidth="1"/>
    <col min="6167" max="6167" width="0.5" customWidth="1"/>
    <col min="6168" max="6168" width="0.875" customWidth="1"/>
    <col min="6169" max="6169" width="1.75" customWidth="1"/>
    <col min="6170" max="6170" width="1.375" customWidth="1"/>
    <col min="6171" max="6171" width="1.75" customWidth="1"/>
    <col min="6172" max="6172" width="0.5" customWidth="1"/>
    <col min="6173" max="6173" width="2.625" customWidth="1"/>
    <col min="6174" max="6174" width="0.875" customWidth="1"/>
    <col min="6175" max="6175" width="0.5" customWidth="1"/>
    <col min="6176" max="6177" width="1.375" customWidth="1"/>
    <col min="6178" max="6178" width="0.75" customWidth="1"/>
    <col min="6179" max="6179" width="0.5" customWidth="1"/>
    <col min="6180" max="6182" width="0.875" customWidth="1"/>
    <col min="6183" max="6183" width="3.125" customWidth="1"/>
    <col min="6184" max="6184" width="0.75" customWidth="1"/>
    <col min="6185" max="6185" width="0.5" customWidth="1"/>
    <col min="6186" max="6186" width="1.375" customWidth="1"/>
    <col min="6187" max="6187" width="0.5" customWidth="1"/>
    <col min="6188" max="6188" width="1.375" customWidth="1"/>
    <col min="6189" max="6189" width="0.875" customWidth="1"/>
    <col min="6190" max="6190" width="0.5" customWidth="1"/>
    <col min="6191" max="6191" width="1.375" customWidth="1"/>
    <col min="6192" max="6192" width="0.375" customWidth="1"/>
    <col min="6193" max="6194" width="0.875" customWidth="1"/>
    <col min="6195" max="6195" width="0.5" customWidth="1"/>
    <col min="6196" max="6196" width="1.75" customWidth="1"/>
    <col min="6197" max="6197" width="0.5" customWidth="1"/>
    <col min="6198" max="6198" width="1.375" customWidth="1"/>
    <col min="6199" max="6199" width="0.5" customWidth="1"/>
    <col min="6200" max="6200" width="1.25" customWidth="1"/>
    <col min="6201" max="6201" width="7.5" customWidth="1"/>
    <col min="6401" max="6401" width="11.5" customWidth="1"/>
    <col min="6402" max="6402" width="3.125" customWidth="1"/>
    <col min="6403" max="6403" width="0.5" customWidth="1"/>
    <col min="6404" max="6404" width="0.875" customWidth="1"/>
    <col min="6405" max="6405" width="1.375" customWidth="1"/>
    <col min="6406" max="6406" width="0.375" customWidth="1"/>
    <col min="6407" max="6407" width="5" customWidth="1"/>
    <col min="6408" max="6408" width="1.75" customWidth="1"/>
    <col min="6409" max="6409" width="0.75" customWidth="1"/>
    <col min="6410" max="6410" width="1.375" customWidth="1"/>
    <col min="6411" max="6413" width="0.5" customWidth="1"/>
    <col min="6414" max="6414" width="0.875" customWidth="1"/>
    <col min="6415" max="6415" width="1.375" customWidth="1"/>
    <col min="6416" max="6416" width="0.5" customWidth="1"/>
    <col min="6417" max="6417" width="1.75" customWidth="1"/>
    <col min="6418" max="6418" width="3.125" customWidth="1"/>
    <col min="6419" max="6419" width="0.875" customWidth="1"/>
    <col min="6420" max="6420" width="1.375" customWidth="1"/>
    <col min="6421" max="6421" width="0.5" customWidth="1"/>
    <col min="6422" max="6422" width="0.75" customWidth="1"/>
    <col min="6423" max="6423" width="0.5" customWidth="1"/>
    <col min="6424" max="6424" width="0.875" customWidth="1"/>
    <col min="6425" max="6425" width="1.75" customWidth="1"/>
    <col min="6426" max="6426" width="1.375" customWidth="1"/>
    <col min="6427" max="6427" width="1.75" customWidth="1"/>
    <col min="6428" max="6428" width="0.5" customWidth="1"/>
    <col min="6429" max="6429" width="2.625" customWidth="1"/>
    <col min="6430" max="6430" width="0.875" customWidth="1"/>
    <col min="6431" max="6431" width="0.5" customWidth="1"/>
    <col min="6432" max="6433" width="1.375" customWidth="1"/>
    <col min="6434" max="6434" width="0.75" customWidth="1"/>
    <col min="6435" max="6435" width="0.5" customWidth="1"/>
    <col min="6436" max="6438" width="0.875" customWidth="1"/>
    <col min="6439" max="6439" width="3.125" customWidth="1"/>
    <col min="6440" max="6440" width="0.75" customWidth="1"/>
    <col min="6441" max="6441" width="0.5" customWidth="1"/>
    <col min="6442" max="6442" width="1.375" customWidth="1"/>
    <col min="6443" max="6443" width="0.5" customWidth="1"/>
    <col min="6444" max="6444" width="1.375" customWidth="1"/>
    <col min="6445" max="6445" width="0.875" customWidth="1"/>
    <col min="6446" max="6446" width="0.5" customWidth="1"/>
    <col min="6447" max="6447" width="1.375" customWidth="1"/>
    <col min="6448" max="6448" width="0.375" customWidth="1"/>
    <col min="6449" max="6450" width="0.875" customWidth="1"/>
    <col min="6451" max="6451" width="0.5" customWidth="1"/>
    <col min="6452" max="6452" width="1.75" customWidth="1"/>
    <col min="6453" max="6453" width="0.5" customWidth="1"/>
    <col min="6454" max="6454" width="1.375" customWidth="1"/>
    <col min="6455" max="6455" width="0.5" customWidth="1"/>
    <col min="6456" max="6456" width="1.25" customWidth="1"/>
    <col min="6457" max="6457" width="7.5" customWidth="1"/>
    <col min="6657" max="6657" width="11.5" customWidth="1"/>
    <col min="6658" max="6658" width="3.125" customWidth="1"/>
    <col min="6659" max="6659" width="0.5" customWidth="1"/>
    <col min="6660" max="6660" width="0.875" customWidth="1"/>
    <col min="6661" max="6661" width="1.375" customWidth="1"/>
    <col min="6662" max="6662" width="0.375" customWidth="1"/>
    <col min="6663" max="6663" width="5" customWidth="1"/>
    <col min="6664" max="6664" width="1.75" customWidth="1"/>
    <col min="6665" max="6665" width="0.75" customWidth="1"/>
    <col min="6666" max="6666" width="1.375" customWidth="1"/>
    <col min="6667" max="6669" width="0.5" customWidth="1"/>
    <col min="6670" max="6670" width="0.875" customWidth="1"/>
    <col min="6671" max="6671" width="1.375" customWidth="1"/>
    <col min="6672" max="6672" width="0.5" customWidth="1"/>
    <col min="6673" max="6673" width="1.75" customWidth="1"/>
    <col min="6674" max="6674" width="3.125" customWidth="1"/>
    <col min="6675" max="6675" width="0.875" customWidth="1"/>
    <col min="6676" max="6676" width="1.375" customWidth="1"/>
    <col min="6677" max="6677" width="0.5" customWidth="1"/>
    <col min="6678" max="6678" width="0.75" customWidth="1"/>
    <col min="6679" max="6679" width="0.5" customWidth="1"/>
    <col min="6680" max="6680" width="0.875" customWidth="1"/>
    <col min="6681" max="6681" width="1.75" customWidth="1"/>
    <col min="6682" max="6682" width="1.375" customWidth="1"/>
    <col min="6683" max="6683" width="1.75" customWidth="1"/>
    <col min="6684" max="6684" width="0.5" customWidth="1"/>
    <col min="6685" max="6685" width="2.625" customWidth="1"/>
    <col min="6686" max="6686" width="0.875" customWidth="1"/>
    <col min="6687" max="6687" width="0.5" customWidth="1"/>
    <col min="6688" max="6689" width="1.375" customWidth="1"/>
    <col min="6690" max="6690" width="0.75" customWidth="1"/>
    <col min="6691" max="6691" width="0.5" customWidth="1"/>
    <col min="6692" max="6694" width="0.875" customWidth="1"/>
    <col min="6695" max="6695" width="3.125" customWidth="1"/>
    <col min="6696" max="6696" width="0.75" customWidth="1"/>
    <col min="6697" max="6697" width="0.5" customWidth="1"/>
    <col min="6698" max="6698" width="1.375" customWidth="1"/>
    <col min="6699" max="6699" width="0.5" customWidth="1"/>
    <col min="6700" max="6700" width="1.375" customWidth="1"/>
    <col min="6701" max="6701" width="0.875" customWidth="1"/>
    <col min="6702" max="6702" width="0.5" customWidth="1"/>
    <col min="6703" max="6703" width="1.375" customWidth="1"/>
    <col min="6704" max="6704" width="0.375" customWidth="1"/>
    <col min="6705" max="6706" width="0.875" customWidth="1"/>
    <col min="6707" max="6707" width="0.5" customWidth="1"/>
    <col min="6708" max="6708" width="1.75" customWidth="1"/>
    <col min="6709" max="6709" width="0.5" customWidth="1"/>
    <col min="6710" max="6710" width="1.375" customWidth="1"/>
    <col min="6711" max="6711" width="0.5" customWidth="1"/>
    <col min="6712" max="6712" width="1.25" customWidth="1"/>
    <col min="6713" max="6713" width="7.5" customWidth="1"/>
    <col min="6913" max="6913" width="11.5" customWidth="1"/>
    <col min="6914" max="6914" width="3.125" customWidth="1"/>
    <col min="6915" max="6915" width="0.5" customWidth="1"/>
    <col min="6916" max="6916" width="0.875" customWidth="1"/>
    <col min="6917" max="6917" width="1.375" customWidth="1"/>
    <col min="6918" max="6918" width="0.375" customWidth="1"/>
    <col min="6919" max="6919" width="5" customWidth="1"/>
    <col min="6920" max="6920" width="1.75" customWidth="1"/>
    <col min="6921" max="6921" width="0.75" customWidth="1"/>
    <col min="6922" max="6922" width="1.375" customWidth="1"/>
    <col min="6923" max="6925" width="0.5" customWidth="1"/>
    <col min="6926" max="6926" width="0.875" customWidth="1"/>
    <col min="6927" max="6927" width="1.375" customWidth="1"/>
    <col min="6928" max="6928" width="0.5" customWidth="1"/>
    <col min="6929" max="6929" width="1.75" customWidth="1"/>
    <col min="6930" max="6930" width="3.125" customWidth="1"/>
    <col min="6931" max="6931" width="0.875" customWidth="1"/>
    <col min="6932" max="6932" width="1.375" customWidth="1"/>
    <col min="6933" max="6933" width="0.5" customWidth="1"/>
    <col min="6934" max="6934" width="0.75" customWidth="1"/>
    <col min="6935" max="6935" width="0.5" customWidth="1"/>
    <col min="6936" max="6936" width="0.875" customWidth="1"/>
    <col min="6937" max="6937" width="1.75" customWidth="1"/>
    <col min="6938" max="6938" width="1.375" customWidth="1"/>
    <col min="6939" max="6939" width="1.75" customWidth="1"/>
    <col min="6940" max="6940" width="0.5" customWidth="1"/>
    <col min="6941" max="6941" width="2.625" customWidth="1"/>
    <col min="6942" max="6942" width="0.875" customWidth="1"/>
    <col min="6943" max="6943" width="0.5" customWidth="1"/>
    <col min="6944" max="6945" width="1.375" customWidth="1"/>
    <col min="6946" max="6946" width="0.75" customWidth="1"/>
    <col min="6947" max="6947" width="0.5" customWidth="1"/>
    <col min="6948" max="6950" width="0.875" customWidth="1"/>
    <col min="6951" max="6951" width="3.125" customWidth="1"/>
    <col min="6952" max="6952" width="0.75" customWidth="1"/>
    <col min="6953" max="6953" width="0.5" customWidth="1"/>
    <col min="6954" max="6954" width="1.375" customWidth="1"/>
    <col min="6955" max="6955" width="0.5" customWidth="1"/>
    <col min="6956" max="6956" width="1.375" customWidth="1"/>
    <col min="6957" max="6957" width="0.875" customWidth="1"/>
    <col min="6958" max="6958" width="0.5" customWidth="1"/>
    <col min="6959" max="6959" width="1.375" customWidth="1"/>
    <col min="6960" max="6960" width="0.375" customWidth="1"/>
    <col min="6961" max="6962" width="0.875" customWidth="1"/>
    <col min="6963" max="6963" width="0.5" customWidth="1"/>
    <col min="6964" max="6964" width="1.75" customWidth="1"/>
    <col min="6965" max="6965" width="0.5" customWidth="1"/>
    <col min="6966" max="6966" width="1.375" customWidth="1"/>
    <col min="6967" max="6967" width="0.5" customWidth="1"/>
    <col min="6968" max="6968" width="1.25" customWidth="1"/>
    <col min="6969" max="6969" width="7.5" customWidth="1"/>
    <col min="7169" max="7169" width="11.5" customWidth="1"/>
    <col min="7170" max="7170" width="3.125" customWidth="1"/>
    <col min="7171" max="7171" width="0.5" customWidth="1"/>
    <col min="7172" max="7172" width="0.875" customWidth="1"/>
    <col min="7173" max="7173" width="1.375" customWidth="1"/>
    <col min="7174" max="7174" width="0.375" customWidth="1"/>
    <col min="7175" max="7175" width="5" customWidth="1"/>
    <col min="7176" max="7176" width="1.75" customWidth="1"/>
    <col min="7177" max="7177" width="0.75" customWidth="1"/>
    <col min="7178" max="7178" width="1.375" customWidth="1"/>
    <col min="7179" max="7181" width="0.5" customWidth="1"/>
    <col min="7182" max="7182" width="0.875" customWidth="1"/>
    <col min="7183" max="7183" width="1.375" customWidth="1"/>
    <col min="7184" max="7184" width="0.5" customWidth="1"/>
    <col min="7185" max="7185" width="1.75" customWidth="1"/>
    <col min="7186" max="7186" width="3.125" customWidth="1"/>
    <col min="7187" max="7187" width="0.875" customWidth="1"/>
    <col min="7188" max="7188" width="1.375" customWidth="1"/>
    <col min="7189" max="7189" width="0.5" customWidth="1"/>
    <col min="7190" max="7190" width="0.75" customWidth="1"/>
    <col min="7191" max="7191" width="0.5" customWidth="1"/>
    <col min="7192" max="7192" width="0.875" customWidth="1"/>
    <col min="7193" max="7193" width="1.75" customWidth="1"/>
    <col min="7194" max="7194" width="1.375" customWidth="1"/>
    <col min="7195" max="7195" width="1.75" customWidth="1"/>
    <col min="7196" max="7196" width="0.5" customWidth="1"/>
    <col min="7197" max="7197" width="2.625" customWidth="1"/>
    <col min="7198" max="7198" width="0.875" customWidth="1"/>
    <col min="7199" max="7199" width="0.5" customWidth="1"/>
    <col min="7200" max="7201" width="1.375" customWidth="1"/>
    <col min="7202" max="7202" width="0.75" customWidth="1"/>
    <col min="7203" max="7203" width="0.5" customWidth="1"/>
    <col min="7204" max="7206" width="0.875" customWidth="1"/>
    <col min="7207" max="7207" width="3.125" customWidth="1"/>
    <col min="7208" max="7208" width="0.75" customWidth="1"/>
    <col min="7209" max="7209" width="0.5" customWidth="1"/>
    <col min="7210" max="7210" width="1.375" customWidth="1"/>
    <col min="7211" max="7211" width="0.5" customWidth="1"/>
    <col min="7212" max="7212" width="1.375" customWidth="1"/>
    <col min="7213" max="7213" width="0.875" customWidth="1"/>
    <col min="7214" max="7214" width="0.5" customWidth="1"/>
    <col min="7215" max="7215" width="1.375" customWidth="1"/>
    <col min="7216" max="7216" width="0.375" customWidth="1"/>
    <col min="7217" max="7218" width="0.875" customWidth="1"/>
    <col min="7219" max="7219" width="0.5" customWidth="1"/>
    <col min="7220" max="7220" width="1.75" customWidth="1"/>
    <col min="7221" max="7221" width="0.5" customWidth="1"/>
    <col min="7222" max="7222" width="1.375" customWidth="1"/>
    <col min="7223" max="7223" width="0.5" customWidth="1"/>
    <col min="7224" max="7224" width="1.25" customWidth="1"/>
    <col min="7225" max="7225" width="7.5" customWidth="1"/>
    <col min="7425" max="7425" width="11.5" customWidth="1"/>
    <col min="7426" max="7426" width="3.125" customWidth="1"/>
    <col min="7427" max="7427" width="0.5" customWidth="1"/>
    <col min="7428" max="7428" width="0.875" customWidth="1"/>
    <col min="7429" max="7429" width="1.375" customWidth="1"/>
    <col min="7430" max="7430" width="0.375" customWidth="1"/>
    <col min="7431" max="7431" width="5" customWidth="1"/>
    <col min="7432" max="7432" width="1.75" customWidth="1"/>
    <col min="7433" max="7433" width="0.75" customWidth="1"/>
    <col min="7434" max="7434" width="1.375" customWidth="1"/>
    <col min="7435" max="7437" width="0.5" customWidth="1"/>
    <col min="7438" max="7438" width="0.875" customWidth="1"/>
    <col min="7439" max="7439" width="1.375" customWidth="1"/>
    <col min="7440" max="7440" width="0.5" customWidth="1"/>
    <col min="7441" max="7441" width="1.75" customWidth="1"/>
    <col min="7442" max="7442" width="3.125" customWidth="1"/>
    <col min="7443" max="7443" width="0.875" customWidth="1"/>
    <col min="7444" max="7444" width="1.375" customWidth="1"/>
    <col min="7445" max="7445" width="0.5" customWidth="1"/>
    <col min="7446" max="7446" width="0.75" customWidth="1"/>
    <col min="7447" max="7447" width="0.5" customWidth="1"/>
    <col min="7448" max="7448" width="0.875" customWidth="1"/>
    <col min="7449" max="7449" width="1.75" customWidth="1"/>
    <col min="7450" max="7450" width="1.375" customWidth="1"/>
    <col min="7451" max="7451" width="1.75" customWidth="1"/>
    <col min="7452" max="7452" width="0.5" customWidth="1"/>
    <col min="7453" max="7453" width="2.625" customWidth="1"/>
    <col min="7454" max="7454" width="0.875" customWidth="1"/>
    <col min="7455" max="7455" width="0.5" customWidth="1"/>
    <col min="7456" max="7457" width="1.375" customWidth="1"/>
    <col min="7458" max="7458" width="0.75" customWidth="1"/>
    <col min="7459" max="7459" width="0.5" customWidth="1"/>
    <col min="7460" max="7462" width="0.875" customWidth="1"/>
    <col min="7463" max="7463" width="3.125" customWidth="1"/>
    <col min="7464" max="7464" width="0.75" customWidth="1"/>
    <col min="7465" max="7465" width="0.5" customWidth="1"/>
    <col min="7466" max="7466" width="1.375" customWidth="1"/>
    <col min="7467" max="7467" width="0.5" customWidth="1"/>
    <col min="7468" max="7468" width="1.375" customWidth="1"/>
    <col min="7469" max="7469" width="0.875" customWidth="1"/>
    <col min="7470" max="7470" width="0.5" customWidth="1"/>
    <col min="7471" max="7471" width="1.375" customWidth="1"/>
    <col min="7472" max="7472" width="0.375" customWidth="1"/>
    <col min="7473" max="7474" width="0.875" customWidth="1"/>
    <col min="7475" max="7475" width="0.5" customWidth="1"/>
    <col min="7476" max="7476" width="1.75" customWidth="1"/>
    <col min="7477" max="7477" width="0.5" customWidth="1"/>
    <col min="7478" max="7478" width="1.375" customWidth="1"/>
    <col min="7479" max="7479" width="0.5" customWidth="1"/>
    <col min="7480" max="7480" width="1.25" customWidth="1"/>
    <col min="7481" max="7481" width="7.5" customWidth="1"/>
    <col min="7681" max="7681" width="11.5" customWidth="1"/>
    <col min="7682" max="7682" width="3.125" customWidth="1"/>
    <col min="7683" max="7683" width="0.5" customWidth="1"/>
    <col min="7684" max="7684" width="0.875" customWidth="1"/>
    <col min="7685" max="7685" width="1.375" customWidth="1"/>
    <col min="7686" max="7686" width="0.375" customWidth="1"/>
    <col min="7687" max="7687" width="5" customWidth="1"/>
    <col min="7688" max="7688" width="1.75" customWidth="1"/>
    <col min="7689" max="7689" width="0.75" customWidth="1"/>
    <col min="7690" max="7690" width="1.375" customWidth="1"/>
    <col min="7691" max="7693" width="0.5" customWidth="1"/>
    <col min="7694" max="7694" width="0.875" customWidth="1"/>
    <col min="7695" max="7695" width="1.375" customWidth="1"/>
    <col min="7696" max="7696" width="0.5" customWidth="1"/>
    <col min="7697" max="7697" width="1.75" customWidth="1"/>
    <col min="7698" max="7698" width="3.125" customWidth="1"/>
    <col min="7699" max="7699" width="0.875" customWidth="1"/>
    <col min="7700" max="7700" width="1.375" customWidth="1"/>
    <col min="7701" max="7701" width="0.5" customWidth="1"/>
    <col min="7702" max="7702" width="0.75" customWidth="1"/>
    <col min="7703" max="7703" width="0.5" customWidth="1"/>
    <col min="7704" max="7704" width="0.875" customWidth="1"/>
    <col min="7705" max="7705" width="1.75" customWidth="1"/>
    <col min="7706" max="7706" width="1.375" customWidth="1"/>
    <col min="7707" max="7707" width="1.75" customWidth="1"/>
    <col min="7708" max="7708" width="0.5" customWidth="1"/>
    <col min="7709" max="7709" width="2.625" customWidth="1"/>
    <col min="7710" max="7710" width="0.875" customWidth="1"/>
    <col min="7711" max="7711" width="0.5" customWidth="1"/>
    <col min="7712" max="7713" width="1.375" customWidth="1"/>
    <col min="7714" max="7714" width="0.75" customWidth="1"/>
    <col min="7715" max="7715" width="0.5" customWidth="1"/>
    <col min="7716" max="7718" width="0.875" customWidth="1"/>
    <col min="7719" max="7719" width="3.125" customWidth="1"/>
    <col min="7720" max="7720" width="0.75" customWidth="1"/>
    <col min="7721" max="7721" width="0.5" customWidth="1"/>
    <col min="7722" max="7722" width="1.375" customWidth="1"/>
    <col min="7723" max="7723" width="0.5" customWidth="1"/>
    <col min="7724" max="7724" width="1.375" customWidth="1"/>
    <col min="7725" max="7725" width="0.875" customWidth="1"/>
    <col min="7726" max="7726" width="0.5" customWidth="1"/>
    <col min="7727" max="7727" width="1.375" customWidth="1"/>
    <col min="7728" max="7728" width="0.375" customWidth="1"/>
    <col min="7729" max="7730" width="0.875" customWidth="1"/>
    <col min="7731" max="7731" width="0.5" customWidth="1"/>
    <col min="7732" max="7732" width="1.75" customWidth="1"/>
    <col min="7733" max="7733" width="0.5" customWidth="1"/>
    <col min="7734" max="7734" width="1.375" customWidth="1"/>
    <col min="7735" max="7735" width="0.5" customWidth="1"/>
    <col min="7736" max="7736" width="1.25" customWidth="1"/>
    <col min="7737" max="7737" width="7.5" customWidth="1"/>
    <col min="7937" max="7937" width="11.5" customWidth="1"/>
    <col min="7938" max="7938" width="3.125" customWidth="1"/>
    <col min="7939" max="7939" width="0.5" customWidth="1"/>
    <col min="7940" max="7940" width="0.875" customWidth="1"/>
    <col min="7941" max="7941" width="1.375" customWidth="1"/>
    <col min="7942" max="7942" width="0.375" customWidth="1"/>
    <col min="7943" max="7943" width="5" customWidth="1"/>
    <col min="7944" max="7944" width="1.75" customWidth="1"/>
    <col min="7945" max="7945" width="0.75" customWidth="1"/>
    <col min="7946" max="7946" width="1.375" customWidth="1"/>
    <col min="7947" max="7949" width="0.5" customWidth="1"/>
    <col min="7950" max="7950" width="0.875" customWidth="1"/>
    <col min="7951" max="7951" width="1.375" customWidth="1"/>
    <col min="7952" max="7952" width="0.5" customWidth="1"/>
    <col min="7953" max="7953" width="1.75" customWidth="1"/>
    <col min="7954" max="7954" width="3.125" customWidth="1"/>
    <col min="7955" max="7955" width="0.875" customWidth="1"/>
    <col min="7956" max="7956" width="1.375" customWidth="1"/>
    <col min="7957" max="7957" width="0.5" customWidth="1"/>
    <col min="7958" max="7958" width="0.75" customWidth="1"/>
    <col min="7959" max="7959" width="0.5" customWidth="1"/>
    <col min="7960" max="7960" width="0.875" customWidth="1"/>
    <col min="7961" max="7961" width="1.75" customWidth="1"/>
    <col min="7962" max="7962" width="1.375" customWidth="1"/>
    <col min="7963" max="7963" width="1.75" customWidth="1"/>
    <col min="7964" max="7964" width="0.5" customWidth="1"/>
    <col min="7965" max="7965" width="2.625" customWidth="1"/>
    <col min="7966" max="7966" width="0.875" customWidth="1"/>
    <col min="7967" max="7967" width="0.5" customWidth="1"/>
    <col min="7968" max="7969" width="1.375" customWidth="1"/>
    <col min="7970" max="7970" width="0.75" customWidth="1"/>
    <col min="7971" max="7971" width="0.5" customWidth="1"/>
    <col min="7972" max="7974" width="0.875" customWidth="1"/>
    <col min="7975" max="7975" width="3.125" customWidth="1"/>
    <col min="7976" max="7976" width="0.75" customWidth="1"/>
    <col min="7977" max="7977" width="0.5" customWidth="1"/>
    <col min="7978" max="7978" width="1.375" customWidth="1"/>
    <col min="7979" max="7979" width="0.5" customWidth="1"/>
    <col min="7980" max="7980" width="1.375" customWidth="1"/>
    <col min="7981" max="7981" width="0.875" customWidth="1"/>
    <col min="7982" max="7982" width="0.5" customWidth="1"/>
    <col min="7983" max="7983" width="1.375" customWidth="1"/>
    <col min="7984" max="7984" width="0.375" customWidth="1"/>
    <col min="7985" max="7986" width="0.875" customWidth="1"/>
    <col min="7987" max="7987" width="0.5" customWidth="1"/>
    <col min="7988" max="7988" width="1.75" customWidth="1"/>
    <col min="7989" max="7989" width="0.5" customWidth="1"/>
    <col min="7990" max="7990" width="1.375" customWidth="1"/>
    <col min="7991" max="7991" width="0.5" customWidth="1"/>
    <col min="7992" max="7992" width="1.25" customWidth="1"/>
    <col min="7993" max="7993" width="7.5" customWidth="1"/>
    <col min="8193" max="8193" width="11.5" customWidth="1"/>
    <col min="8194" max="8194" width="3.125" customWidth="1"/>
    <col min="8195" max="8195" width="0.5" customWidth="1"/>
    <col min="8196" max="8196" width="0.875" customWidth="1"/>
    <col min="8197" max="8197" width="1.375" customWidth="1"/>
    <col min="8198" max="8198" width="0.375" customWidth="1"/>
    <col min="8199" max="8199" width="5" customWidth="1"/>
    <col min="8200" max="8200" width="1.75" customWidth="1"/>
    <col min="8201" max="8201" width="0.75" customWidth="1"/>
    <col min="8202" max="8202" width="1.375" customWidth="1"/>
    <col min="8203" max="8205" width="0.5" customWidth="1"/>
    <col min="8206" max="8206" width="0.875" customWidth="1"/>
    <col min="8207" max="8207" width="1.375" customWidth="1"/>
    <col min="8208" max="8208" width="0.5" customWidth="1"/>
    <col min="8209" max="8209" width="1.75" customWidth="1"/>
    <col min="8210" max="8210" width="3.125" customWidth="1"/>
    <col min="8211" max="8211" width="0.875" customWidth="1"/>
    <col min="8212" max="8212" width="1.375" customWidth="1"/>
    <col min="8213" max="8213" width="0.5" customWidth="1"/>
    <col min="8214" max="8214" width="0.75" customWidth="1"/>
    <col min="8215" max="8215" width="0.5" customWidth="1"/>
    <col min="8216" max="8216" width="0.875" customWidth="1"/>
    <col min="8217" max="8217" width="1.75" customWidth="1"/>
    <col min="8218" max="8218" width="1.375" customWidth="1"/>
    <col min="8219" max="8219" width="1.75" customWidth="1"/>
    <col min="8220" max="8220" width="0.5" customWidth="1"/>
    <col min="8221" max="8221" width="2.625" customWidth="1"/>
    <col min="8222" max="8222" width="0.875" customWidth="1"/>
    <col min="8223" max="8223" width="0.5" customWidth="1"/>
    <col min="8224" max="8225" width="1.375" customWidth="1"/>
    <col min="8226" max="8226" width="0.75" customWidth="1"/>
    <col min="8227" max="8227" width="0.5" customWidth="1"/>
    <col min="8228" max="8230" width="0.875" customWidth="1"/>
    <col min="8231" max="8231" width="3.125" customWidth="1"/>
    <col min="8232" max="8232" width="0.75" customWidth="1"/>
    <col min="8233" max="8233" width="0.5" customWidth="1"/>
    <col min="8234" max="8234" width="1.375" customWidth="1"/>
    <col min="8235" max="8235" width="0.5" customWidth="1"/>
    <col min="8236" max="8236" width="1.375" customWidth="1"/>
    <col min="8237" max="8237" width="0.875" customWidth="1"/>
    <col min="8238" max="8238" width="0.5" customWidth="1"/>
    <col min="8239" max="8239" width="1.375" customWidth="1"/>
    <col min="8240" max="8240" width="0.375" customWidth="1"/>
    <col min="8241" max="8242" width="0.875" customWidth="1"/>
    <col min="8243" max="8243" width="0.5" customWidth="1"/>
    <col min="8244" max="8244" width="1.75" customWidth="1"/>
    <col min="8245" max="8245" width="0.5" customWidth="1"/>
    <col min="8246" max="8246" width="1.375" customWidth="1"/>
    <col min="8247" max="8247" width="0.5" customWidth="1"/>
    <col min="8248" max="8248" width="1.25" customWidth="1"/>
    <col min="8249" max="8249" width="7.5" customWidth="1"/>
    <col min="8449" max="8449" width="11.5" customWidth="1"/>
    <col min="8450" max="8450" width="3.125" customWidth="1"/>
    <col min="8451" max="8451" width="0.5" customWidth="1"/>
    <col min="8452" max="8452" width="0.875" customWidth="1"/>
    <col min="8453" max="8453" width="1.375" customWidth="1"/>
    <col min="8454" max="8454" width="0.375" customWidth="1"/>
    <col min="8455" max="8455" width="5" customWidth="1"/>
    <col min="8456" max="8456" width="1.75" customWidth="1"/>
    <col min="8457" max="8457" width="0.75" customWidth="1"/>
    <col min="8458" max="8458" width="1.375" customWidth="1"/>
    <col min="8459" max="8461" width="0.5" customWidth="1"/>
    <col min="8462" max="8462" width="0.875" customWidth="1"/>
    <col min="8463" max="8463" width="1.375" customWidth="1"/>
    <col min="8464" max="8464" width="0.5" customWidth="1"/>
    <col min="8465" max="8465" width="1.75" customWidth="1"/>
    <col min="8466" max="8466" width="3.125" customWidth="1"/>
    <col min="8467" max="8467" width="0.875" customWidth="1"/>
    <col min="8468" max="8468" width="1.375" customWidth="1"/>
    <col min="8469" max="8469" width="0.5" customWidth="1"/>
    <col min="8470" max="8470" width="0.75" customWidth="1"/>
    <col min="8471" max="8471" width="0.5" customWidth="1"/>
    <col min="8472" max="8472" width="0.875" customWidth="1"/>
    <col min="8473" max="8473" width="1.75" customWidth="1"/>
    <col min="8474" max="8474" width="1.375" customWidth="1"/>
    <col min="8475" max="8475" width="1.75" customWidth="1"/>
    <col min="8476" max="8476" width="0.5" customWidth="1"/>
    <col min="8477" max="8477" width="2.625" customWidth="1"/>
    <col min="8478" max="8478" width="0.875" customWidth="1"/>
    <col min="8479" max="8479" width="0.5" customWidth="1"/>
    <col min="8480" max="8481" width="1.375" customWidth="1"/>
    <col min="8482" max="8482" width="0.75" customWidth="1"/>
    <col min="8483" max="8483" width="0.5" customWidth="1"/>
    <col min="8484" max="8486" width="0.875" customWidth="1"/>
    <col min="8487" max="8487" width="3.125" customWidth="1"/>
    <col min="8488" max="8488" width="0.75" customWidth="1"/>
    <col min="8489" max="8489" width="0.5" customWidth="1"/>
    <col min="8490" max="8490" width="1.375" customWidth="1"/>
    <col min="8491" max="8491" width="0.5" customWidth="1"/>
    <col min="8492" max="8492" width="1.375" customWidth="1"/>
    <col min="8493" max="8493" width="0.875" customWidth="1"/>
    <col min="8494" max="8494" width="0.5" customWidth="1"/>
    <col min="8495" max="8495" width="1.375" customWidth="1"/>
    <col min="8496" max="8496" width="0.375" customWidth="1"/>
    <col min="8497" max="8498" width="0.875" customWidth="1"/>
    <col min="8499" max="8499" width="0.5" customWidth="1"/>
    <col min="8500" max="8500" width="1.75" customWidth="1"/>
    <col min="8501" max="8501" width="0.5" customWidth="1"/>
    <col min="8502" max="8502" width="1.375" customWidth="1"/>
    <col min="8503" max="8503" width="0.5" customWidth="1"/>
    <col min="8504" max="8504" width="1.25" customWidth="1"/>
    <col min="8505" max="8505" width="7.5" customWidth="1"/>
    <col min="8705" max="8705" width="11.5" customWidth="1"/>
    <col min="8706" max="8706" width="3.125" customWidth="1"/>
    <col min="8707" max="8707" width="0.5" customWidth="1"/>
    <col min="8708" max="8708" width="0.875" customWidth="1"/>
    <col min="8709" max="8709" width="1.375" customWidth="1"/>
    <col min="8710" max="8710" width="0.375" customWidth="1"/>
    <col min="8711" max="8711" width="5" customWidth="1"/>
    <col min="8712" max="8712" width="1.75" customWidth="1"/>
    <col min="8713" max="8713" width="0.75" customWidth="1"/>
    <col min="8714" max="8714" width="1.375" customWidth="1"/>
    <col min="8715" max="8717" width="0.5" customWidth="1"/>
    <col min="8718" max="8718" width="0.875" customWidth="1"/>
    <col min="8719" max="8719" width="1.375" customWidth="1"/>
    <col min="8720" max="8720" width="0.5" customWidth="1"/>
    <col min="8721" max="8721" width="1.75" customWidth="1"/>
    <col min="8722" max="8722" width="3.125" customWidth="1"/>
    <col min="8723" max="8723" width="0.875" customWidth="1"/>
    <col min="8724" max="8724" width="1.375" customWidth="1"/>
    <col min="8725" max="8725" width="0.5" customWidth="1"/>
    <col min="8726" max="8726" width="0.75" customWidth="1"/>
    <col min="8727" max="8727" width="0.5" customWidth="1"/>
    <col min="8728" max="8728" width="0.875" customWidth="1"/>
    <col min="8729" max="8729" width="1.75" customWidth="1"/>
    <col min="8730" max="8730" width="1.375" customWidth="1"/>
    <col min="8731" max="8731" width="1.75" customWidth="1"/>
    <col min="8732" max="8732" width="0.5" customWidth="1"/>
    <col min="8733" max="8733" width="2.625" customWidth="1"/>
    <col min="8734" max="8734" width="0.875" customWidth="1"/>
    <col min="8735" max="8735" width="0.5" customWidth="1"/>
    <col min="8736" max="8737" width="1.375" customWidth="1"/>
    <col min="8738" max="8738" width="0.75" customWidth="1"/>
    <col min="8739" max="8739" width="0.5" customWidth="1"/>
    <col min="8740" max="8742" width="0.875" customWidth="1"/>
    <col min="8743" max="8743" width="3.125" customWidth="1"/>
    <col min="8744" max="8744" width="0.75" customWidth="1"/>
    <col min="8745" max="8745" width="0.5" customWidth="1"/>
    <col min="8746" max="8746" width="1.375" customWidth="1"/>
    <col min="8747" max="8747" width="0.5" customWidth="1"/>
    <col min="8748" max="8748" width="1.375" customWidth="1"/>
    <col min="8749" max="8749" width="0.875" customWidth="1"/>
    <col min="8750" max="8750" width="0.5" customWidth="1"/>
    <col min="8751" max="8751" width="1.375" customWidth="1"/>
    <col min="8752" max="8752" width="0.375" customWidth="1"/>
    <col min="8753" max="8754" width="0.875" customWidth="1"/>
    <col min="8755" max="8755" width="0.5" customWidth="1"/>
    <col min="8756" max="8756" width="1.75" customWidth="1"/>
    <col min="8757" max="8757" width="0.5" customWidth="1"/>
    <col min="8758" max="8758" width="1.375" customWidth="1"/>
    <col min="8759" max="8759" width="0.5" customWidth="1"/>
    <col min="8760" max="8760" width="1.25" customWidth="1"/>
    <col min="8761" max="8761" width="7.5" customWidth="1"/>
    <col min="8961" max="8961" width="11.5" customWidth="1"/>
    <col min="8962" max="8962" width="3.125" customWidth="1"/>
    <col min="8963" max="8963" width="0.5" customWidth="1"/>
    <col min="8964" max="8964" width="0.875" customWidth="1"/>
    <col min="8965" max="8965" width="1.375" customWidth="1"/>
    <col min="8966" max="8966" width="0.375" customWidth="1"/>
    <col min="8967" max="8967" width="5" customWidth="1"/>
    <col min="8968" max="8968" width="1.75" customWidth="1"/>
    <col min="8969" max="8969" width="0.75" customWidth="1"/>
    <col min="8970" max="8970" width="1.375" customWidth="1"/>
    <col min="8971" max="8973" width="0.5" customWidth="1"/>
    <col min="8974" max="8974" width="0.875" customWidth="1"/>
    <col min="8975" max="8975" width="1.375" customWidth="1"/>
    <col min="8976" max="8976" width="0.5" customWidth="1"/>
    <col min="8977" max="8977" width="1.75" customWidth="1"/>
    <col min="8978" max="8978" width="3.125" customWidth="1"/>
    <col min="8979" max="8979" width="0.875" customWidth="1"/>
    <col min="8980" max="8980" width="1.375" customWidth="1"/>
    <col min="8981" max="8981" width="0.5" customWidth="1"/>
    <col min="8982" max="8982" width="0.75" customWidth="1"/>
    <col min="8983" max="8983" width="0.5" customWidth="1"/>
    <col min="8984" max="8984" width="0.875" customWidth="1"/>
    <col min="8985" max="8985" width="1.75" customWidth="1"/>
    <col min="8986" max="8986" width="1.375" customWidth="1"/>
    <col min="8987" max="8987" width="1.75" customWidth="1"/>
    <col min="8988" max="8988" width="0.5" customWidth="1"/>
    <col min="8989" max="8989" width="2.625" customWidth="1"/>
    <col min="8990" max="8990" width="0.875" customWidth="1"/>
    <col min="8991" max="8991" width="0.5" customWidth="1"/>
    <col min="8992" max="8993" width="1.375" customWidth="1"/>
    <col min="8994" max="8994" width="0.75" customWidth="1"/>
    <col min="8995" max="8995" width="0.5" customWidth="1"/>
    <col min="8996" max="8998" width="0.875" customWidth="1"/>
    <col min="8999" max="8999" width="3.125" customWidth="1"/>
    <col min="9000" max="9000" width="0.75" customWidth="1"/>
    <col min="9001" max="9001" width="0.5" customWidth="1"/>
    <col min="9002" max="9002" width="1.375" customWidth="1"/>
    <col min="9003" max="9003" width="0.5" customWidth="1"/>
    <col min="9004" max="9004" width="1.375" customWidth="1"/>
    <col min="9005" max="9005" width="0.875" customWidth="1"/>
    <col min="9006" max="9006" width="0.5" customWidth="1"/>
    <col min="9007" max="9007" width="1.375" customWidth="1"/>
    <col min="9008" max="9008" width="0.375" customWidth="1"/>
    <col min="9009" max="9010" width="0.875" customWidth="1"/>
    <col min="9011" max="9011" width="0.5" customWidth="1"/>
    <col min="9012" max="9012" width="1.75" customWidth="1"/>
    <col min="9013" max="9013" width="0.5" customWidth="1"/>
    <col min="9014" max="9014" width="1.375" customWidth="1"/>
    <col min="9015" max="9015" width="0.5" customWidth="1"/>
    <col min="9016" max="9016" width="1.25" customWidth="1"/>
    <col min="9017" max="9017" width="7.5" customWidth="1"/>
    <col min="9217" max="9217" width="11.5" customWidth="1"/>
    <col min="9218" max="9218" width="3.125" customWidth="1"/>
    <col min="9219" max="9219" width="0.5" customWidth="1"/>
    <col min="9220" max="9220" width="0.875" customWidth="1"/>
    <col min="9221" max="9221" width="1.375" customWidth="1"/>
    <col min="9222" max="9222" width="0.375" customWidth="1"/>
    <col min="9223" max="9223" width="5" customWidth="1"/>
    <col min="9224" max="9224" width="1.75" customWidth="1"/>
    <col min="9225" max="9225" width="0.75" customWidth="1"/>
    <col min="9226" max="9226" width="1.375" customWidth="1"/>
    <col min="9227" max="9229" width="0.5" customWidth="1"/>
    <col min="9230" max="9230" width="0.875" customWidth="1"/>
    <col min="9231" max="9231" width="1.375" customWidth="1"/>
    <col min="9232" max="9232" width="0.5" customWidth="1"/>
    <col min="9233" max="9233" width="1.75" customWidth="1"/>
    <col min="9234" max="9234" width="3.125" customWidth="1"/>
    <col min="9235" max="9235" width="0.875" customWidth="1"/>
    <col min="9236" max="9236" width="1.375" customWidth="1"/>
    <col min="9237" max="9237" width="0.5" customWidth="1"/>
    <col min="9238" max="9238" width="0.75" customWidth="1"/>
    <col min="9239" max="9239" width="0.5" customWidth="1"/>
    <col min="9240" max="9240" width="0.875" customWidth="1"/>
    <col min="9241" max="9241" width="1.75" customWidth="1"/>
    <col min="9242" max="9242" width="1.375" customWidth="1"/>
    <col min="9243" max="9243" width="1.75" customWidth="1"/>
    <col min="9244" max="9244" width="0.5" customWidth="1"/>
    <col min="9245" max="9245" width="2.625" customWidth="1"/>
    <col min="9246" max="9246" width="0.875" customWidth="1"/>
    <col min="9247" max="9247" width="0.5" customWidth="1"/>
    <col min="9248" max="9249" width="1.375" customWidth="1"/>
    <col min="9250" max="9250" width="0.75" customWidth="1"/>
    <col min="9251" max="9251" width="0.5" customWidth="1"/>
    <col min="9252" max="9254" width="0.875" customWidth="1"/>
    <col min="9255" max="9255" width="3.125" customWidth="1"/>
    <col min="9256" max="9256" width="0.75" customWidth="1"/>
    <col min="9257" max="9257" width="0.5" customWidth="1"/>
    <col min="9258" max="9258" width="1.375" customWidth="1"/>
    <col min="9259" max="9259" width="0.5" customWidth="1"/>
    <col min="9260" max="9260" width="1.375" customWidth="1"/>
    <col min="9261" max="9261" width="0.875" customWidth="1"/>
    <col min="9262" max="9262" width="0.5" customWidth="1"/>
    <col min="9263" max="9263" width="1.375" customWidth="1"/>
    <col min="9264" max="9264" width="0.375" customWidth="1"/>
    <col min="9265" max="9266" width="0.875" customWidth="1"/>
    <col min="9267" max="9267" width="0.5" customWidth="1"/>
    <col min="9268" max="9268" width="1.75" customWidth="1"/>
    <col min="9269" max="9269" width="0.5" customWidth="1"/>
    <col min="9270" max="9270" width="1.375" customWidth="1"/>
    <col min="9271" max="9271" width="0.5" customWidth="1"/>
    <col min="9272" max="9272" width="1.25" customWidth="1"/>
    <col min="9273" max="9273" width="7.5" customWidth="1"/>
    <col min="9473" max="9473" width="11.5" customWidth="1"/>
    <col min="9474" max="9474" width="3.125" customWidth="1"/>
    <col min="9475" max="9475" width="0.5" customWidth="1"/>
    <col min="9476" max="9476" width="0.875" customWidth="1"/>
    <col min="9477" max="9477" width="1.375" customWidth="1"/>
    <col min="9478" max="9478" width="0.375" customWidth="1"/>
    <col min="9479" max="9479" width="5" customWidth="1"/>
    <col min="9480" max="9480" width="1.75" customWidth="1"/>
    <col min="9481" max="9481" width="0.75" customWidth="1"/>
    <col min="9482" max="9482" width="1.375" customWidth="1"/>
    <col min="9483" max="9485" width="0.5" customWidth="1"/>
    <col min="9486" max="9486" width="0.875" customWidth="1"/>
    <col min="9487" max="9487" width="1.375" customWidth="1"/>
    <col min="9488" max="9488" width="0.5" customWidth="1"/>
    <col min="9489" max="9489" width="1.75" customWidth="1"/>
    <col min="9490" max="9490" width="3.125" customWidth="1"/>
    <col min="9491" max="9491" width="0.875" customWidth="1"/>
    <col min="9492" max="9492" width="1.375" customWidth="1"/>
    <col min="9493" max="9493" width="0.5" customWidth="1"/>
    <col min="9494" max="9494" width="0.75" customWidth="1"/>
    <col min="9495" max="9495" width="0.5" customWidth="1"/>
    <col min="9496" max="9496" width="0.875" customWidth="1"/>
    <col min="9497" max="9497" width="1.75" customWidth="1"/>
    <col min="9498" max="9498" width="1.375" customWidth="1"/>
    <col min="9499" max="9499" width="1.75" customWidth="1"/>
    <col min="9500" max="9500" width="0.5" customWidth="1"/>
    <col min="9501" max="9501" width="2.625" customWidth="1"/>
    <col min="9502" max="9502" width="0.875" customWidth="1"/>
    <col min="9503" max="9503" width="0.5" customWidth="1"/>
    <col min="9504" max="9505" width="1.375" customWidth="1"/>
    <col min="9506" max="9506" width="0.75" customWidth="1"/>
    <col min="9507" max="9507" width="0.5" customWidth="1"/>
    <col min="9508" max="9510" width="0.875" customWidth="1"/>
    <col min="9511" max="9511" width="3.125" customWidth="1"/>
    <col min="9512" max="9512" width="0.75" customWidth="1"/>
    <col min="9513" max="9513" width="0.5" customWidth="1"/>
    <col min="9514" max="9514" width="1.375" customWidth="1"/>
    <col min="9515" max="9515" width="0.5" customWidth="1"/>
    <col min="9516" max="9516" width="1.375" customWidth="1"/>
    <col min="9517" max="9517" width="0.875" customWidth="1"/>
    <col min="9518" max="9518" width="0.5" customWidth="1"/>
    <col min="9519" max="9519" width="1.375" customWidth="1"/>
    <col min="9520" max="9520" width="0.375" customWidth="1"/>
    <col min="9521" max="9522" width="0.875" customWidth="1"/>
    <col min="9523" max="9523" width="0.5" customWidth="1"/>
    <col min="9524" max="9524" width="1.75" customWidth="1"/>
    <col min="9525" max="9525" width="0.5" customWidth="1"/>
    <col min="9526" max="9526" width="1.375" customWidth="1"/>
    <col min="9527" max="9527" width="0.5" customWidth="1"/>
    <col min="9528" max="9528" width="1.25" customWidth="1"/>
    <col min="9529" max="9529" width="7.5" customWidth="1"/>
    <col min="9729" max="9729" width="11.5" customWidth="1"/>
    <col min="9730" max="9730" width="3.125" customWidth="1"/>
    <col min="9731" max="9731" width="0.5" customWidth="1"/>
    <col min="9732" max="9732" width="0.875" customWidth="1"/>
    <col min="9733" max="9733" width="1.375" customWidth="1"/>
    <col min="9734" max="9734" width="0.375" customWidth="1"/>
    <col min="9735" max="9735" width="5" customWidth="1"/>
    <col min="9736" max="9736" width="1.75" customWidth="1"/>
    <col min="9737" max="9737" width="0.75" customWidth="1"/>
    <col min="9738" max="9738" width="1.375" customWidth="1"/>
    <col min="9739" max="9741" width="0.5" customWidth="1"/>
    <col min="9742" max="9742" width="0.875" customWidth="1"/>
    <col min="9743" max="9743" width="1.375" customWidth="1"/>
    <col min="9744" max="9744" width="0.5" customWidth="1"/>
    <col min="9745" max="9745" width="1.75" customWidth="1"/>
    <col min="9746" max="9746" width="3.125" customWidth="1"/>
    <col min="9747" max="9747" width="0.875" customWidth="1"/>
    <col min="9748" max="9748" width="1.375" customWidth="1"/>
    <col min="9749" max="9749" width="0.5" customWidth="1"/>
    <col min="9750" max="9750" width="0.75" customWidth="1"/>
    <col min="9751" max="9751" width="0.5" customWidth="1"/>
    <col min="9752" max="9752" width="0.875" customWidth="1"/>
    <col min="9753" max="9753" width="1.75" customWidth="1"/>
    <col min="9754" max="9754" width="1.375" customWidth="1"/>
    <col min="9755" max="9755" width="1.75" customWidth="1"/>
    <col min="9756" max="9756" width="0.5" customWidth="1"/>
    <col min="9757" max="9757" width="2.625" customWidth="1"/>
    <col min="9758" max="9758" width="0.875" customWidth="1"/>
    <col min="9759" max="9759" width="0.5" customWidth="1"/>
    <col min="9760" max="9761" width="1.375" customWidth="1"/>
    <col min="9762" max="9762" width="0.75" customWidth="1"/>
    <col min="9763" max="9763" width="0.5" customWidth="1"/>
    <col min="9764" max="9766" width="0.875" customWidth="1"/>
    <col min="9767" max="9767" width="3.125" customWidth="1"/>
    <col min="9768" max="9768" width="0.75" customWidth="1"/>
    <col min="9769" max="9769" width="0.5" customWidth="1"/>
    <col min="9770" max="9770" width="1.375" customWidth="1"/>
    <col min="9771" max="9771" width="0.5" customWidth="1"/>
    <col min="9772" max="9772" width="1.375" customWidth="1"/>
    <col min="9773" max="9773" width="0.875" customWidth="1"/>
    <col min="9774" max="9774" width="0.5" customWidth="1"/>
    <col min="9775" max="9775" width="1.375" customWidth="1"/>
    <col min="9776" max="9776" width="0.375" customWidth="1"/>
    <col min="9777" max="9778" width="0.875" customWidth="1"/>
    <col min="9779" max="9779" width="0.5" customWidth="1"/>
    <col min="9780" max="9780" width="1.75" customWidth="1"/>
    <col min="9781" max="9781" width="0.5" customWidth="1"/>
    <col min="9782" max="9782" width="1.375" customWidth="1"/>
    <col min="9783" max="9783" width="0.5" customWidth="1"/>
    <col min="9784" max="9784" width="1.25" customWidth="1"/>
    <col min="9785" max="9785" width="7.5" customWidth="1"/>
    <col min="9985" max="9985" width="11.5" customWidth="1"/>
    <col min="9986" max="9986" width="3.125" customWidth="1"/>
    <col min="9987" max="9987" width="0.5" customWidth="1"/>
    <col min="9988" max="9988" width="0.875" customWidth="1"/>
    <col min="9989" max="9989" width="1.375" customWidth="1"/>
    <col min="9990" max="9990" width="0.375" customWidth="1"/>
    <col min="9991" max="9991" width="5" customWidth="1"/>
    <col min="9992" max="9992" width="1.75" customWidth="1"/>
    <col min="9993" max="9993" width="0.75" customWidth="1"/>
    <col min="9994" max="9994" width="1.375" customWidth="1"/>
    <col min="9995" max="9997" width="0.5" customWidth="1"/>
    <col min="9998" max="9998" width="0.875" customWidth="1"/>
    <col min="9999" max="9999" width="1.375" customWidth="1"/>
    <col min="10000" max="10000" width="0.5" customWidth="1"/>
    <col min="10001" max="10001" width="1.75" customWidth="1"/>
    <col min="10002" max="10002" width="3.125" customWidth="1"/>
    <col min="10003" max="10003" width="0.875" customWidth="1"/>
    <col min="10004" max="10004" width="1.375" customWidth="1"/>
    <col min="10005" max="10005" width="0.5" customWidth="1"/>
    <col min="10006" max="10006" width="0.75" customWidth="1"/>
    <col min="10007" max="10007" width="0.5" customWidth="1"/>
    <col min="10008" max="10008" width="0.875" customWidth="1"/>
    <col min="10009" max="10009" width="1.75" customWidth="1"/>
    <col min="10010" max="10010" width="1.375" customWidth="1"/>
    <col min="10011" max="10011" width="1.75" customWidth="1"/>
    <col min="10012" max="10012" width="0.5" customWidth="1"/>
    <col min="10013" max="10013" width="2.625" customWidth="1"/>
    <col min="10014" max="10014" width="0.875" customWidth="1"/>
    <col min="10015" max="10015" width="0.5" customWidth="1"/>
    <col min="10016" max="10017" width="1.375" customWidth="1"/>
    <col min="10018" max="10018" width="0.75" customWidth="1"/>
    <col min="10019" max="10019" width="0.5" customWidth="1"/>
    <col min="10020" max="10022" width="0.875" customWidth="1"/>
    <col min="10023" max="10023" width="3.125" customWidth="1"/>
    <col min="10024" max="10024" width="0.75" customWidth="1"/>
    <col min="10025" max="10025" width="0.5" customWidth="1"/>
    <col min="10026" max="10026" width="1.375" customWidth="1"/>
    <col min="10027" max="10027" width="0.5" customWidth="1"/>
    <col min="10028" max="10028" width="1.375" customWidth="1"/>
    <col min="10029" max="10029" width="0.875" customWidth="1"/>
    <col min="10030" max="10030" width="0.5" customWidth="1"/>
    <col min="10031" max="10031" width="1.375" customWidth="1"/>
    <col min="10032" max="10032" width="0.375" customWidth="1"/>
    <col min="10033" max="10034" width="0.875" customWidth="1"/>
    <col min="10035" max="10035" width="0.5" customWidth="1"/>
    <col min="10036" max="10036" width="1.75" customWidth="1"/>
    <col min="10037" max="10037" width="0.5" customWidth="1"/>
    <col min="10038" max="10038" width="1.375" customWidth="1"/>
    <col min="10039" max="10039" width="0.5" customWidth="1"/>
    <col min="10040" max="10040" width="1.25" customWidth="1"/>
    <col min="10041" max="10041" width="7.5" customWidth="1"/>
    <col min="10241" max="10241" width="11.5" customWidth="1"/>
    <col min="10242" max="10242" width="3.125" customWidth="1"/>
    <col min="10243" max="10243" width="0.5" customWidth="1"/>
    <col min="10244" max="10244" width="0.875" customWidth="1"/>
    <col min="10245" max="10245" width="1.375" customWidth="1"/>
    <col min="10246" max="10246" width="0.375" customWidth="1"/>
    <col min="10247" max="10247" width="5" customWidth="1"/>
    <col min="10248" max="10248" width="1.75" customWidth="1"/>
    <col min="10249" max="10249" width="0.75" customWidth="1"/>
    <col min="10250" max="10250" width="1.375" customWidth="1"/>
    <col min="10251" max="10253" width="0.5" customWidth="1"/>
    <col min="10254" max="10254" width="0.875" customWidth="1"/>
    <col min="10255" max="10255" width="1.375" customWidth="1"/>
    <col min="10256" max="10256" width="0.5" customWidth="1"/>
    <col min="10257" max="10257" width="1.75" customWidth="1"/>
    <col min="10258" max="10258" width="3.125" customWidth="1"/>
    <col min="10259" max="10259" width="0.875" customWidth="1"/>
    <col min="10260" max="10260" width="1.375" customWidth="1"/>
    <col min="10261" max="10261" width="0.5" customWidth="1"/>
    <col min="10262" max="10262" width="0.75" customWidth="1"/>
    <col min="10263" max="10263" width="0.5" customWidth="1"/>
    <col min="10264" max="10264" width="0.875" customWidth="1"/>
    <col min="10265" max="10265" width="1.75" customWidth="1"/>
    <col min="10266" max="10266" width="1.375" customWidth="1"/>
    <col min="10267" max="10267" width="1.75" customWidth="1"/>
    <col min="10268" max="10268" width="0.5" customWidth="1"/>
    <col min="10269" max="10269" width="2.625" customWidth="1"/>
    <col min="10270" max="10270" width="0.875" customWidth="1"/>
    <col min="10271" max="10271" width="0.5" customWidth="1"/>
    <col min="10272" max="10273" width="1.375" customWidth="1"/>
    <col min="10274" max="10274" width="0.75" customWidth="1"/>
    <col min="10275" max="10275" width="0.5" customWidth="1"/>
    <col min="10276" max="10278" width="0.875" customWidth="1"/>
    <col min="10279" max="10279" width="3.125" customWidth="1"/>
    <col min="10280" max="10280" width="0.75" customWidth="1"/>
    <col min="10281" max="10281" width="0.5" customWidth="1"/>
    <col min="10282" max="10282" width="1.375" customWidth="1"/>
    <col min="10283" max="10283" width="0.5" customWidth="1"/>
    <col min="10284" max="10284" width="1.375" customWidth="1"/>
    <col min="10285" max="10285" width="0.875" customWidth="1"/>
    <col min="10286" max="10286" width="0.5" customWidth="1"/>
    <col min="10287" max="10287" width="1.375" customWidth="1"/>
    <col min="10288" max="10288" width="0.375" customWidth="1"/>
    <col min="10289" max="10290" width="0.875" customWidth="1"/>
    <col min="10291" max="10291" width="0.5" customWidth="1"/>
    <col min="10292" max="10292" width="1.75" customWidth="1"/>
    <col min="10293" max="10293" width="0.5" customWidth="1"/>
    <col min="10294" max="10294" width="1.375" customWidth="1"/>
    <col min="10295" max="10295" width="0.5" customWidth="1"/>
    <col min="10296" max="10296" width="1.25" customWidth="1"/>
    <col min="10297" max="10297" width="7.5" customWidth="1"/>
    <col min="10497" max="10497" width="11.5" customWidth="1"/>
    <col min="10498" max="10498" width="3.125" customWidth="1"/>
    <col min="10499" max="10499" width="0.5" customWidth="1"/>
    <col min="10500" max="10500" width="0.875" customWidth="1"/>
    <col min="10501" max="10501" width="1.375" customWidth="1"/>
    <col min="10502" max="10502" width="0.375" customWidth="1"/>
    <col min="10503" max="10503" width="5" customWidth="1"/>
    <col min="10504" max="10504" width="1.75" customWidth="1"/>
    <col min="10505" max="10505" width="0.75" customWidth="1"/>
    <col min="10506" max="10506" width="1.375" customWidth="1"/>
    <col min="10507" max="10509" width="0.5" customWidth="1"/>
    <col min="10510" max="10510" width="0.875" customWidth="1"/>
    <col min="10511" max="10511" width="1.375" customWidth="1"/>
    <col min="10512" max="10512" width="0.5" customWidth="1"/>
    <col min="10513" max="10513" width="1.75" customWidth="1"/>
    <col min="10514" max="10514" width="3.125" customWidth="1"/>
    <col min="10515" max="10515" width="0.875" customWidth="1"/>
    <col min="10516" max="10516" width="1.375" customWidth="1"/>
    <col min="10517" max="10517" width="0.5" customWidth="1"/>
    <col min="10518" max="10518" width="0.75" customWidth="1"/>
    <col min="10519" max="10519" width="0.5" customWidth="1"/>
    <col min="10520" max="10520" width="0.875" customWidth="1"/>
    <col min="10521" max="10521" width="1.75" customWidth="1"/>
    <col min="10522" max="10522" width="1.375" customWidth="1"/>
    <col min="10523" max="10523" width="1.75" customWidth="1"/>
    <col min="10524" max="10524" width="0.5" customWidth="1"/>
    <col min="10525" max="10525" width="2.625" customWidth="1"/>
    <col min="10526" max="10526" width="0.875" customWidth="1"/>
    <col min="10527" max="10527" width="0.5" customWidth="1"/>
    <col min="10528" max="10529" width="1.375" customWidth="1"/>
    <col min="10530" max="10530" width="0.75" customWidth="1"/>
    <col min="10531" max="10531" width="0.5" customWidth="1"/>
    <col min="10532" max="10534" width="0.875" customWidth="1"/>
    <col min="10535" max="10535" width="3.125" customWidth="1"/>
    <col min="10536" max="10536" width="0.75" customWidth="1"/>
    <col min="10537" max="10537" width="0.5" customWidth="1"/>
    <col min="10538" max="10538" width="1.375" customWidth="1"/>
    <col min="10539" max="10539" width="0.5" customWidth="1"/>
    <col min="10540" max="10540" width="1.375" customWidth="1"/>
    <col min="10541" max="10541" width="0.875" customWidth="1"/>
    <col min="10542" max="10542" width="0.5" customWidth="1"/>
    <col min="10543" max="10543" width="1.375" customWidth="1"/>
    <col min="10544" max="10544" width="0.375" customWidth="1"/>
    <col min="10545" max="10546" width="0.875" customWidth="1"/>
    <col min="10547" max="10547" width="0.5" customWidth="1"/>
    <col min="10548" max="10548" width="1.75" customWidth="1"/>
    <col min="10549" max="10549" width="0.5" customWidth="1"/>
    <col min="10550" max="10550" width="1.375" customWidth="1"/>
    <col min="10551" max="10551" width="0.5" customWidth="1"/>
    <col min="10552" max="10552" width="1.25" customWidth="1"/>
    <col min="10553" max="10553" width="7.5" customWidth="1"/>
    <col min="10753" max="10753" width="11.5" customWidth="1"/>
    <col min="10754" max="10754" width="3.125" customWidth="1"/>
    <col min="10755" max="10755" width="0.5" customWidth="1"/>
    <col min="10756" max="10756" width="0.875" customWidth="1"/>
    <col min="10757" max="10757" width="1.375" customWidth="1"/>
    <col min="10758" max="10758" width="0.375" customWidth="1"/>
    <col min="10759" max="10759" width="5" customWidth="1"/>
    <col min="10760" max="10760" width="1.75" customWidth="1"/>
    <col min="10761" max="10761" width="0.75" customWidth="1"/>
    <col min="10762" max="10762" width="1.375" customWidth="1"/>
    <col min="10763" max="10765" width="0.5" customWidth="1"/>
    <col min="10766" max="10766" width="0.875" customWidth="1"/>
    <col min="10767" max="10767" width="1.375" customWidth="1"/>
    <col min="10768" max="10768" width="0.5" customWidth="1"/>
    <col min="10769" max="10769" width="1.75" customWidth="1"/>
    <col min="10770" max="10770" width="3.125" customWidth="1"/>
    <col min="10771" max="10771" width="0.875" customWidth="1"/>
    <col min="10772" max="10772" width="1.375" customWidth="1"/>
    <col min="10773" max="10773" width="0.5" customWidth="1"/>
    <col min="10774" max="10774" width="0.75" customWidth="1"/>
    <col min="10775" max="10775" width="0.5" customWidth="1"/>
    <col min="10776" max="10776" width="0.875" customWidth="1"/>
    <col min="10777" max="10777" width="1.75" customWidth="1"/>
    <col min="10778" max="10778" width="1.375" customWidth="1"/>
    <col min="10779" max="10779" width="1.75" customWidth="1"/>
    <col min="10780" max="10780" width="0.5" customWidth="1"/>
    <col min="10781" max="10781" width="2.625" customWidth="1"/>
    <col min="10782" max="10782" width="0.875" customWidth="1"/>
    <col min="10783" max="10783" width="0.5" customWidth="1"/>
    <col min="10784" max="10785" width="1.375" customWidth="1"/>
    <col min="10786" max="10786" width="0.75" customWidth="1"/>
    <col min="10787" max="10787" width="0.5" customWidth="1"/>
    <col min="10788" max="10790" width="0.875" customWidth="1"/>
    <col min="10791" max="10791" width="3.125" customWidth="1"/>
    <col min="10792" max="10792" width="0.75" customWidth="1"/>
    <col min="10793" max="10793" width="0.5" customWidth="1"/>
    <col min="10794" max="10794" width="1.375" customWidth="1"/>
    <col min="10795" max="10795" width="0.5" customWidth="1"/>
    <col min="10796" max="10796" width="1.375" customWidth="1"/>
    <col min="10797" max="10797" width="0.875" customWidth="1"/>
    <col min="10798" max="10798" width="0.5" customWidth="1"/>
    <col min="10799" max="10799" width="1.375" customWidth="1"/>
    <col min="10800" max="10800" width="0.375" customWidth="1"/>
    <col min="10801" max="10802" width="0.875" customWidth="1"/>
    <col min="10803" max="10803" width="0.5" customWidth="1"/>
    <col min="10804" max="10804" width="1.75" customWidth="1"/>
    <col min="10805" max="10805" width="0.5" customWidth="1"/>
    <col min="10806" max="10806" width="1.375" customWidth="1"/>
    <col min="10807" max="10807" width="0.5" customWidth="1"/>
    <col min="10808" max="10808" width="1.25" customWidth="1"/>
    <col min="10809" max="10809" width="7.5" customWidth="1"/>
    <col min="11009" max="11009" width="11.5" customWidth="1"/>
    <col min="11010" max="11010" width="3.125" customWidth="1"/>
    <col min="11011" max="11011" width="0.5" customWidth="1"/>
    <col min="11012" max="11012" width="0.875" customWidth="1"/>
    <col min="11013" max="11013" width="1.375" customWidth="1"/>
    <col min="11014" max="11014" width="0.375" customWidth="1"/>
    <col min="11015" max="11015" width="5" customWidth="1"/>
    <col min="11016" max="11016" width="1.75" customWidth="1"/>
    <col min="11017" max="11017" width="0.75" customWidth="1"/>
    <col min="11018" max="11018" width="1.375" customWidth="1"/>
    <col min="11019" max="11021" width="0.5" customWidth="1"/>
    <col min="11022" max="11022" width="0.875" customWidth="1"/>
    <col min="11023" max="11023" width="1.375" customWidth="1"/>
    <col min="11024" max="11024" width="0.5" customWidth="1"/>
    <col min="11025" max="11025" width="1.75" customWidth="1"/>
    <col min="11026" max="11026" width="3.125" customWidth="1"/>
    <col min="11027" max="11027" width="0.875" customWidth="1"/>
    <col min="11028" max="11028" width="1.375" customWidth="1"/>
    <col min="11029" max="11029" width="0.5" customWidth="1"/>
    <col min="11030" max="11030" width="0.75" customWidth="1"/>
    <col min="11031" max="11031" width="0.5" customWidth="1"/>
    <col min="11032" max="11032" width="0.875" customWidth="1"/>
    <col min="11033" max="11033" width="1.75" customWidth="1"/>
    <col min="11034" max="11034" width="1.375" customWidth="1"/>
    <col min="11035" max="11035" width="1.75" customWidth="1"/>
    <col min="11036" max="11036" width="0.5" customWidth="1"/>
    <col min="11037" max="11037" width="2.625" customWidth="1"/>
    <col min="11038" max="11038" width="0.875" customWidth="1"/>
    <col min="11039" max="11039" width="0.5" customWidth="1"/>
    <col min="11040" max="11041" width="1.375" customWidth="1"/>
    <col min="11042" max="11042" width="0.75" customWidth="1"/>
    <col min="11043" max="11043" width="0.5" customWidth="1"/>
    <col min="11044" max="11046" width="0.875" customWidth="1"/>
    <col min="11047" max="11047" width="3.125" customWidth="1"/>
    <col min="11048" max="11048" width="0.75" customWidth="1"/>
    <col min="11049" max="11049" width="0.5" customWidth="1"/>
    <col min="11050" max="11050" width="1.375" customWidth="1"/>
    <col min="11051" max="11051" width="0.5" customWidth="1"/>
    <col min="11052" max="11052" width="1.375" customWidth="1"/>
    <col min="11053" max="11053" width="0.875" customWidth="1"/>
    <col min="11054" max="11054" width="0.5" customWidth="1"/>
    <col min="11055" max="11055" width="1.375" customWidth="1"/>
    <col min="11056" max="11056" width="0.375" customWidth="1"/>
    <col min="11057" max="11058" width="0.875" customWidth="1"/>
    <col min="11059" max="11059" width="0.5" customWidth="1"/>
    <col min="11060" max="11060" width="1.75" customWidth="1"/>
    <col min="11061" max="11061" width="0.5" customWidth="1"/>
    <col min="11062" max="11062" width="1.375" customWidth="1"/>
    <col min="11063" max="11063" width="0.5" customWidth="1"/>
    <col min="11064" max="11064" width="1.25" customWidth="1"/>
    <col min="11065" max="11065" width="7.5" customWidth="1"/>
    <col min="11265" max="11265" width="11.5" customWidth="1"/>
    <col min="11266" max="11266" width="3.125" customWidth="1"/>
    <col min="11267" max="11267" width="0.5" customWidth="1"/>
    <col min="11268" max="11268" width="0.875" customWidth="1"/>
    <col min="11269" max="11269" width="1.375" customWidth="1"/>
    <col min="11270" max="11270" width="0.375" customWidth="1"/>
    <col min="11271" max="11271" width="5" customWidth="1"/>
    <col min="11272" max="11272" width="1.75" customWidth="1"/>
    <col min="11273" max="11273" width="0.75" customWidth="1"/>
    <col min="11274" max="11274" width="1.375" customWidth="1"/>
    <col min="11275" max="11277" width="0.5" customWidth="1"/>
    <col min="11278" max="11278" width="0.875" customWidth="1"/>
    <col min="11279" max="11279" width="1.375" customWidth="1"/>
    <col min="11280" max="11280" width="0.5" customWidth="1"/>
    <col min="11281" max="11281" width="1.75" customWidth="1"/>
    <col min="11282" max="11282" width="3.125" customWidth="1"/>
    <col min="11283" max="11283" width="0.875" customWidth="1"/>
    <col min="11284" max="11284" width="1.375" customWidth="1"/>
    <col min="11285" max="11285" width="0.5" customWidth="1"/>
    <col min="11286" max="11286" width="0.75" customWidth="1"/>
    <col min="11287" max="11287" width="0.5" customWidth="1"/>
    <col min="11288" max="11288" width="0.875" customWidth="1"/>
    <col min="11289" max="11289" width="1.75" customWidth="1"/>
    <col min="11290" max="11290" width="1.375" customWidth="1"/>
    <col min="11291" max="11291" width="1.75" customWidth="1"/>
    <col min="11292" max="11292" width="0.5" customWidth="1"/>
    <col min="11293" max="11293" width="2.625" customWidth="1"/>
    <col min="11294" max="11294" width="0.875" customWidth="1"/>
    <col min="11295" max="11295" width="0.5" customWidth="1"/>
    <col min="11296" max="11297" width="1.375" customWidth="1"/>
    <col min="11298" max="11298" width="0.75" customWidth="1"/>
    <col min="11299" max="11299" width="0.5" customWidth="1"/>
    <col min="11300" max="11302" width="0.875" customWidth="1"/>
    <col min="11303" max="11303" width="3.125" customWidth="1"/>
    <col min="11304" max="11304" width="0.75" customWidth="1"/>
    <col min="11305" max="11305" width="0.5" customWidth="1"/>
    <col min="11306" max="11306" width="1.375" customWidth="1"/>
    <col min="11307" max="11307" width="0.5" customWidth="1"/>
    <col min="11308" max="11308" width="1.375" customWidth="1"/>
    <col min="11309" max="11309" width="0.875" customWidth="1"/>
    <col min="11310" max="11310" width="0.5" customWidth="1"/>
    <col min="11311" max="11311" width="1.375" customWidth="1"/>
    <col min="11312" max="11312" width="0.375" customWidth="1"/>
    <col min="11313" max="11314" width="0.875" customWidth="1"/>
    <col min="11315" max="11315" width="0.5" customWidth="1"/>
    <col min="11316" max="11316" width="1.75" customWidth="1"/>
    <col min="11317" max="11317" width="0.5" customWidth="1"/>
    <col min="11318" max="11318" width="1.375" customWidth="1"/>
    <col min="11319" max="11319" width="0.5" customWidth="1"/>
    <col min="11320" max="11320" width="1.25" customWidth="1"/>
    <col min="11321" max="11321" width="7.5" customWidth="1"/>
    <col min="11521" max="11521" width="11.5" customWidth="1"/>
    <col min="11522" max="11522" width="3.125" customWidth="1"/>
    <col min="11523" max="11523" width="0.5" customWidth="1"/>
    <col min="11524" max="11524" width="0.875" customWidth="1"/>
    <col min="11525" max="11525" width="1.375" customWidth="1"/>
    <col min="11526" max="11526" width="0.375" customWidth="1"/>
    <col min="11527" max="11527" width="5" customWidth="1"/>
    <col min="11528" max="11528" width="1.75" customWidth="1"/>
    <col min="11529" max="11529" width="0.75" customWidth="1"/>
    <col min="11530" max="11530" width="1.375" customWidth="1"/>
    <col min="11531" max="11533" width="0.5" customWidth="1"/>
    <col min="11534" max="11534" width="0.875" customWidth="1"/>
    <col min="11535" max="11535" width="1.375" customWidth="1"/>
    <col min="11536" max="11536" width="0.5" customWidth="1"/>
    <col min="11537" max="11537" width="1.75" customWidth="1"/>
    <col min="11538" max="11538" width="3.125" customWidth="1"/>
    <col min="11539" max="11539" width="0.875" customWidth="1"/>
    <col min="11540" max="11540" width="1.375" customWidth="1"/>
    <col min="11541" max="11541" width="0.5" customWidth="1"/>
    <col min="11542" max="11542" width="0.75" customWidth="1"/>
    <col min="11543" max="11543" width="0.5" customWidth="1"/>
    <col min="11544" max="11544" width="0.875" customWidth="1"/>
    <col min="11545" max="11545" width="1.75" customWidth="1"/>
    <col min="11546" max="11546" width="1.375" customWidth="1"/>
    <col min="11547" max="11547" width="1.75" customWidth="1"/>
    <col min="11548" max="11548" width="0.5" customWidth="1"/>
    <col min="11549" max="11549" width="2.625" customWidth="1"/>
    <col min="11550" max="11550" width="0.875" customWidth="1"/>
    <col min="11551" max="11551" width="0.5" customWidth="1"/>
    <col min="11552" max="11553" width="1.375" customWidth="1"/>
    <col min="11554" max="11554" width="0.75" customWidth="1"/>
    <col min="11555" max="11555" width="0.5" customWidth="1"/>
    <col min="11556" max="11558" width="0.875" customWidth="1"/>
    <col min="11559" max="11559" width="3.125" customWidth="1"/>
    <col min="11560" max="11560" width="0.75" customWidth="1"/>
    <col min="11561" max="11561" width="0.5" customWidth="1"/>
    <col min="11562" max="11562" width="1.375" customWidth="1"/>
    <col min="11563" max="11563" width="0.5" customWidth="1"/>
    <col min="11564" max="11564" width="1.375" customWidth="1"/>
    <col min="11565" max="11565" width="0.875" customWidth="1"/>
    <col min="11566" max="11566" width="0.5" customWidth="1"/>
    <col min="11567" max="11567" width="1.375" customWidth="1"/>
    <col min="11568" max="11568" width="0.375" customWidth="1"/>
    <col min="11569" max="11570" width="0.875" customWidth="1"/>
    <col min="11571" max="11571" width="0.5" customWidth="1"/>
    <col min="11572" max="11572" width="1.75" customWidth="1"/>
    <col min="11573" max="11573" width="0.5" customWidth="1"/>
    <col min="11574" max="11574" width="1.375" customWidth="1"/>
    <col min="11575" max="11575" width="0.5" customWidth="1"/>
    <col min="11576" max="11576" width="1.25" customWidth="1"/>
    <col min="11577" max="11577" width="7.5" customWidth="1"/>
    <col min="11777" max="11777" width="11.5" customWidth="1"/>
    <col min="11778" max="11778" width="3.125" customWidth="1"/>
    <col min="11779" max="11779" width="0.5" customWidth="1"/>
    <col min="11780" max="11780" width="0.875" customWidth="1"/>
    <col min="11781" max="11781" width="1.375" customWidth="1"/>
    <col min="11782" max="11782" width="0.375" customWidth="1"/>
    <col min="11783" max="11783" width="5" customWidth="1"/>
    <col min="11784" max="11784" width="1.75" customWidth="1"/>
    <col min="11785" max="11785" width="0.75" customWidth="1"/>
    <col min="11786" max="11786" width="1.375" customWidth="1"/>
    <col min="11787" max="11789" width="0.5" customWidth="1"/>
    <col min="11790" max="11790" width="0.875" customWidth="1"/>
    <col min="11791" max="11791" width="1.375" customWidth="1"/>
    <col min="11792" max="11792" width="0.5" customWidth="1"/>
    <col min="11793" max="11793" width="1.75" customWidth="1"/>
    <col min="11794" max="11794" width="3.125" customWidth="1"/>
    <col min="11795" max="11795" width="0.875" customWidth="1"/>
    <col min="11796" max="11796" width="1.375" customWidth="1"/>
    <col min="11797" max="11797" width="0.5" customWidth="1"/>
    <col min="11798" max="11798" width="0.75" customWidth="1"/>
    <col min="11799" max="11799" width="0.5" customWidth="1"/>
    <col min="11800" max="11800" width="0.875" customWidth="1"/>
    <col min="11801" max="11801" width="1.75" customWidth="1"/>
    <col min="11802" max="11802" width="1.375" customWidth="1"/>
    <col min="11803" max="11803" width="1.75" customWidth="1"/>
    <col min="11804" max="11804" width="0.5" customWidth="1"/>
    <col min="11805" max="11805" width="2.625" customWidth="1"/>
    <col min="11806" max="11806" width="0.875" customWidth="1"/>
    <col min="11807" max="11807" width="0.5" customWidth="1"/>
    <col min="11808" max="11809" width="1.375" customWidth="1"/>
    <col min="11810" max="11810" width="0.75" customWidth="1"/>
    <col min="11811" max="11811" width="0.5" customWidth="1"/>
    <col min="11812" max="11814" width="0.875" customWidth="1"/>
    <col min="11815" max="11815" width="3.125" customWidth="1"/>
    <col min="11816" max="11816" width="0.75" customWidth="1"/>
    <col min="11817" max="11817" width="0.5" customWidth="1"/>
    <col min="11818" max="11818" width="1.375" customWidth="1"/>
    <col min="11819" max="11819" width="0.5" customWidth="1"/>
    <col min="11820" max="11820" width="1.375" customWidth="1"/>
    <col min="11821" max="11821" width="0.875" customWidth="1"/>
    <col min="11822" max="11822" width="0.5" customWidth="1"/>
    <col min="11823" max="11823" width="1.375" customWidth="1"/>
    <col min="11824" max="11824" width="0.375" customWidth="1"/>
    <col min="11825" max="11826" width="0.875" customWidth="1"/>
    <col min="11827" max="11827" width="0.5" customWidth="1"/>
    <col min="11828" max="11828" width="1.75" customWidth="1"/>
    <col min="11829" max="11829" width="0.5" customWidth="1"/>
    <col min="11830" max="11830" width="1.375" customWidth="1"/>
    <col min="11831" max="11831" width="0.5" customWidth="1"/>
    <col min="11832" max="11832" width="1.25" customWidth="1"/>
    <col min="11833" max="11833" width="7.5" customWidth="1"/>
    <col min="12033" max="12033" width="11.5" customWidth="1"/>
    <col min="12034" max="12034" width="3.125" customWidth="1"/>
    <col min="12035" max="12035" width="0.5" customWidth="1"/>
    <col min="12036" max="12036" width="0.875" customWidth="1"/>
    <col min="12037" max="12037" width="1.375" customWidth="1"/>
    <col min="12038" max="12038" width="0.375" customWidth="1"/>
    <col min="12039" max="12039" width="5" customWidth="1"/>
    <col min="12040" max="12040" width="1.75" customWidth="1"/>
    <col min="12041" max="12041" width="0.75" customWidth="1"/>
    <col min="12042" max="12042" width="1.375" customWidth="1"/>
    <col min="12043" max="12045" width="0.5" customWidth="1"/>
    <col min="12046" max="12046" width="0.875" customWidth="1"/>
    <col min="12047" max="12047" width="1.375" customWidth="1"/>
    <col min="12048" max="12048" width="0.5" customWidth="1"/>
    <col min="12049" max="12049" width="1.75" customWidth="1"/>
    <col min="12050" max="12050" width="3.125" customWidth="1"/>
    <col min="12051" max="12051" width="0.875" customWidth="1"/>
    <col min="12052" max="12052" width="1.375" customWidth="1"/>
    <col min="12053" max="12053" width="0.5" customWidth="1"/>
    <col min="12054" max="12054" width="0.75" customWidth="1"/>
    <col min="12055" max="12055" width="0.5" customWidth="1"/>
    <col min="12056" max="12056" width="0.875" customWidth="1"/>
    <col min="12057" max="12057" width="1.75" customWidth="1"/>
    <col min="12058" max="12058" width="1.375" customWidth="1"/>
    <col min="12059" max="12059" width="1.75" customWidth="1"/>
    <col min="12060" max="12060" width="0.5" customWidth="1"/>
    <col min="12061" max="12061" width="2.625" customWidth="1"/>
    <col min="12062" max="12062" width="0.875" customWidth="1"/>
    <col min="12063" max="12063" width="0.5" customWidth="1"/>
    <col min="12064" max="12065" width="1.375" customWidth="1"/>
    <col min="12066" max="12066" width="0.75" customWidth="1"/>
    <col min="12067" max="12067" width="0.5" customWidth="1"/>
    <col min="12068" max="12070" width="0.875" customWidth="1"/>
    <col min="12071" max="12071" width="3.125" customWidth="1"/>
    <col min="12072" max="12072" width="0.75" customWidth="1"/>
    <col min="12073" max="12073" width="0.5" customWidth="1"/>
    <col min="12074" max="12074" width="1.375" customWidth="1"/>
    <col min="12075" max="12075" width="0.5" customWidth="1"/>
    <col min="12076" max="12076" width="1.375" customWidth="1"/>
    <col min="12077" max="12077" width="0.875" customWidth="1"/>
    <col min="12078" max="12078" width="0.5" customWidth="1"/>
    <col min="12079" max="12079" width="1.375" customWidth="1"/>
    <col min="12080" max="12080" width="0.375" customWidth="1"/>
    <col min="12081" max="12082" width="0.875" customWidth="1"/>
    <col min="12083" max="12083" width="0.5" customWidth="1"/>
    <col min="12084" max="12084" width="1.75" customWidth="1"/>
    <col min="12085" max="12085" width="0.5" customWidth="1"/>
    <col min="12086" max="12086" width="1.375" customWidth="1"/>
    <col min="12087" max="12087" width="0.5" customWidth="1"/>
    <col min="12088" max="12088" width="1.25" customWidth="1"/>
    <col min="12089" max="12089" width="7.5" customWidth="1"/>
    <col min="12289" max="12289" width="11.5" customWidth="1"/>
    <col min="12290" max="12290" width="3.125" customWidth="1"/>
    <col min="12291" max="12291" width="0.5" customWidth="1"/>
    <col min="12292" max="12292" width="0.875" customWidth="1"/>
    <col min="12293" max="12293" width="1.375" customWidth="1"/>
    <col min="12294" max="12294" width="0.375" customWidth="1"/>
    <col min="12295" max="12295" width="5" customWidth="1"/>
    <col min="12296" max="12296" width="1.75" customWidth="1"/>
    <col min="12297" max="12297" width="0.75" customWidth="1"/>
    <col min="12298" max="12298" width="1.375" customWidth="1"/>
    <col min="12299" max="12301" width="0.5" customWidth="1"/>
    <col min="12302" max="12302" width="0.875" customWidth="1"/>
    <col min="12303" max="12303" width="1.375" customWidth="1"/>
    <col min="12304" max="12304" width="0.5" customWidth="1"/>
    <col min="12305" max="12305" width="1.75" customWidth="1"/>
    <col min="12306" max="12306" width="3.125" customWidth="1"/>
    <col min="12307" max="12307" width="0.875" customWidth="1"/>
    <col min="12308" max="12308" width="1.375" customWidth="1"/>
    <col min="12309" max="12309" width="0.5" customWidth="1"/>
    <col min="12310" max="12310" width="0.75" customWidth="1"/>
    <col min="12311" max="12311" width="0.5" customWidth="1"/>
    <col min="12312" max="12312" width="0.875" customWidth="1"/>
    <col min="12313" max="12313" width="1.75" customWidth="1"/>
    <col min="12314" max="12314" width="1.375" customWidth="1"/>
    <col min="12315" max="12315" width="1.75" customWidth="1"/>
    <col min="12316" max="12316" width="0.5" customWidth="1"/>
    <col min="12317" max="12317" width="2.625" customWidth="1"/>
    <col min="12318" max="12318" width="0.875" customWidth="1"/>
    <col min="12319" max="12319" width="0.5" customWidth="1"/>
    <col min="12320" max="12321" width="1.375" customWidth="1"/>
    <col min="12322" max="12322" width="0.75" customWidth="1"/>
    <col min="12323" max="12323" width="0.5" customWidth="1"/>
    <col min="12324" max="12326" width="0.875" customWidth="1"/>
    <col min="12327" max="12327" width="3.125" customWidth="1"/>
    <col min="12328" max="12328" width="0.75" customWidth="1"/>
    <col min="12329" max="12329" width="0.5" customWidth="1"/>
    <col min="12330" max="12330" width="1.375" customWidth="1"/>
    <col min="12331" max="12331" width="0.5" customWidth="1"/>
    <col min="12332" max="12332" width="1.375" customWidth="1"/>
    <col min="12333" max="12333" width="0.875" customWidth="1"/>
    <col min="12334" max="12334" width="0.5" customWidth="1"/>
    <col min="12335" max="12335" width="1.375" customWidth="1"/>
    <col min="12336" max="12336" width="0.375" customWidth="1"/>
    <col min="12337" max="12338" width="0.875" customWidth="1"/>
    <col min="12339" max="12339" width="0.5" customWidth="1"/>
    <col min="12340" max="12340" width="1.75" customWidth="1"/>
    <col min="12341" max="12341" width="0.5" customWidth="1"/>
    <col min="12342" max="12342" width="1.375" customWidth="1"/>
    <col min="12343" max="12343" width="0.5" customWidth="1"/>
    <col min="12344" max="12344" width="1.25" customWidth="1"/>
    <col min="12345" max="12345" width="7.5" customWidth="1"/>
    <col min="12545" max="12545" width="11.5" customWidth="1"/>
    <col min="12546" max="12546" width="3.125" customWidth="1"/>
    <col min="12547" max="12547" width="0.5" customWidth="1"/>
    <col min="12548" max="12548" width="0.875" customWidth="1"/>
    <col min="12549" max="12549" width="1.375" customWidth="1"/>
    <col min="12550" max="12550" width="0.375" customWidth="1"/>
    <col min="12551" max="12551" width="5" customWidth="1"/>
    <col min="12552" max="12552" width="1.75" customWidth="1"/>
    <col min="12553" max="12553" width="0.75" customWidth="1"/>
    <col min="12554" max="12554" width="1.375" customWidth="1"/>
    <col min="12555" max="12557" width="0.5" customWidth="1"/>
    <col min="12558" max="12558" width="0.875" customWidth="1"/>
    <col min="12559" max="12559" width="1.375" customWidth="1"/>
    <col min="12560" max="12560" width="0.5" customWidth="1"/>
    <col min="12561" max="12561" width="1.75" customWidth="1"/>
    <col min="12562" max="12562" width="3.125" customWidth="1"/>
    <col min="12563" max="12563" width="0.875" customWidth="1"/>
    <col min="12564" max="12564" width="1.375" customWidth="1"/>
    <col min="12565" max="12565" width="0.5" customWidth="1"/>
    <col min="12566" max="12566" width="0.75" customWidth="1"/>
    <col min="12567" max="12567" width="0.5" customWidth="1"/>
    <col min="12568" max="12568" width="0.875" customWidth="1"/>
    <col min="12569" max="12569" width="1.75" customWidth="1"/>
    <col min="12570" max="12570" width="1.375" customWidth="1"/>
    <col min="12571" max="12571" width="1.75" customWidth="1"/>
    <col min="12572" max="12572" width="0.5" customWidth="1"/>
    <col min="12573" max="12573" width="2.625" customWidth="1"/>
    <col min="12574" max="12574" width="0.875" customWidth="1"/>
    <col min="12575" max="12575" width="0.5" customWidth="1"/>
    <col min="12576" max="12577" width="1.375" customWidth="1"/>
    <col min="12578" max="12578" width="0.75" customWidth="1"/>
    <col min="12579" max="12579" width="0.5" customWidth="1"/>
    <col min="12580" max="12582" width="0.875" customWidth="1"/>
    <col min="12583" max="12583" width="3.125" customWidth="1"/>
    <col min="12584" max="12584" width="0.75" customWidth="1"/>
    <col min="12585" max="12585" width="0.5" customWidth="1"/>
    <col min="12586" max="12586" width="1.375" customWidth="1"/>
    <col min="12587" max="12587" width="0.5" customWidth="1"/>
    <col min="12588" max="12588" width="1.375" customWidth="1"/>
    <col min="12589" max="12589" width="0.875" customWidth="1"/>
    <col min="12590" max="12590" width="0.5" customWidth="1"/>
    <col min="12591" max="12591" width="1.375" customWidth="1"/>
    <col min="12592" max="12592" width="0.375" customWidth="1"/>
    <col min="12593" max="12594" width="0.875" customWidth="1"/>
    <col min="12595" max="12595" width="0.5" customWidth="1"/>
    <col min="12596" max="12596" width="1.75" customWidth="1"/>
    <col min="12597" max="12597" width="0.5" customWidth="1"/>
    <col min="12598" max="12598" width="1.375" customWidth="1"/>
    <col min="12599" max="12599" width="0.5" customWidth="1"/>
    <col min="12600" max="12600" width="1.25" customWidth="1"/>
    <col min="12601" max="12601" width="7.5" customWidth="1"/>
    <col min="12801" max="12801" width="11.5" customWidth="1"/>
    <col min="12802" max="12802" width="3.125" customWidth="1"/>
    <col min="12803" max="12803" width="0.5" customWidth="1"/>
    <col min="12804" max="12804" width="0.875" customWidth="1"/>
    <col min="12805" max="12805" width="1.375" customWidth="1"/>
    <col min="12806" max="12806" width="0.375" customWidth="1"/>
    <col min="12807" max="12807" width="5" customWidth="1"/>
    <col min="12808" max="12808" width="1.75" customWidth="1"/>
    <col min="12809" max="12809" width="0.75" customWidth="1"/>
    <col min="12810" max="12810" width="1.375" customWidth="1"/>
    <col min="12811" max="12813" width="0.5" customWidth="1"/>
    <col min="12814" max="12814" width="0.875" customWidth="1"/>
    <col min="12815" max="12815" width="1.375" customWidth="1"/>
    <col min="12816" max="12816" width="0.5" customWidth="1"/>
    <col min="12817" max="12817" width="1.75" customWidth="1"/>
    <col min="12818" max="12818" width="3.125" customWidth="1"/>
    <col min="12819" max="12819" width="0.875" customWidth="1"/>
    <col min="12820" max="12820" width="1.375" customWidth="1"/>
    <col min="12821" max="12821" width="0.5" customWidth="1"/>
    <col min="12822" max="12822" width="0.75" customWidth="1"/>
    <col min="12823" max="12823" width="0.5" customWidth="1"/>
    <col min="12824" max="12824" width="0.875" customWidth="1"/>
    <col min="12825" max="12825" width="1.75" customWidth="1"/>
    <col min="12826" max="12826" width="1.375" customWidth="1"/>
    <col min="12827" max="12827" width="1.75" customWidth="1"/>
    <col min="12828" max="12828" width="0.5" customWidth="1"/>
    <col min="12829" max="12829" width="2.625" customWidth="1"/>
    <col min="12830" max="12830" width="0.875" customWidth="1"/>
    <col min="12831" max="12831" width="0.5" customWidth="1"/>
    <col min="12832" max="12833" width="1.375" customWidth="1"/>
    <col min="12834" max="12834" width="0.75" customWidth="1"/>
    <col min="12835" max="12835" width="0.5" customWidth="1"/>
    <col min="12836" max="12838" width="0.875" customWidth="1"/>
    <col min="12839" max="12839" width="3.125" customWidth="1"/>
    <col min="12840" max="12840" width="0.75" customWidth="1"/>
    <col min="12841" max="12841" width="0.5" customWidth="1"/>
    <col min="12842" max="12842" width="1.375" customWidth="1"/>
    <col min="12843" max="12843" width="0.5" customWidth="1"/>
    <col min="12844" max="12844" width="1.375" customWidth="1"/>
    <col min="12845" max="12845" width="0.875" customWidth="1"/>
    <col min="12846" max="12846" width="0.5" customWidth="1"/>
    <col min="12847" max="12847" width="1.375" customWidth="1"/>
    <col min="12848" max="12848" width="0.375" customWidth="1"/>
    <col min="12849" max="12850" width="0.875" customWidth="1"/>
    <col min="12851" max="12851" width="0.5" customWidth="1"/>
    <col min="12852" max="12852" width="1.75" customWidth="1"/>
    <col min="12853" max="12853" width="0.5" customWidth="1"/>
    <col min="12854" max="12854" width="1.375" customWidth="1"/>
    <col min="12855" max="12855" width="0.5" customWidth="1"/>
    <col min="12856" max="12856" width="1.25" customWidth="1"/>
    <col min="12857" max="12857" width="7.5" customWidth="1"/>
    <col min="13057" max="13057" width="11.5" customWidth="1"/>
    <col min="13058" max="13058" width="3.125" customWidth="1"/>
    <col min="13059" max="13059" width="0.5" customWidth="1"/>
    <col min="13060" max="13060" width="0.875" customWidth="1"/>
    <col min="13061" max="13061" width="1.375" customWidth="1"/>
    <col min="13062" max="13062" width="0.375" customWidth="1"/>
    <col min="13063" max="13063" width="5" customWidth="1"/>
    <col min="13064" max="13064" width="1.75" customWidth="1"/>
    <col min="13065" max="13065" width="0.75" customWidth="1"/>
    <col min="13066" max="13066" width="1.375" customWidth="1"/>
    <col min="13067" max="13069" width="0.5" customWidth="1"/>
    <col min="13070" max="13070" width="0.875" customWidth="1"/>
    <col min="13071" max="13071" width="1.375" customWidth="1"/>
    <col min="13072" max="13072" width="0.5" customWidth="1"/>
    <col min="13073" max="13073" width="1.75" customWidth="1"/>
    <col min="13074" max="13074" width="3.125" customWidth="1"/>
    <col min="13075" max="13075" width="0.875" customWidth="1"/>
    <col min="13076" max="13076" width="1.375" customWidth="1"/>
    <col min="13077" max="13077" width="0.5" customWidth="1"/>
    <col min="13078" max="13078" width="0.75" customWidth="1"/>
    <col min="13079" max="13079" width="0.5" customWidth="1"/>
    <col min="13080" max="13080" width="0.875" customWidth="1"/>
    <col min="13081" max="13081" width="1.75" customWidth="1"/>
    <col min="13082" max="13082" width="1.375" customWidth="1"/>
    <col min="13083" max="13083" width="1.75" customWidth="1"/>
    <col min="13084" max="13084" width="0.5" customWidth="1"/>
    <col min="13085" max="13085" width="2.625" customWidth="1"/>
    <col min="13086" max="13086" width="0.875" customWidth="1"/>
    <col min="13087" max="13087" width="0.5" customWidth="1"/>
    <col min="13088" max="13089" width="1.375" customWidth="1"/>
    <col min="13090" max="13090" width="0.75" customWidth="1"/>
    <col min="13091" max="13091" width="0.5" customWidth="1"/>
    <col min="13092" max="13094" width="0.875" customWidth="1"/>
    <col min="13095" max="13095" width="3.125" customWidth="1"/>
    <col min="13096" max="13096" width="0.75" customWidth="1"/>
    <col min="13097" max="13097" width="0.5" customWidth="1"/>
    <col min="13098" max="13098" width="1.375" customWidth="1"/>
    <col min="13099" max="13099" width="0.5" customWidth="1"/>
    <col min="13100" max="13100" width="1.375" customWidth="1"/>
    <col min="13101" max="13101" width="0.875" customWidth="1"/>
    <col min="13102" max="13102" width="0.5" customWidth="1"/>
    <col min="13103" max="13103" width="1.375" customWidth="1"/>
    <col min="13104" max="13104" width="0.375" customWidth="1"/>
    <col min="13105" max="13106" width="0.875" customWidth="1"/>
    <col min="13107" max="13107" width="0.5" customWidth="1"/>
    <col min="13108" max="13108" width="1.75" customWidth="1"/>
    <col min="13109" max="13109" width="0.5" customWidth="1"/>
    <col min="13110" max="13110" width="1.375" customWidth="1"/>
    <col min="13111" max="13111" width="0.5" customWidth="1"/>
    <col min="13112" max="13112" width="1.25" customWidth="1"/>
    <col min="13113" max="13113" width="7.5" customWidth="1"/>
    <col min="13313" max="13313" width="11.5" customWidth="1"/>
    <col min="13314" max="13314" width="3.125" customWidth="1"/>
    <col min="13315" max="13315" width="0.5" customWidth="1"/>
    <col min="13316" max="13316" width="0.875" customWidth="1"/>
    <col min="13317" max="13317" width="1.375" customWidth="1"/>
    <col min="13318" max="13318" width="0.375" customWidth="1"/>
    <col min="13319" max="13319" width="5" customWidth="1"/>
    <col min="13320" max="13320" width="1.75" customWidth="1"/>
    <col min="13321" max="13321" width="0.75" customWidth="1"/>
    <col min="13322" max="13322" width="1.375" customWidth="1"/>
    <col min="13323" max="13325" width="0.5" customWidth="1"/>
    <col min="13326" max="13326" width="0.875" customWidth="1"/>
    <col min="13327" max="13327" width="1.375" customWidth="1"/>
    <col min="13328" max="13328" width="0.5" customWidth="1"/>
    <col min="13329" max="13329" width="1.75" customWidth="1"/>
    <col min="13330" max="13330" width="3.125" customWidth="1"/>
    <col min="13331" max="13331" width="0.875" customWidth="1"/>
    <col min="13332" max="13332" width="1.375" customWidth="1"/>
    <col min="13333" max="13333" width="0.5" customWidth="1"/>
    <col min="13334" max="13334" width="0.75" customWidth="1"/>
    <col min="13335" max="13335" width="0.5" customWidth="1"/>
    <col min="13336" max="13336" width="0.875" customWidth="1"/>
    <col min="13337" max="13337" width="1.75" customWidth="1"/>
    <col min="13338" max="13338" width="1.375" customWidth="1"/>
    <col min="13339" max="13339" width="1.75" customWidth="1"/>
    <col min="13340" max="13340" width="0.5" customWidth="1"/>
    <col min="13341" max="13341" width="2.625" customWidth="1"/>
    <col min="13342" max="13342" width="0.875" customWidth="1"/>
    <col min="13343" max="13343" width="0.5" customWidth="1"/>
    <col min="13344" max="13345" width="1.375" customWidth="1"/>
    <col min="13346" max="13346" width="0.75" customWidth="1"/>
    <col min="13347" max="13347" width="0.5" customWidth="1"/>
    <col min="13348" max="13350" width="0.875" customWidth="1"/>
    <col min="13351" max="13351" width="3.125" customWidth="1"/>
    <col min="13352" max="13352" width="0.75" customWidth="1"/>
    <col min="13353" max="13353" width="0.5" customWidth="1"/>
    <col min="13354" max="13354" width="1.375" customWidth="1"/>
    <col min="13355" max="13355" width="0.5" customWidth="1"/>
    <col min="13356" max="13356" width="1.375" customWidth="1"/>
    <col min="13357" max="13357" width="0.875" customWidth="1"/>
    <col min="13358" max="13358" width="0.5" customWidth="1"/>
    <col min="13359" max="13359" width="1.375" customWidth="1"/>
    <col min="13360" max="13360" width="0.375" customWidth="1"/>
    <col min="13361" max="13362" width="0.875" customWidth="1"/>
    <col min="13363" max="13363" width="0.5" customWidth="1"/>
    <col min="13364" max="13364" width="1.75" customWidth="1"/>
    <col min="13365" max="13365" width="0.5" customWidth="1"/>
    <col min="13366" max="13366" width="1.375" customWidth="1"/>
    <col min="13367" max="13367" width="0.5" customWidth="1"/>
    <col min="13368" max="13368" width="1.25" customWidth="1"/>
    <col min="13369" max="13369" width="7.5" customWidth="1"/>
    <col min="13569" max="13569" width="11.5" customWidth="1"/>
    <col min="13570" max="13570" width="3.125" customWidth="1"/>
    <col min="13571" max="13571" width="0.5" customWidth="1"/>
    <col min="13572" max="13572" width="0.875" customWidth="1"/>
    <col min="13573" max="13573" width="1.375" customWidth="1"/>
    <col min="13574" max="13574" width="0.375" customWidth="1"/>
    <col min="13575" max="13575" width="5" customWidth="1"/>
    <col min="13576" max="13576" width="1.75" customWidth="1"/>
    <col min="13577" max="13577" width="0.75" customWidth="1"/>
    <col min="13578" max="13578" width="1.375" customWidth="1"/>
    <col min="13579" max="13581" width="0.5" customWidth="1"/>
    <col min="13582" max="13582" width="0.875" customWidth="1"/>
    <col min="13583" max="13583" width="1.375" customWidth="1"/>
    <col min="13584" max="13584" width="0.5" customWidth="1"/>
    <col min="13585" max="13585" width="1.75" customWidth="1"/>
    <col min="13586" max="13586" width="3.125" customWidth="1"/>
    <col min="13587" max="13587" width="0.875" customWidth="1"/>
    <col min="13588" max="13588" width="1.375" customWidth="1"/>
    <col min="13589" max="13589" width="0.5" customWidth="1"/>
    <col min="13590" max="13590" width="0.75" customWidth="1"/>
    <col min="13591" max="13591" width="0.5" customWidth="1"/>
    <col min="13592" max="13592" width="0.875" customWidth="1"/>
    <col min="13593" max="13593" width="1.75" customWidth="1"/>
    <col min="13594" max="13594" width="1.375" customWidth="1"/>
    <col min="13595" max="13595" width="1.75" customWidth="1"/>
    <col min="13596" max="13596" width="0.5" customWidth="1"/>
    <col min="13597" max="13597" width="2.625" customWidth="1"/>
    <col min="13598" max="13598" width="0.875" customWidth="1"/>
    <col min="13599" max="13599" width="0.5" customWidth="1"/>
    <col min="13600" max="13601" width="1.375" customWidth="1"/>
    <col min="13602" max="13602" width="0.75" customWidth="1"/>
    <col min="13603" max="13603" width="0.5" customWidth="1"/>
    <col min="13604" max="13606" width="0.875" customWidth="1"/>
    <col min="13607" max="13607" width="3.125" customWidth="1"/>
    <col min="13608" max="13608" width="0.75" customWidth="1"/>
    <col min="13609" max="13609" width="0.5" customWidth="1"/>
    <col min="13610" max="13610" width="1.375" customWidth="1"/>
    <col min="13611" max="13611" width="0.5" customWidth="1"/>
    <col min="13612" max="13612" width="1.375" customWidth="1"/>
    <col min="13613" max="13613" width="0.875" customWidth="1"/>
    <col min="13614" max="13614" width="0.5" customWidth="1"/>
    <col min="13615" max="13615" width="1.375" customWidth="1"/>
    <col min="13616" max="13616" width="0.375" customWidth="1"/>
    <col min="13617" max="13618" width="0.875" customWidth="1"/>
    <col min="13619" max="13619" width="0.5" customWidth="1"/>
    <col min="13620" max="13620" width="1.75" customWidth="1"/>
    <col min="13621" max="13621" width="0.5" customWidth="1"/>
    <col min="13622" max="13622" width="1.375" customWidth="1"/>
    <col min="13623" max="13623" width="0.5" customWidth="1"/>
    <col min="13624" max="13624" width="1.25" customWidth="1"/>
    <col min="13625" max="13625" width="7.5" customWidth="1"/>
    <col min="13825" max="13825" width="11.5" customWidth="1"/>
    <col min="13826" max="13826" width="3.125" customWidth="1"/>
    <col min="13827" max="13827" width="0.5" customWidth="1"/>
    <col min="13828" max="13828" width="0.875" customWidth="1"/>
    <col min="13829" max="13829" width="1.375" customWidth="1"/>
    <col min="13830" max="13830" width="0.375" customWidth="1"/>
    <col min="13831" max="13831" width="5" customWidth="1"/>
    <col min="13832" max="13832" width="1.75" customWidth="1"/>
    <col min="13833" max="13833" width="0.75" customWidth="1"/>
    <col min="13834" max="13834" width="1.375" customWidth="1"/>
    <col min="13835" max="13837" width="0.5" customWidth="1"/>
    <col min="13838" max="13838" width="0.875" customWidth="1"/>
    <col min="13839" max="13839" width="1.375" customWidth="1"/>
    <col min="13840" max="13840" width="0.5" customWidth="1"/>
    <col min="13841" max="13841" width="1.75" customWidth="1"/>
    <col min="13842" max="13842" width="3.125" customWidth="1"/>
    <col min="13843" max="13843" width="0.875" customWidth="1"/>
    <col min="13844" max="13844" width="1.375" customWidth="1"/>
    <col min="13845" max="13845" width="0.5" customWidth="1"/>
    <col min="13846" max="13846" width="0.75" customWidth="1"/>
    <col min="13847" max="13847" width="0.5" customWidth="1"/>
    <col min="13848" max="13848" width="0.875" customWidth="1"/>
    <col min="13849" max="13849" width="1.75" customWidth="1"/>
    <col min="13850" max="13850" width="1.375" customWidth="1"/>
    <col min="13851" max="13851" width="1.75" customWidth="1"/>
    <col min="13852" max="13852" width="0.5" customWidth="1"/>
    <col min="13853" max="13853" width="2.625" customWidth="1"/>
    <col min="13854" max="13854" width="0.875" customWidth="1"/>
    <col min="13855" max="13855" width="0.5" customWidth="1"/>
    <col min="13856" max="13857" width="1.375" customWidth="1"/>
    <col min="13858" max="13858" width="0.75" customWidth="1"/>
    <col min="13859" max="13859" width="0.5" customWidth="1"/>
    <col min="13860" max="13862" width="0.875" customWidth="1"/>
    <col min="13863" max="13863" width="3.125" customWidth="1"/>
    <col min="13864" max="13864" width="0.75" customWidth="1"/>
    <col min="13865" max="13865" width="0.5" customWidth="1"/>
    <col min="13866" max="13866" width="1.375" customWidth="1"/>
    <col min="13867" max="13867" width="0.5" customWidth="1"/>
    <col min="13868" max="13868" width="1.375" customWidth="1"/>
    <col min="13869" max="13869" width="0.875" customWidth="1"/>
    <col min="13870" max="13870" width="0.5" customWidth="1"/>
    <col min="13871" max="13871" width="1.375" customWidth="1"/>
    <col min="13872" max="13872" width="0.375" customWidth="1"/>
    <col min="13873" max="13874" width="0.875" customWidth="1"/>
    <col min="13875" max="13875" width="0.5" customWidth="1"/>
    <col min="13876" max="13876" width="1.75" customWidth="1"/>
    <col min="13877" max="13877" width="0.5" customWidth="1"/>
    <col min="13878" max="13878" width="1.375" customWidth="1"/>
    <col min="13879" max="13879" width="0.5" customWidth="1"/>
    <col min="13880" max="13880" width="1.25" customWidth="1"/>
    <col min="13881" max="13881" width="7.5" customWidth="1"/>
    <col min="14081" max="14081" width="11.5" customWidth="1"/>
    <col min="14082" max="14082" width="3.125" customWidth="1"/>
    <col min="14083" max="14083" width="0.5" customWidth="1"/>
    <col min="14084" max="14084" width="0.875" customWidth="1"/>
    <col min="14085" max="14085" width="1.375" customWidth="1"/>
    <col min="14086" max="14086" width="0.375" customWidth="1"/>
    <col min="14087" max="14087" width="5" customWidth="1"/>
    <col min="14088" max="14088" width="1.75" customWidth="1"/>
    <col min="14089" max="14089" width="0.75" customWidth="1"/>
    <col min="14090" max="14090" width="1.375" customWidth="1"/>
    <col min="14091" max="14093" width="0.5" customWidth="1"/>
    <col min="14094" max="14094" width="0.875" customWidth="1"/>
    <col min="14095" max="14095" width="1.375" customWidth="1"/>
    <col min="14096" max="14096" width="0.5" customWidth="1"/>
    <col min="14097" max="14097" width="1.75" customWidth="1"/>
    <col min="14098" max="14098" width="3.125" customWidth="1"/>
    <col min="14099" max="14099" width="0.875" customWidth="1"/>
    <col min="14100" max="14100" width="1.375" customWidth="1"/>
    <col min="14101" max="14101" width="0.5" customWidth="1"/>
    <col min="14102" max="14102" width="0.75" customWidth="1"/>
    <col min="14103" max="14103" width="0.5" customWidth="1"/>
    <col min="14104" max="14104" width="0.875" customWidth="1"/>
    <col min="14105" max="14105" width="1.75" customWidth="1"/>
    <col min="14106" max="14106" width="1.375" customWidth="1"/>
    <col min="14107" max="14107" width="1.75" customWidth="1"/>
    <col min="14108" max="14108" width="0.5" customWidth="1"/>
    <col min="14109" max="14109" width="2.625" customWidth="1"/>
    <col min="14110" max="14110" width="0.875" customWidth="1"/>
    <col min="14111" max="14111" width="0.5" customWidth="1"/>
    <col min="14112" max="14113" width="1.375" customWidth="1"/>
    <col min="14114" max="14114" width="0.75" customWidth="1"/>
    <col min="14115" max="14115" width="0.5" customWidth="1"/>
    <col min="14116" max="14118" width="0.875" customWidth="1"/>
    <col min="14119" max="14119" width="3.125" customWidth="1"/>
    <col min="14120" max="14120" width="0.75" customWidth="1"/>
    <col min="14121" max="14121" width="0.5" customWidth="1"/>
    <col min="14122" max="14122" width="1.375" customWidth="1"/>
    <col min="14123" max="14123" width="0.5" customWidth="1"/>
    <col min="14124" max="14124" width="1.375" customWidth="1"/>
    <col min="14125" max="14125" width="0.875" customWidth="1"/>
    <col min="14126" max="14126" width="0.5" customWidth="1"/>
    <col min="14127" max="14127" width="1.375" customWidth="1"/>
    <col min="14128" max="14128" width="0.375" customWidth="1"/>
    <col min="14129" max="14130" width="0.875" customWidth="1"/>
    <col min="14131" max="14131" width="0.5" customWidth="1"/>
    <col min="14132" max="14132" width="1.75" customWidth="1"/>
    <col min="14133" max="14133" width="0.5" customWidth="1"/>
    <col min="14134" max="14134" width="1.375" customWidth="1"/>
    <col min="14135" max="14135" width="0.5" customWidth="1"/>
    <col min="14136" max="14136" width="1.25" customWidth="1"/>
    <col min="14137" max="14137" width="7.5" customWidth="1"/>
    <col min="14337" max="14337" width="11.5" customWidth="1"/>
    <col min="14338" max="14338" width="3.125" customWidth="1"/>
    <col min="14339" max="14339" width="0.5" customWidth="1"/>
    <col min="14340" max="14340" width="0.875" customWidth="1"/>
    <col min="14341" max="14341" width="1.375" customWidth="1"/>
    <col min="14342" max="14342" width="0.375" customWidth="1"/>
    <col min="14343" max="14343" width="5" customWidth="1"/>
    <col min="14344" max="14344" width="1.75" customWidth="1"/>
    <col min="14345" max="14345" width="0.75" customWidth="1"/>
    <col min="14346" max="14346" width="1.375" customWidth="1"/>
    <col min="14347" max="14349" width="0.5" customWidth="1"/>
    <col min="14350" max="14350" width="0.875" customWidth="1"/>
    <col min="14351" max="14351" width="1.375" customWidth="1"/>
    <col min="14352" max="14352" width="0.5" customWidth="1"/>
    <col min="14353" max="14353" width="1.75" customWidth="1"/>
    <col min="14354" max="14354" width="3.125" customWidth="1"/>
    <col min="14355" max="14355" width="0.875" customWidth="1"/>
    <col min="14356" max="14356" width="1.375" customWidth="1"/>
    <col min="14357" max="14357" width="0.5" customWidth="1"/>
    <col min="14358" max="14358" width="0.75" customWidth="1"/>
    <col min="14359" max="14359" width="0.5" customWidth="1"/>
    <col min="14360" max="14360" width="0.875" customWidth="1"/>
    <col min="14361" max="14361" width="1.75" customWidth="1"/>
    <col min="14362" max="14362" width="1.375" customWidth="1"/>
    <col min="14363" max="14363" width="1.75" customWidth="1"/>
    <col min="14364" max="14364" width="0.5" customWidth="1"/>
    <col min="14365" max="14365" width="2.625" customWidth="1"/>
    <col min="14366" max="14366" width="0.875" customWidth="1"/>
    <col min="14367" max="14367" width="0.5" customWidth="1"/>
    <col min="14368" max="14369" width="1.375" customWidth="1"/>
    <col min="14370" max="14370" width="0.75" customWidth="1"/>
    <col min="14371" max="14371" width="0.5" customWidth="1"/>
    <col min="14372" max="14374" width="0.875" customWidth="1"/>
    <col min="14375" max="14375" width="3.125" customWidth="1"/>
    <col min="14376" max="14376" width="0.75" customWidth="1"/>
    <col min="14377" max="14377" width="0.5" customWidth="1"/>
    <col min="14378" max="14378" width="1.375" customWidth="1"/>
    <col min="14379" max="14379" width="0.5" customWidth="1"/>
    <col min="14380" max="14380" width="1.375" customWidth="1"/>
    <col min="14381" max="14381" width="0.875" customWidth="1"/>
    <col min="14382" max="14382" width="0.5" customWidth="1"/>
    <col min="14383" max="14383" width="1.375" customWidth="1"/>
    <col min="14384" max="14384" width="0.375" customWidth="1"/>
    <col min="14385" max="14386" width="0.875" customWidth="1"/>
    <col min="14387" max="14387" width="0.5" customWidth="1"/>
    <col min="14388" max="14388" width="1.75" customWidth="1"/>
    <col min="14389" max="14389" width="0.5" customWidth="1"/>
    <col min="14390" max="14390" width="1.375" customWidth="1"/>
    <col min="14391" max="14391" width="0.5" customWidth="1"/>
    <col min="14392" max="14392" width="1.25" customWidth="1"/>
    <col min="14393" max="14393" width="7.5" customWidth="1"/>
    <col min="14593" max="14593" width="11.5" customWidth="1"/>
    <col min="14594" max="14594" width="3.125" customWidth="1"/>
    <col min="14595" max="14595" width="0.5" customWidth="1"/>
    <col min="14596" max="14596" width="0.875" customWidth="1"/>
    <col min="14597" max="14597" width="1.375" customWidth="1"/>
    <col min="14598" max="14598" width="0.375" customWidth="1"/>
    <col min="14599" max="14599" width="5" customWidth="1"/>
    <col min="14600" max="14600" width="1.75" customWidth="1"/>
    <col min="14601" max="14601" width="0.75" customWidth="1"/>
    <col min="14602" max="14602" width="1.375" customWidth="1"/>
    <col min="14603" max="14605" width="0.5" customWidth="1"/>
    <col min="14606" max="14606" width="0.875" customWidth="1"/>
    <col min="14607" max="14607" width="1.375" customWidth="1"/>
    <col min="14608" max="14608" width="0.5" customWidth="1"/>
    <col min="14609" max="14609" width="1.75" customWidth="1"/>
    <col min="14610" max="14610" width="3.125" customWidth="1"/>
    <col min="14611" max="14611" width="0.875" customWidth="1"/>
    <col min="14612" max="14612" width="1.375" customWidth="1"/>
    <col min="14613" max="14613" width="0.5" customWidth="1"/>
    <col min="14614" max="14614" width="0.75" customWidth="1"/>
    <col min="14615" max="14615" width="0.5" customWidth="1"/>
    <col min="14616" max="14616" width="0.875" customWidth="1"/>
    <col min="14617" max="14617" width="1.75" customWidth="1"/>
    <col min="14618" max="14618" width="1.375" customWidth="1"/>
    <col min="14619" max="14619" width="1.75" customWidth="1"/>
    <col min="14620" max="14620" width="0.5" customWidth="1"/>
    <col min="14621" max="14621" width="2.625" customWidth="1"/>
    <col min="14622" max="14622" width="0.875" customWidth="1"/>
    <col min="14623" max="14623" width="0.5" customWidth="1"/>
    <col min="14624" max="14625" width="1.375" customWidth="1"/>
    <col min="14626" max="14626" width="0.75" customWidth="1"/>
    <col min="14627" max="14627" width="0.5" customWidth="1"/>
    <col min="14628" max="14630" width="0.875" customWidth="1"/>
    <col min="14631" max="14631" width="3.125" customWidth="1"/>
    <col min="14632" max="14632" width="0.75" customWidth="1"/>
    <col min="14633" max="14633" width="0.5" customWidth="1"/>
    <col min="14634" max="14634" width="1.375" customWidth="1"/>
    <col min="14635" max="14635" width="0.5" customWidth="1"/>
    <col min="14636" max="14636" width="1.375" customWidth="1"/>
    <col min="14637" max="14637" width="0.875" customWidth="1"/>
    <col min="14638" max="14638" width="0.5" customWidth="1"/>
    <col min="14639" max="14639" width="1.375" customWidth="1"/>
    <col min="14640" max="14640" width="0.375" customWidth="1"/>
    <col min="14641" max="14642" width="0.875" customWidth="1"/>
    <col min="14643" max="14643" width="0.5" customWidth="1"/>
    <col min="14644" max="14644" width="1.75" customWidth="1"/>
    <col min="14645" max="14645" width="0.5" customWidth="1"/>
    <col min="14646" max="14646" width="1.375" customWidth="1"/>
    <col min="14647" max="14647" width="0.5" customWidth="1"/>
    <col min="14648" max="14648" width="1.25" customWidth="1"/>
    <col min="14649" max="14649" width="7.5" customWidth="1"/>
    <col min="14849" max="14849" width="11.5" customWidth="1"/>
    <col min="14850" max="14850" width="3.125" customWidth="1"/>
    <col min="14851" max="14851" width="0.5" customWidth="1"/>
    <col min="14852" max="14852" width="0.875" customWidth="1"/>
    <col min="14853" max="14853" width="1.375" customWidth="1"/>
    <col min="14854" max="14854" width="0.375" customWidth="1"/>
    <col min="14855" max="14855" width="5" customWidth="1"/>
    <col min="14856" max="14856" width="1.75" customWidth="1"/>
    <col min="14857" max="14857" width="0.75" customWidth="1"/>
    <col min="14858" max="14858" width="1.375" customWidth="1"/>
    <col min="14859" max="14861" width="0.5" customWidth="1"/>
    <col min="14862" max="14862" width="0.875" customWidth="1"/>
    <col min="14863" max="14863" width="1.375" customWidth="1"/>
    <col min="14864" max="14864" width="0.5" customWidth="1"/>
    <col min="14865" max="14865" width="1.75" customWidth="1"/>
    <col min="14866" max="14866" width="3.125" customWidth="1"/>
    <col min="14867" max="14867" width="0.875" customWidth="1"/>
    <col min="14868" max="14868" width="1.375" customWidth="1"/>
    <col min="14869" max="14869" width="0.5" customWidth="1"/>
    <col min="14870" max="14870" width="0.75" customWidth="1"/>
    <col min="14871" max="14871" width="0.5" customWidth="1"/>
    <col min="14872" max="14872" width="0.875" customWidth="1"/>
    <col min="14873" max="14873" width="1.75" customWidth="1"/>
    <col min="14874" max="14874" width="1.375" customWidth="1"/>
    <col min="14875" max="14875" width="1.75" customWidth="1"/>
    <col min="14876" max="14876" width="0.5" customWidth="1"/>
    <col min="14877" max="14877" width="2.625" customWidth="1"/>
    <col min="14878" max="14878" width="0.875" customWidth="1"/>
    <col min="14879" max="14879" width="0.5" customWidth="1"/>
    <col min="14880" max="14881" width="1.375" customWidth="1"/>
    <col min="14882" max="14882" width="0.75" customWidth="1"/>
    <col min="14883" max="14883" width="0.5" customWidth="1"/>
    <col min="14884" max="14886" width="0.875" customWidth="1"/>
    <col min="14887" max="14887" width="3.125" customWidth="1"/>
    <col min="14888" max="14888" width="0.75" customWidth="1"/>
    <col min="14889" max="14889" width="0.5" customWidth="1"/>
    <col min="14890" max="14890" width="1.375" customWidth="1"/>
    <col min="14891" max="14891" width="0.5" customWidth="1"/>
    <col min="14892" max="14892" width="1.375" customWidth="1"/>
    <col min="14893" max="14893" width="0.875" customWidth="1"/>
    <col min="14894" max="14894" width="0.5" customWidth="1"/>
    <col min="14895" max="14895" width="1.375" customWidth="1"/>
    <col min="14896" max="14896" width="0.375" customWidth="1"/>
    <col min="14897" max="14898" width="0.875" customWidth="1"/>
    <col min="14899" max="14899" width="0.5" customWidth="1"/>
    <col min="14900" max="14900" width="1.75" customWidth="1"/>
    <col min="14901" max="14901" width="0.5" customWidth="1"/>
    <col min="14902" max="14902" width="1.375" customWidth="1"/>
    <col min="14903" max="14903" width="0.5" customWidth="1"/>
    <col min="14904" max="14904" width="1.25" customWidth="1"/>
    <col min="14905" max="14905" width="7.5" customWidth="1"/>
    <col min="15105" max="15105" width="11.5" customWidth="1"/>
    <col min="15106" max="15106" width="3.125" customWidth="1"/>
    <col min="15107" max="15107" width="0.5" customWidth="1"/>
    <col min="15108" max="15108" width="0.875" customWidth="1"/>
    <col min="15109" max="15109" width="1.375" customWidth="1"/>
    <col min="15110" max="15110" width="0.375" customWidth="1"/>
    <col min="15111" max="15111" width="5" customWidth="1"/>
    <col min="15112" max="15112" width="1.75" customWidth="1"/>
    <col min="15113" max="15113" width="0.75" customWidth="1"/>
    <col min="15114" max="15114" width="1.375" customWidth="1"/>
    <col min="15115" max="15117" width="0.5" customWidth="1"/>
    <col min="15118" max="15118" width="0.875" customWidth="1"/>
    <col min="15119" max="15119" width="1.375" customWidth="1"/>
    <col min="15120" max="15120" width="0.5" customWidth="1"/>
    <col min="15121" max="15121" width="1.75" customWidth="1"/>
    <col min="15122" max="15122" width="3.125" customWidth="1"/>
    <col min="15123" max="15123" width="0.875" customWidth="1"/>
    <col min="15124" max="15124" width="1.375" customWidth="1"/>
    <col min="15125" max="15125" width="0.5" customWidth="1"/>
    <col min="15126" max="15126" width="0.75" customWidth="1"/>
    <col min="15127" max="15127" width="0.5" customWidth="1"/>
    <col min="15128" max="15128" width="0.875" customWidth="1"/>
    <col min="15129" max="15129" width="1.75" customWidth="1"/>
    <col min="15130" max="15130" width="1.375" customWidth="1"/>
    <col min="15131" max="15131" width="1.75" customWidth="1"/>
    <col min="15132" max="15132" width="0.5" customWidth="1"/>
    <col min="15133" max="15133" width="2.625" customWidth="1"/>
    <col min="15134" max="15134" width="0.875" customWidth="1"/>
    <col min="15135" max="15135" width="0.5" customWidth="1"/>
    <col min="15136" max="15137" width="1.375" customWidth="1"/>
    <col min="15138" max="15138" width="0.75" customWidth="1"/>
    <col min="15139" max="15139" width="0.5" customWidth="1"/>
    <col min="15140" max="15142" width="0.875" customWidth="1"/>
    <col min="15143" max="15143" width="3.125" customWidth="1"/>
    <col min="15144" max="15144" width="0.75" customWidth="1"/>
    <col min="15145" max="15145" width="0.5" customWidth="1"/>
    <col min="15146" max="15146" width="1.375" customWidth="1"/>
    <col min="15147" max="15147" width="0.5" customWidth="1"/>
    <col min="15148" max="15148" width="1.375" customWidth="1"/>
    <col min="15149" max="15149" width="0.875" customWidth="1"/>
    <col min="15150" max="15150" width="0.5" customWidth="1"/>
    <col min="15151" max="15151" width="1.375" customWidth="1"/>
    <col min="15152" max="15152" width="0.375" customWidth="1"/>
    <col min="15153" max="15154" width="0.875" customWidth="1"/>
    <col min="15155" max="15155" width="0.5" customWidth="1"/>
    <col min="15156" max="15156" width="1.75" customWidth="1"/>
    <col min="15157" max="15157" width="0.5" customWidth="1"/>
    <col min="15158" max="15158" width="1.375" customWidth="1"/>
    <col min="15159" max="15159" width="0.5" customWidth="1"/>
    <col min="15160" max="15160" width="1.25" customWidth="1"/>
    <col min="15161" max="15161" width="7.5" customWidth="1"/>
    <col min="15361" max="15361" width="11.5" customWidth="1"/>
    <col min="15362" max="15362" width="3.125" customWidth="1"/>
    <col min="15363" max="15363" width="0.5" customWidth="1"/>
    <col min="15364" max="15364" width="0.875" customWidth="1"/>
    <col min="15365" max="15365" width="1.375" customWidth="1"/>
    <col min="15366" max="15366" width="0.375" customWidth="1"/>
    <col min="15367" max="15367" width="5" customWidth="1"/>
    <col min="15368" max="15368" width="1.75" customWidth="1"/>
    <col min="15369" max="15369" width="0.75" customWidth="1"/>
    <col min="15370" max="15370" width="1.375" customWidth="1"/>
    <col min="15371" max="15373" width="0.5" customWidth="1"/>
    <col min="15374" max="15374" width="0.875" customWidth="1"/>
    <col min="15375" max="15375" width="1.375" customWidth="1"/>
    <col min="15376" max="15376" width="0.5" customWidth="1"/>
    <col min="15377" max="15377" width="1.75" customWidth="1"/>
    <col min="15378" max="15378" width="3.125" customWidth="1"/>
    <col min="15379" max="15379" width="0.875" customWidth="1"/>
    <col min="15380" max="15380" width="1.375" customWidth="1"/>
    <col min="15381" max="15381" width="0.5" customWidth="1"/>
    <col min="15382" max="15382" width="0.75" customWidth="1"/>
    <col min="15383" max="15383" width="0.5" customWidth="1"/>
    <col min="15384" max="15384" width="0.875" customWidth="1"/>
    <col min="15385" max="15385" width="1.75" customWidth="1"/>
    <col min="15386" max="15386" width="1.375" customWidth="1"/>
    <col min="15387" max="15387" width="1.75" customWidth="1"/>
    <col min="15388" max="15388" width="0.5" customWidth="1"/>
    <col min="15389" max="15389" width="2.625" customWidth="1"/>
    <col min="15390" max="15390" width="0.875" customWidth="1"/>
    <col min="15391" max="15391" width="0.5" customWidth="1"/>
    <col min="15392" max="15393" width="1.375" customWidth="1"/>
    <col min="15394" max="15394" width="0.75" customWidth="1"/>
    <col min="15395" max="15395" width="0.5" customWidth="1"/>
    <col min="15396" max="15398" width="0.875" customWidth="1"/>
    <col min="15399" max="15399" width="3.125" customWidth="1"/>
    <col min="15400" max="15400" width="0.75" customWidth="1"/>
    <col min="15401" max="15401" width="0.5" customWidth="1"/>
    <col min="15402" max="15402" width="1.375" customWidth="1"/>
    <col min="15403" max="15403" width="0.5" customWidth="1"/>
    <col min="15404" max="15404" width="1.375" customWidth="1"/>
    <col min="15405" max="15405" width="0.875" customWidth="1"/>
    <col min="15406" max="15406" width="0.5" customWidth="1"/>
    <col min="15407" max="15407" width="1.375" customWidth="1"/>
    <col min="15408" max="15408" width="0.375" customWidth="1"/>
    <col min="15409" max="15410" width="0.875" customWidth="1"/>
    <col min="15411" max="15411" width="0.5" customWidth="1"/>
    <col min="15412" max="15412" width="1.75" customWidth="1"/>
    <col min="15413" max="15413" width="0.5" customWidth="1"/>
    <col min="15414" max="15414" width="1.375" customWidth="1"/>
    <col min="15415" max="15415" width="0.5" customWidth="1"/>
    <col min="15416" max="15416" width="1.25" customWidth="1"/>
    <col min="15417" max="15417" width="7.5" customWidth="1"/>
    <col min="15617" max="15617" width="11.5" customWidth="1"/>
    <col min="15618" max="15618" width="3.125" customWidth="1"/>
    <col min="15619" max="15619" width="0.5" customWidth="1"/>
    <col min="15620" max="15620" width="0.875" customWidth="1"/>
    <col min="15621" max="15621" width="1.375" customWidth="1"/>
    <col min="15622" max="15622" width="0.375" customWidth="1"/>
    <col min="15623" max="15623" width="5" customWidth="1"/>
    <col min="15624" max="15624" width="1.75" customWidth="1"/>
    <col min="15625" max="15625" width="0.75" customWidth="1"/>
    <col min="15626" max="15626" width="1.375" customWidth="1"/>
    <col min="15627" max="15629" width="0.5" customWidth="1"/>
    <col min="15630" max="15630" width="0.875" customWidth="1"/>
    <col min="15631" max="15631" width="1.375" customWidth="1"/>
    <col min="15632" max="15632" width="0.5" customWidth="1"/>
    <col min="15633" max="15633" width="1.75" customWidth="1"/>
    <col min="15634" max="15634" width="3.125" customWidth="1"/>
    <col min="15635" max="15635" width="0.875" customWidth="1"/>
    <col min="15636" max="15636" width="1.375" customWidth="1"/>
    <col min="15637" max="15637" width="0.5" customWidth="1"/>
    <col min="15638" max="15638" width="0.75" customWidth="1"/>
    <col min="15639" max="15639" width="0.5" customWidth="1"/>
    <col min="15640" max="15640" width="0.875" customWidth="1"/>
    <col min="15641" max="15641" width="1.75" customWidth="1"/>
    <col min="15642" max="15642" width="1.375" customWidth="1"/>
    <col min="15643" max="15643" width="1.75" customWidth="1"/>
    <col min="15644" max="15644" width="0.5" customWidth="1"/>
    <col min="15645" max="15645" width="2.625" customWidth="1"/>
    <col min="15646" max="15646" width="0.875" customWidth="1"/>
    <col min="15647" max="15647" width="0.5" customWidth="1"/>
    <col min="15648" max="15649" width="1.375" customWidth="1"/>
    <col min="15650" max="15650" width="0.75" customWidth="1"/>
    <col min="15651" max="15651" width="0.5" customWidth="1"/>
    <col min="15652" max="15654" width="0.875" customWidth="1"/>
    <col min="15655" max="15655" width="3.125" customWidth="1"/>
    <col min="15656" max="15656" width="0.75" customWidth="1"/>
    <col min="15657" max="15657" width="0.5" customWidth="1"/>
    <col min="15658" max="15658" width="1.375" customWidth="1"/>
    <col min="15659" max="15659" width="0.5" customWidth="1"/>
    <col min="15660" max="15660" width="1.375" customWidth="1"/>
    <col min="15661" max="15661" width="0.875" customWidth="1"/>
    <col min="15662" max="15662" width="0.5" customWidth="1"/>
    <col min="15663" max="15663" width="1.375" customWidth="1"/>
    <col min="15664" max="15664" width="0.375" customWidth="1"/>
    <col min="15665" max="15666" width="0.875" customWidth="1"/>
    <col min="15667" max="15667" width="0.5" customWidth="1"/>
    <col min="15668" max="15668" width="1.75" customWidth="1"/>
    <col min="15669" max="15669" width="0.5" customWidth="1"/>
    <col min="15670" max="15670" width="1.375" customWidth="1"/>
    <col min="15671" max="15671" width="0.5" customWidth="1"/>
    <col min="15672" max="15672" width="1.25" customWidth="1"/>
    <col min="15673" max="15673" width="7.5" customWidth="1"/>
    <col min="15873" max="15873" width="11.5" customWidth="1"/>
    <col min="15874" max="15874" width="3.125" customWidth="1"/>
    <col min="15875" max="15875" width="0.5" customWidth="1"/>
    <col min="15876" max="15876" width="0.875" customWidth="1"/>
    <col min="15877" max="15877" width="1.375" customWidth="1"/>
    <col min="15878" max="15878" width="0.375" customWidth="1"/>
    <col min="15879" max="15879" width="5" customWidth="1"/>
    <col min="15880" max="15880" width="1.75" customWidth="1"/>
    <col min="15881" max="15881" width="0.75" customWidth="1"/>
    <col min="15882" max="15882" width="1.375" customWidth="1"/>
    <col min="15883" max="15885" width="0.5" customWidth="1"/>
    <col min="15886" max="15886" width="0.875" customWidth="1"/>
    <col min="15887" max="15887" width="1.375" customWidth="1"/>
    <col min="15888" max="15888" width="0.5" customWidth="1"/>
    <col min="15889" max="15889" width="1.75" customWidth="1"/>
    <col min="15890" max="15890" width="3.125" customWidth="1"/>
    <col min="15891" max="15891" width="0.875" customWidth="1"/>
    <col min="15892" max="15892" width="1.375" customWidth="1"/>
    <col min="15893" max="15893" width="0.5" customWidth="1"/>
    <col min="15894" max="15894" width="0.75" customWidth="1"/>
    <col min="15895" max="15895" width="0.5" customWidth="1"/>
    <col min="15896" max="15896" width="0.875" customWidth="1"/>
    <col min="15897" max="15897" width="1.75" customWidth="1"/>
    <col min="15898" max="15898" width="1.375" customWidth="1"/>
    <col min="15899" max="15899" width="1.75" customWidth="1"/>
    <col min="15900" max="15900" width="0.5" customWidth="1"/>
    <col min="15901" max="15901" width="2.625" customWidth="1"/>
    <col min="15902" max="15902" width="0.875" customWidth="1"/>
    <col min="15903" max="15903" width="0.5" customWidth="1"/>
    <col min="15904" max="15905" width="1.375" customWidth="1"/>
    <col min="15906" max="15906" width="0.75" customWidth="1"/>
    <col min="15907" max="15907" width="0.5" customWidth="1"/>
    <col min="15908" max="15910" width="0.875" customWidth="1"/>
    <col min="15911" max="15911" width="3.125" customWidth="1"/>
    <col min="15912" max="15912" width="0.75" customWidth="1"/>
    <col min="15913" max="15913" width="0.5" customWidth="1"/>
    <col min="15914" max="15914" width="1.375" customWidth="1"/>
    <col min="15915" max="15915" width="0.5" customWidth="1"/>
    <col min="15916" max="15916" width="1.375" customWidth="1"/>
    <col min="15917" max="15917" width="0.875" customWidth="1"/>
    <col min="15918" max="15918" width="0.5" customWidth="1"/>
    <col min="15919" max="15919" width="1.375" customWidth="1"/>
    <col min="15920" max="15920" width="0.375" customWidth="1"/>
    <col min="15921" max="15922" width="0.875" customWidth="1"/>
    <col min="15923" max="15923" width="0.5" customWidth="1"/>
    <col min="15924" max="15924" width="1.75" customWidth="1"/>
    <col min="15925" max="15925" width="0.5" customWidth="1"/>
    <col min="15926" max="15926" width="1.375" customWidth="1"/>
    <col min="15927" max="15927" width="0.5" customWidth="1"/>
    <col min="15928" max="15928" width="1.25" customWidth="1"/>
    <col min="15929" max="15929" width="7.5" customWidth="1"/>
    <col min="16129" max="16129" width="11.5" customWidth="1"/>
    <col min="16130" max="16130" width="3.125" customWidth="1"/>
    <col min="16131" max="16131" width="0.5" customWidth="1"/>
    <col min="16132" max="16132" width="0.875" customWidth="1"/>
    <col min="16133" max="16133" width="1.375" customWidth="1"/>
    <col min="16134" max="16134" width="0.375" customWidth="1"/>
    <col min="16135" max="16135" width="5" customWidth="1"/>
    <col min="16136" max="16136" width="1.75" customWidth="1"/>
    <col min="16137" max="16137" width="0.75" customWidth="1"/>
    <col min="16138" max="16138" width="1.375" customWidth="1"/>
    <col min="16139" max="16141" width="0.5" customWidth="1"/>
    <col min="16142" max="16142" width="0.875" customWidth="1"/>
    <col min="16143" max="16143" width="1.375" customWidth="1"/>
    <col min="16144" max="16144" width="0.5" customWidth="1"/>
    <col min="16145" max="16145" width="1.75" customWidth="1"/>
    <col min="16146" max="16146" width="3.125" customWidth="1"/>
    <col min="16147" max="16147" width="0.875" customWidth="1"/>
    <col min="16148" max="16148" width="1.375" customWidth="1"/>
    <col min="16149" max="16149" width="0.5" customWidth="1"/>
    <col min="16150" max="16150" width="0.75" customWidth="1"/>
    <col min="16151" max="16151" width="0.5" customWidth="1"/>
    <col min="16152" max="16152" width="0.875" customWidth="1"/>
    <col min="16153" max="16153" width="1.75" customWidth="1"/>
    <col min="16154" max="16154" width="1.375" customWidth="1"/>
    <col min="16155" max="16155" width="1.75" customWidth="1"/>
    <col min="16156" max="16156" width="0.5" customWidth="1"/>
    <col min="16157" max="16157" width="2.625" customWidth="1"/>
    <col min="16158" max="16158" width="0.875" customWidth="1"/>
    <col min="16159" max="16159" width="0.5" customWidth="1"/>
    <col min="16160" max="16161" width="1.375" customWidth="1"/>
    <col min="16162" max="16162" width="0.75" customWidth="1"/>
    <col min="16163" max="16163" width="0.5" customWidth="1"/>
    <col min="16164" max="16166" width="0.875" customWidth="1"/>
    <col min="16167" max="16167" width="3.125" customWidth="1"/>
    <col min="16168" max="16168" width="0.75" customWidth="1"/>
    <col min="16169" max="16169" width="0.5" customWidth="1"/>
    <col min="16170" max="16170" width="1.375" customWidth="1"/>
    <col min="16171" max="16171" width="0.5" customWidth="1"/>
    <col min="16172" max="16172" width="1.375" customWidth="1"/>
    <col min="16173" max="16173" width="0.875" customWidth="1"/>
    <col min="16174" max="16174" width="0.5" customWidth="1"/>
    <col min="16175" max="16175" width="1.375" customWidth="1"/>
    <col min="16176" max="16176" width="0.375" customWidth="1"/>
    <col min="16177" max="16178" width="0.875" customWidth="1"/>
    <col min="16179" max="16179" width="0.5" customWidth="1"/>
    <col min="16180" max="16180" width="1.75" customWidth="1"/>
    <col min="16181" max="16181" width="0.5" customWidth="1"/>
    <col min="16182" max="16182" width="1.375" customWidth="1"/>
    <col min="16183" max="16183" width="0.5" customWidth="1"/>
    <col min="16184" max="16184" width="1.25" customWidth="1"/>
    <col min="16185" max="16185" width="7.5" customWidth="1"/>
  </cols>
  <sheetData>
    <row r="1" spans="1:57" ht="14.25" customHeight="1">
      <c r="A1" s="15"/>
      <c r="B1" s="15"/>
      <c r="C1" s="15"/>
      <c r="D1" s="15"/>
      <c r="E1" s="15"/>
      <c r="F1" s="15"/>
      <c r="G1" s="15"/>
      <c r="H1" s="15"/>
      <c r="I1" s="15"/>
      <c r="J1" s="15"/>
      <c r="K1" s="15"/>
      <c r="L1" s="15"/>
      <c r="M1" s="15"/>
      <c r="N1" s="15"/>
      <c r="O1" s="15"/>
      <c r="P1" s="15"/>
      <c r="Q1" s="15"/>
      <c r="R1" s="15"/>
      <c r="S1" s="15"/>
      <c r="T1" s="15"/>
      <c r="U1" s="15"/>
      <c r="V1" s="15"/>
      <c r="W1" s="15"/>
      <c r="X1" s="15"/>
      <c r="Y1" s="15"/>
      <c r="Z1" s="15"/>
      <c r="AA1" s="15"/>
      <c r="AB1" s="15"/>
      <c r="AC1" s="15"/>
      <c r="AD1" s="15"/>
      <c r="AE1" s="15"/>
      <c r="AF1" s="15"/>
      <c r="AG1" s="12" t="s">
        <v>0</v>
      </c>
      <c r="AH1" s="12"/>
      <c r="AI1" s="12"/>
      <c r="AJ1" s="12"/>
      <c r="AK1" s="12"/>
      <c r="AL1" s="12"/>
      <c r="AM1" s="12"/>
      <c r="AN1" s="12"/>
      <c r="AO1" s="12"/>
      <c r="AP1" s="12"/>
      <c r="AQ1" s="12"/>
      <c r="AR1" s="12"/>
      <c r="AS1" s="12"/>
      <c r="AT1" s="12"/>
      <c r="AU1" s="12"/>
      <c r="AV1" s="12"/>
      <c r="AW1" s="12"/>
      <c r="AX1" s="12"/>
      <c r="AY1" s="12"/>
      <c r="AZ1" s="12"/>
      <c r="BA1" s="12"/>
      <c r="BB1" s="12"/>
      <c r="BC1" s="12"/>
      <c r="BD1" s="12"/>
      <c r="BE1" s="12"/>
    </row>
    <row r="2" spans="1:57" ht="53.25"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3" t="s">
        <v>1</v>
      </c>
      <c r="AH2" s="13"/>
      <c r="AI2" s="13"/>
      <c r="AJ2" s="13"/>
      <c r="AK2" s="13"/>
      <c r="AL2" s="13"/>
      <c r="AM2" s="13"/>
      <c r="AN2" s="13"/>
      <c r="AO2" s="13"/>
      <c r="AP2" s="13"/>
      <c r="AQ2" s="13"/>
      <c r="AR2" s="13"/>
      <c r="AS2" s="13"/>
      <c r="AT2" s="13"/>
      <c r="AU2" s="13"/>
      <c r="AV2" s="13"/>
      <c r="AW2" s="13"/>
      <c r="AX2" s="13"/>
      <c r="AY2" s="13"/>
      <c r="AZ2" s="13"/>
      <c r="BA2" s="13"/>
      <c r="BB2" s="13"/>
      <c r="BC2" s="13"/>
      <c r="BD2" s="13"/>
      <c r="BE2" s="13"/>
    </row>
    <row r="3" spans="1:57" ht="22.9" customHeight="1">
      <c r="A3" s="14" t="s">
        <v>2</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c r="AS3" s="14"/>
      <c r="AT3" s="14"/>
      <c r="AU3" s="14"/>
      <c r="AV3" s="14"/>
      <c r="AW3" s="14"/>
      <c r="AX3" s="14"/>
      <c r="AY3" s="14"/>
      <c r="AZ3" s="14"/>
      <c r="BA3" s="14"/>
      <c r="BB3" s="14"/>
      <c r="BC3" s="14"/>
      <c r="BD3" s="14"/>
      <c r="BE3" s="14"/>
    </row>
    <row r="4" spans="1:57" ht="2.85" customHeight="1"/>
    <row r="5" spans="1:57" ht="23.45" customHeight="1">
      <c r="A5" s="9" t="s">
        <v>552</v>
      </c>
      <c r="B5" s="9"/>
      <c r="C5" s="9"/>
      <c r="D5" s="9"/>
      <c r="E5" s="9"/>
      <c r="F5" s="9"/>
      <c r="G5" s="9"/>
      <c r="H5" s="9"/>
      <c r="I5" s="9"/>
      <c r="J5" s="9"/>
      <c r="K5" s="9"/>
      <c r="L5" s="9"/>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row>
    <row r="6" spans="1:57" ht="16.899999999999999" customHeight="1">
      <c r="A6" s="10" t="s">
        <v>3</v>
      </c>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c r="BC6" s="10"/>
      <c r="BD6" s="10"/>
      <c r="BE6" s="10"/>
    </row>
    <row r="7" spans="1:57" ht="17.649999999999999" customHeight="1">
      <c r="A7" s="11" t="s">
        <v>553</v>
      </c>
      <c r="B7" s="11"/>
      <c r="C7" s="11"/>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row>
    <row r="8" spans="1:57" ht="16.899999999999999" customHeight="1">
      <c r="A8" s="11" t="s">
        <v>554</v>
      </c>
      <c r="B8" s="11"/>
      <c r="C8" s="11"/>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row>
    <row r="9" spans="1:57" ht="17.649999999999999" customHeight="1">
      <c r="A9" s="11" t="s">
        <v>555</v>
      </c>
      <c r="B9" s="11"/>
      <c r="C9" s="11"/>
      <c r="D9" s="11"/>
      <c r="E9" s="11"/>
      <c r="F9" s="11"/>
      <c r="G9" s="1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row>
    <row r="10" spans="1:57" ht="17.649999999999999" customHeight="1">
      <c r="A10" s="11" t="s">
        <v>4</v>
      </c>
      <c r="B10" s="11"/>
      <c r="C10" s="11"/>
      <c r="D10" s="11"/>
      <c r="E10" s="11"/>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row>
    <row r="11" spans="1:57" ht="16.899999999999999" customHeight="1">
      <c r="A11" s="11" t="s">
        <v>5</v>
      </c>
      <c r="B11" s="1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row>
    <row r="12" spans="1:57" ht="17.649999999999999" customHeight="1">
      <c r="A12" s="11" t="s">
        <v>6</v>
      </c>
      <c r="B12" s="11"/>
      <c r="C12" s="11"/>
      <c r="D12" s="11"/>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c r="BC12" s="11"/>
      <c r="BD12" s="11"/>
      <c r="BE12" s="11"/>
    </row>
    <row r="13" spans="1:57" ht="17.649999999999999" customHeight="1">
      <c r="A13" s="11" t="s">
        <v>7</v>
      </c>
      <c r="B13" s="11"/>
      <c r="C13" s="11"/>
      <c r="D13" s="11"/>
      <c r="E13" s="11"/>
      <c r="F13" s="11"/>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row>
    <row r="14" spans="1:57" ht="16.899999999999999" customHeight="1">
      <c r="A14" s="11" t="s">
        <v>8</v>
      </c>
      <c r="B14" s="11"/>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row>
    <row r="15" spans="1:57" ht="17.649999999999999" customHeight="1">
      <c r="A15" s="11" t="s">
        <v>9</v>
      </c>
      <c r="B15" s="11"/>
      <c r="C15" s="11"/>
      <c r="D15" s="11"/>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row>
    <row r="16" spans="1:57" ht="43.35" customHeight="1">
      <c r="A16" s="11" t="s">
        <v>10</v>
      </c>
      <c r="B16" s="11"/>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row>
    <row r="17" spans="1:57" ht="16.899999999999999" customHeight="1">
      <c r="A17" s="10" t="s">
        <v>11</v>
      </c>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row>
    <row r="18" spans="1:57" ht="17.649999999999999" customHeight="1">
      <c r="A18" s="11" t="s">
        <v>556</v>
      </c>
      <c r="B18" s="11"/>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row>
    <row r="19" spans="1:57" ht="17.649999999999999" customHeight="1">
      <c r="A19" s="11" t="s">
        <v>12</v>
      </c>
      <c r="B19" s="11"/>
      <c r="C19" s="11"/>
      <c r="D19" s="11"/>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row>
    <row r="20" spans="1:57" ht="16.899999999999999" customHeight="1">
      <c r="A20" s="10" t="s">
        <v>13</v>
      </c>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row>
    <row r="21" spans="1:57" ht="30.2" customHeight="1">
      <c r="A21" s="11" t="s">
        <v>14</v>
      </c>
      <c r="B21" s="11"/>
      <c r="C21" s="11"/>
      <c r="D21" s="11"/>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row>
    <row r="22" spans="1:57" ht="75.75" customHeight="1">
      <c r="A22" s="11" t="s">
        <v>15</v>
      </c>
      <c r="B22" s="11"/>
      <c r="C22" s="11"/>
      <c r="D22" s="11"/>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row>
    <row r="23" spans="1:57" ht="16.899999999999999" customHeight="1">
      <c r="A23" s="10" t="s">
        <v>16</v>
      </c>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row>
    <row r="24" spans="1:57" ht="57" customHeight="1">
      <c r="A24" s="11" t="s">
        <v>17</v>
      </c>
      <c r="B24" s="11"/>
      <c r="C24" s="11"/>
      <c r="D24" s="11"/>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row>
    <row r="25" spans="1:57" ht="17.649999999999999" customHeight="1">
      <c r="A25" s="11" t="s">
        <v>18</v>
      </c>
      <c r="B25" s="11"/>
      <c r="C25" s="11"/>
      <c r="D25" s="11"/>
      <c r="E25" s="11"/>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row>
    <row r="26" spans="1:57" ht="16.899999999999999" customHeight="1">
      <c r="A26" s="11" t="s">
        <v>19</v>
      </c>
      <c r="B26" s="11"/>
      <c r="C26" s="11"/>
      <c r="D26" s="11"/>
      <c r="E26" s="11"/>
      <c r="F26" s="11"/>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11"/>
    </row>
    <row r="27" spans="1:57" ht="17.649999999999999" customHeight="1">
      <c r="A27" s="11" t="s">
        <v>20</v>
      </c>
      <c r="B27" s="11"/>
      <c r="C27" s="11"/>
      <c r="D27" s="11"/>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row>
    <row r="28" spans="1:57" ht="17.649999999999999" customHeight="1">
      <c r="A28" s="11" t="s">
        <v>21</v>
      </c>
      <c r="B28" s="11"/>
      <c r="C28" s="11"/>
      <c r="D28" s="11"/>
      <c r="E28" s="11"/>
      <c r="F28" s="11"/>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1"/>
      <c r="AU28" s="11"/>
      <c r="AV28" s="11"/>
      <c r="AW28" s="11"/>
      <c r="AX28" s="11"/>
      <c r="AY28" s="11"/>
      <c r="AZ28" s="11"/>
      <c r="BA28" s="11"/>
      <c r="BB28" s="11"/>
      <c r="BC28" s="11"/>
      <c r="BD28" s="11"/>
      <c r="BE28" s="11"/>
    </row>
    <row r="29" spans="1:57" ht="16.899999999999999" customHeight="1">
      <c r="A29" s="11" t="s">
        <v>22</v>
      </c>
      <c r="B29" s="11"/>
      <c r="C29" s="11"/>
      <c r="D29" s="11"/>
      <c r="E29" s="11"/>
      <c r="F29" s="11"/>
      <c r="G29" s="11"/>
      <c r="H29" s="11"/>
      <c r="I29" s="11"/>
      <c r="J29" s="11"/>
      <c r="K29" s="11"/>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c r="AK29" s="11"/>
      <c r="AL29" s="11"/>
      <c r="AM29" s="11"/>
      <c r="AN29" s="11"/>
      <c r="AO29" s="11"/>
      <c r="AP29" s="11"/>
      <c r="AQ29" s="11"/>
      <c r="AR29" s="11"/>
      <c r="AS29" s="11"/>
      <c r="AT29" s="11"/>
      <c r="AU29" s="11"/>
      <c r="AV29" s="11"/>
      <c r="AW29" s="11"/>
      <c r="AX29" s="11"/>
      <c r="AY29" s="11"/>
      <c r="AZ29" s="11"/>
      <c r="BA29" s="11"/>
      <c r="BB29" s="11"/>
      <c r="BC29" s="11"/>
      <c r="BD29" s="11"/>
      <c r="BE29" s="11"/>
    </row>
    <row r="30" spans="1:57" ht="17.649999999999999" customHeight="1">
      <c r="A30" s="11" t="s">
        <v>23</v>
      </c>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c r="AL30" s="11"/>
      <c r="AM30" s="11"/>
      <c r="AN30" s="11"/>
      <c r="AO30" s="11"/>
      <c r="AP30" s="11"/>
      <c r="AQ30" s="11"/>
      <c r="AR30" s="11"/>
      <c r="AS30" s="11"/>
      <c r="AT30" s="11"/>
      <c r="AU30" s="11"/>
      <c r="AV30" s="11"/>
      <c r="AW30" s="11"/>
      <c r="AX30" s="11"/>
      <c r="AY30" s="11"/>
      <c r="AZ30" s="11"/>
      <c r="BA30" s="11"/>
      <c r="BB30" s="11"/>
      <c r="BC30" s="11"/>
      <c r="BD30" s="11"/>
      <c r="BE30" s="11"/>
    </row>
    <row r="31" spans="1:57" ht="16.899999999999999" customHeight="1">
      <c r="A31" s="11" t="s">
        <v>24</v>
      </c>
      <c r="B31" s="11"/>
      <c r="C31" s="11"/>
      <c r="D31" s="11"/>
      <c r="E31" s="11"/>
      <c r="F31" s="11"/>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1"/>
      <c r="AJ31" s="11"/>
      <c r="AK31" s="11"/>
      <c r="AL31" s="11"/>
      <c r="AM31" s="11"/>
      <c r="AN31" s="11"/>
      <c r="AO31" s="11"/>
      <c r="AP31" s="11"/>
      <c r="AQ31" s="11"/>
      <c r="AR31" s="11"/>
      <c r="AS31" s="11"/>
      <c r="AT31" s="11"/>
      <c r="AU31" s="11"/>
      <c r="AV31" s="11"/>
      <c r="AW31" s="11"/>
      <c r="AX31" s="11"/>
      <c r="AY31" s="11"/>
      <c r="AZ31" s="11"/>
      <c r="BA31" s="11"/>
      <c r="BB31" s="11"/>
      <c r="BC31" s="11"/>
      <c r="BD31" s="11"/>
      <c r="BE31" s="11"/>
    </row>
    <row r="32" spans="1:57" ht="17.649999999999999" customHeight="1">
      <c r="A32" s="11" t="s">
        <v>25</v>
      </c>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c r="AB32" s="11"/>
      <c r="AC32" s="11"/>
      <c r="AD32" s="11"/>
      <c r="AE32" s="11"/>
      <c r="AF32" s="11"/>
      <c r="AG32" s="11"/>
      <c r="AH32" s="11"/>
      <c r="AI32" s="11"/>
      <c r="AJ32" s="11"/>
      <c r="AK32" s="11"/>
      <c r="AL32" s="11"/>
      <c r="AM32" s="11"/>
      <c r="AN32" s="11"/>
      <c r="AO32" s="11"/>
      <c r="AP32" s="11"/>
      <c r="AQ32" s="11"/>
      <c r="AR32" s="11"/>
      <c r="AS32" s="11"/>
      <c r="AT32" s="11"/>
      <c r="AU32" s="11"/>
      <c r="AV32" s="11"/>
      <c r="AW32" s="11"/>
      <c r="AX32" s="11"/>
      <c r="AY32" s="11"/>
      <c r="AZ32" s="11"/>
      <c r="BA32" s="11"/>
      <c r="BB32" s="11"/>
      <c r="BC32" s="11"/>
      <c r="BD32" s="11"/>
      <c r="BE32" s="11"/>
    </row>
    <row r="33" spans="1:57" ht="17.649999999999999" customHeight="1">
      <c r="A33" s="11" t="s">
        <v>26</v>
      </c>
      <c r="B33" s="11"/>
      <c r="C33" s="11"/>
      <c r="D33" s="11"/>
      <c r="E33" s="11"/>
      <c r="F33" s="11"/>
      <c r="G33" s="11"/>
      <c r="H33" s="11"/>
      <c r="I33" s="11"/>
      <c r="J33" s="11"/>
      <c r="K33" s="11"/>
      <c r="L33" s="11"/>
      <c r="M33" s="11"/>
      <c r="N33" s="11"/>
      <c r="O33" s="11"/>
      <c r="P33" s="11"/>
      <c r="Q33" s="11"/>
      <c r="R33" s="11"/>
      <c r="S33" s="11"/>
      <c r="T33" s="11"/>
      <c r="U33" s="11"/>
      <c r="V33" s="11"/>
      <c r="W33" s="11"/>
      <c r="X33" s="11"/>
      <c r="Y33" s="11"/>
      <c r="Z33" s="11"/>
      <c r="AA33" s="11"/>
      <c r="AB33" s="11"/>
      <c r="AC33" s="11"/>
      <c r="AD33" s="11"/>
      <c r="AE33" s="11"/>
      <c r="AF33" s="11"/>
      <c r="AG33" s="11"/>
      <c r="AH33" s="11"/>
      <c r="AI33" s="11"/>
      <c r="AJ33" s="11"/>
      <c r="AK33" s="11"/>
      <c r="AL33" s="11"/>
      <c r="AM33" s="11"/>
      <c r="AN33" s="11"/>
      <c r="AO33" s="11"/>
      <c r="AP33" s="11"/>
      <c r="AQ33" s="11"/>
      <c r="AR33" s="11"/>
      <c r="AS33" s="11"/>
      <c r="AT33" s="11"/>
      <c r="AU33" s="11"/>
      <c r="AV33" s="11"/>
      <c r="AW33" s="11"/>
      <c r="AX33" s="11"/>
      <c r="AY33" s="11"/>
      <c r="AZ33" s="11"/>
      <c r="BA33" s="11"/>
      <c r="BB33" s="11"/>
      <c r="BC33" s="11"/>
      <c r="BD33" s="11"/>
      <c r="BE33" s="11"/>
    </row>
    <row r="34" spans="1:57" ht="16.899999999999999" customHeight="1">
      <c r="A34" s="11" t="s">
        <v>27</v>
      </c>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c r="AC34" s="11"/>
      <c r="AD34" s="11"/>
      <c r="AE34" s="11"/>
      <c r="AF34" s="11"/>
      <c r="AG34" s="11"/>
      <c r="AH34" s="11"/>
      <c r="AI34" s="11"/>
      <c r="AJ34" s="11"/>
      <c r="AK34" s="11"/>
      <c r="AL34" s="11"/>
      <c r="AM34" s="11"/>
      <c r="AN34" s="11"/>
      <c r="AO34" s="11"/>
      <c r="AP34" s="11"/>
      <c r="AQ34" s="11"/>
      <c r="AR34" s="11"/>
      <c r="AS34" s="11"/>
      <c r="AT34" s="11"/>
      <c r="AU34" s="11"/>
      <c r="AV34" s="11"/>
      <c r="AW34" s="11"/>
      <c r="AX34" s="11"/>
      <c r="AY34" s="11"/>
      <c r="AZ34" s="11"/>
      <c r="BA34" s="11"/>
      <c r="BB34" s="11"/>
      <c r="BC34" s="11"/>
      <c r="BD34" s="11"/>
      <c r="BE34" s="11"/>
    </row>
    <row r="35" spans="1:57" ht="17.649999999999999" customHeight="1">
      <c r="A35" s="11" t="s">
        <v>28</v>
      </c>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A35" s="11"/>
      <c r="BB35" s="11"/>
      <c r="BC35" s="11"/>
      <c r="BD35" s="11"/>
      <c r="BE35" s="11"/>
    </row>
    <row r="36" spans="1:57" ht="16.899999999999999" customHeight="1">
      <c r="A36" s="11" t="s">
        <v>29</v>
      </c>
      <c r="B36" s="11"/>
      <c r="C36" s="11"/>
      <c r="D36" s="11"/>
      <c r="E36" s="11"/>
      <c r="F36" s="11"/>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row>
    <row r="37" spans="1:57" ht="16.899999999999999" customHeight="1">
      <c r="A37" s="11" t="s">
        <v>30</v>
      </c>
      <c r="B37" s="11"/>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row>
    <row r="38" spans="1:57" ht="17.649999999999999" customHeight="1">
      <c r="A38" s="11" t="s">
        <v>31</v>
      </c>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c r="AG38" s="11"/>
      <c r="AH38" s="11"/>
      <c r="AI38" s="11"/>
      <c r="AJ38" s="11"/>
      <c r="AK38" s="11"/>
      <c r="AL38" s="11"/>
      <c r="AM38" s="11"/>
      <c r="AN38" s="11"/>
      <c r="AO38" s="11"/>
      <c r="AP38" s="11"/>
      <c r="AQ38" s="11"/>
      <c r="AR38" s="11"/>
      <c r="AS38" s="11"/>
      <c r="AT38" s="11"/>
      <c r="AU38" s="11"/>
      <c r="AV38" s="11"/>
      <c r="AW38" s="11"/>
      <c r="AX38" s="11"/>
      <c r="AY38" s="11"/>
      <c r="AZ38" s="11"/>
      <c r="BA38" s="11"/>
      <c r="BB38" s="11"/>
      <c r="BC38" s="11"/>
      <c r="BD38" s="11"/>
      <c r="BE38" s="11"/>
    </row>
    <row r="39" spans="1:57" ht="17.649999999999999" customHeight="1">
      <c r="A39" s="11" t="s">
        <v>32</v>
      </c>
      <c r="B39" s="11"/>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1"/>
      <c r="AH39" s="11"/>
      <c r="AI39" s="11"/>
      <c r="AJ39" s="11"/>
      <c r="AK39" s="11"/>
      <c r="AL39" s="11"/>
      <c r="AM39" s="11"/>
      <c r="AN39" s="11"/>
      <c r="AO39" s="11"/>
      <c r="AP39" s="11"/>
      <c r="AQ39" s="11"/>
      <c r="AR39" s="11"/>
      <c r="AS39" s="11"/>
      <c r="AT39" s="11"/>
      <c r="AU39" s="11"/>
      <c r="AV39" s="11"/>
      <c r="AW39" s="11"/>
      <c r="AX39" s="11"/>
      <c r="AY39" s="11"/>
      <c r="AZ39" s="11"/>
      <c r="BA39" s="11"/>
      <c r="BB39" s="11"/>
      <c r="BC39" s="11"/>
      <c r="BD39" s="11"/>
      <c r="BE39" s="11"/>
    </row>
    <row r="40" spans="1:57" ht="16.899999999999999" customHeight="1">
      <c r="A40" s="11" t="s">
        <v>33</v>
      </c>
      <c r="B40" s="11"/>
      <c r="C40" s="11"/>
      <c r="D40" s="11"/>
      <c r="E40" s="11"/>
      <c r="F40" s="11"/>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c r="AG40" s="11"/>
      <c r="AH40" s="11"/>
      <c r="AI40" s="11"/>
      <c r="AJ40" s="11"/>
      <c r="AK40" s="11"/>
      <c r="AL40" s="11"/>
      <c r="AM40" s="11"/>
      <c r="AN40" s="11"/>
      <c r="AO40" s="11"/>
      <c r="AP40" s="11"/>
      <c r="AQ40" s="11"/>
      <c r="AR40" s="11"/>
      <c r="AS40" s="11"/>
      <c r="AT40" s="11"/>
      <c r="AU40" s="11"/>
      <c r="AV40" s="11"/>
      <c r="AW40" s="11"/>
      <c r="AX40" s="11"/>
      <c r="AY40" s="11"/>
      <c r="AZ40" s="11"/>
      <c r="BA40" s="11"/>
      <c r="BB40" s="11"/>
      <c r="BC40" s="11"/>
      <c r="BD40" s="11"/>
      <c r="BE40" s="11"/>
    </row>
    <row r="41" spans="1:57" ht="17.649999999999999" customHeight="1">
      <c r="A41" s="11" t="s">
        <v>34</v>
      </c>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c r="AG41" s="11"/>
      <c r="AH41" s="11"/>
      <c r="AI41" s="11"/>
      <c r="AJ41" s="11"/>
      <c r="AK41" s="11"/>
      <c r="AL41" s="11"/>
      <c r="AM41" s="11"/>
      <c r="AN41" s="11"/>
      <c r="AO41" s="11"/>
      <c r="AP41" s="11"/>
      <c r="AQ41" s="11"/>
      <c r="AR41" s="11"/>
      <c r="AS41" s="11"/>
      <c r="AT41" s="11"/>
      <c r="AU41" s="11"/>
      <c r="AV41" s="11"/>
      <c r="AW41" s="11"/>
      <c r="AX41" s="11"/>
      <c r="AY41" s="11"/>
      <c r="AZ41" s="11"/>
      <c r="BA41" s="11"/>
      <c r="BB41" s="11"/>
      <c r="BC41" s="11"/>
      <c r="BD41" s="11"/>
      <c r="BE41" s="11"/>
    </row>
    <row r="42" spans="1:57" ht="17.649999999999999" customHeight="1">
      <c r="A42" s="11" t="s">
        <v>35</v>
      </c>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c r="AF42" s="11"/>
      <c r="AG42" s="11"/>
      <c r="AH42" s="11"/>
      <c r="AI42" s="11"/>
      <c r="AJ42" s="11"/>
      <c r="AK42" s="11"/>
      <c r="AL42" s="11"/>
      <c r="AM42" s="11"/>
      <c r="AN42" s="11"/>
      <c r="AO42" s="11"/>
      <c r="AP42" s="11"/>
      <c r="AQ42" s="11"/>
      <c r="AR42" s="11"/>
      <c r="AS42" s="11"/>
      <c r="AT42" s="11"/>
      <c r="AU42" s="11"/>
      <c r="AV42" s="11"/>
      <c r="AW42" s="11"/>
      <c r="AX42" s="11"/>
      <c r="AY42" s="11"/>
      <c r="AZ42" s="11"/>
      <c r="BA42" s="11"/>
      <c r="BB42" s="11"/>
      <c r="BC42" s="11"/>
      <c r="BD42" s="11"/>
      <c r="BE42" s="11"/>
    </row>
    <row r="43" spans="1:57" ht="16.899999999999999" customHeight="1">
      <c r="A43" s="11" t="s">
        <v>36</v>
      </c>
      <c r="B43" s="11"/>
      <c r="C43" s="11"/>
      <c r="D43" s="11"/>
      <c r="E43" s="11"/>
      <c r="F43" s="11"/>
      <c r="G43" s="11"/>
      <c r="H43" s="11"/>
      <c r="I43" s="11"/>
      <c r="J43" s="11"/>
      <c r="K43" s="11"/>
      <c r="L43" s="11"/>
      <c r="M43" s="11"/>
      <c r="N43" s="11"/>
      <c r="O43" s="11"/>
      <c r="P43" s="11"/>
      <c r="Q43" s="11"/>
      <c r="R43" s="11"/>
      <c r="S43" s="11"/>
      <c r="T43" s="11"/>
      <c r="U43" s="11"/>
      <c r="V43" s="11"/>
      <c r="W43" s="11"/>
      <c r="X43" s="11"/>
      <c r="Y43" s="11"/>
      <c r="Z43" s="11"/>
      <c r="AA43" s="11"/>
      <c r="AB43" s="11"/>
      <c r="AC43" s="11"/>
      <c r="AD43" s="11"/>
      <c r="AE43" s="11"/>
      <c r="AF43" s="11"/>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c r="BE43" s="11"/>
    </row>
    <row r="44" spans="1:57" ht="17.649999999999999" customHeight="1">
      <c r="A44" s="11" t="s">
        <v>37</v>
      </c>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1"/>
      <c r="AO44" s="11"/>
      <c r="AP44" s="11"/>
      <c r="AQ44" s="11"/>
      <c r="AR44" s="11"/>
      <c r="AS44" s="11"/>
      <c r="AT44" s="11"/>
      <c r="AU44" s="11"/>
      <c r="AV44" s="11"/>
      <c r="AW44" s="11"/>
      <c r="AX44" s="11"/>
      <c r="AY44" s="11"/>
      <c r="AZ44" s="11"/>
      <c r="BA44" s="11"/>
      <c r="BB44" s="11"/>
      <c r="BC44" s="11"/>
      <c r="BD44" s="11"/>
      <c r="BE44" s="11"/>
    </row>
    <row r="45" spans="1:57" ht="16.899999999999999" customHeight="1">
      <c r="A45" s="11" t="s">
        <v>38</v>
      </c>
      <c r="B45" s="11"/>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1"/>
      <c r="AO45" s="11"/>
      <c r="AP45" s="11"/>
      <c r="AQ45" s="11"/>
      <c r="AR45" s="11"/>
      <c r="AS45" s="11"/>
      <c r="AT45" s="11"/>
      <c r="AU45" s="11"/>
      <c r="AV45" s="11"/>
      <c r="AW45" s="11"/>
      <c r="AX45" s="11"/>
      <c r="AY45" s="11"/>
      <c r="AZ45" s="11"/>
      <c r="BA45" s="11"/>
      <c r="BB45" s="11"/>
      <c r="BC45" s="11"/>
      <c r="BD45" s="11"/>
      <c r="BE45" s="11"/>
    </row>
    <row r="46" spans="1:57" ht="17.649999999999999" customHeight="1">
      <c r="A46" s="11" t="s">
        <v>39</v>
      </c>
      <c r="B46" s="11"/>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1"/>
      <c r="AO46" s="11"/>
      <c r="AP46" s="11"/>
      <c r="AQ46" s="11"/>
      <c r="AR46" s="11"/>
      <c r="AS46" s="11"/>
      <c r="AT46" s="11"/>
      <c r="AU46" s="11"/>
      <c r="AV46" s="11"/>
      <c r="AW46" s="11"/>
      <c r="AX46" s="11"/>
      <c r="AY46" s="11"/>
      <c r="AZ46" s="11"/>
      <c r="BA46" s="11"/>
      <c r="BB46" s="11"/>
      <c r="BC46" s="11"/>
      <c r="BD46" s="11"/>
      <c r="BE46" s="11"/>
    </row>
    <row r="47" spans="1:57" ht="17.649999999999999" customHeight="1">
      <c r="A47" s="11" t="s">
        <v>40</v>
      </c>
      <c r="B47" s="11"/>
      <c r="C47" s="11"/>
      <c r="D47" s="11"/>
      <c r="E47" s="11"/>
      <c r="F47" s="11"/>
      <c r="G47" s="11"/>
      <c r="H47" s="11"/>
      <c r="I47" s="11"/>
      <c r="J47" s="11"/>
      <c r="K47" s="11"/>
      <c r="L47" s="11"/>
      <c r="M47" s="11"/>
      <c r="N47" s="11"/>
      <c r="O47" s="11"/>
      <c r="P47" s="11"/>
      <c r="Q47" s="11"/>
      <c r="R47" s="11"/>
      <c r="S47" s="11"/>
      <c r="T47" s="11"/>
      <c r="U47" s="11"/>
      <c r="V47" s="11"/>
      <c r="W47" s="11"/>
      <c r="X47" s="11"/>
      <c r="Y47" s="11"/>
      <c r="Z47" s="11"/>
      <c r="AA47" s="11"/>
      <c r="AB47" s="11"/>
      <c r="AC47" s="11"/>
      <c r="AD47" s="11"/>
      <c r="AE47" s="11"/>
      <c r="AF47" s="11"/>
      <c r="AG47" s="11"/>
      <c r="AH47" s="11"/>
      <c r="AI47" s="11"/>
      <c r="AJ47" s="11"/>
      <c r="AK47" s="11"/>
      <c r="AL47" s="11"/>
      <c r="AM47" s="11"/>
      <c r="AN47" s="11"/>
      <c r="AO47" s="11"/>
      <c r="AP47" s="11"/>
      <c r="AQ47" s="11"/>
      <c r="AR47" s="11"/>
      <c r="AS47" s="11"/>
      <c r="AT47" s="11"/>
      <c r="AU47" s="11"/>
      <c r="AV47" s="11"/>
      <c r="AW47" s="11"/>
      <c r="AX47" s="11"/>
      <c r="AY47" s="11"/>
      <c r="AZ47" s="11"/>
      <c r="BA47" s="11"/>
      <c r="BB47" s="11"/>
      <c r="BC47" s="11"/>
      <c r="BD47" s="11"/>
      <c r="BE47" s="11"/>
    </row>
    <row r="48" spans="1:57" ht="16.899999999999999" customHeight="1">
      <c r="A48" s="11" t="s">
        <v>41</v>
      </c>
      <c r="B48" s="11"/>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1"/>
      <c r="AO48" s="11"/>
      <c r="AP48" s="11"/>
      <c r="AQ48" s="11"/>
      <c r="AR48" s="11"/>
      <c r="AS48" s="11"/>
      <c r="AT48" s="11"/>
      <c r="AU48" s="11"/>
      <c r="AV48" s="11"/>
      <c r="AW48" s="11"/>
      <c r="AX48" s="11"/>
      <c r="AY48" s="11"/>
      <c r="AZ48" s="11"/>
      <c r="BA48" s="11"/>
      <c r="BB48" s="11"/>
      <c r="BC48" s="11"/>
      <c r="BD48" s="11"/>
      <c r="BE48" s="11"/>
    </row>
    <row r="49" spans="1:57" ht="17.649999999999999" customHeight="1">
      <c r="A49" s="11" t="s">
        <v>42</v>
      </c>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1"/>
      <c r="AO49" s="11"/>
      <c r="AP49" s="11"/>
      <c r="AQ49" s="11"/>
      <c r="AR49" s="11"/>
      <c r="AS49" s="11"/>
      <c r="AT49" s="11"/>
      <c r="AU49" s="11"/>
      <c r="AV49" s="11"/>
      <c r="AW49" s="11"/>
      <c r="AX49" s="11"/>
      <c r="AY49" s="11"/>
      <c r="AZ49" s="11"/>
      <c r="BA49" s="11"/>
      <c r="BB49" s="11"/>
      <c r="BC49" s="11"/>
      <c r="BD49" s="11"/>
      <c r="BE49" s="11"/>
    </row>
    <row r="50" spans="1:57" ht="17.649999999999999" customHeight="1">
      <c r="A50" s="11" t="s">
        <v>43</v>
      </c>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1"/>
      <c r="AO50" s="11"/>
      <c r="AP50" s="11"/>
      <c r="AQ50" s="11"/>
      <c r="AR50" s="11"/>
      <c r="AS50" s="11"/>
      <c r="AT50" s="11"/>
      <c r="AU50" s="11"/>
      <c r="AV50" s="11"/>
      <c r="AW50" s="11"/>
      <c r="AX50" s="11"/>
      <c r="AY50" s="11"/>
      <c r="AZ50" s="11"/>
      <c r="BA50" s="11"/>
      <c r="BB50" s="11"/>
      <c r="BC50" s="11"/>
      <c r="BD50" s="11"/>
      <c r="BE50" s="11"/>
    </row>
    <row r="51" spans="1:57" ht="16.899999999999999" customHeight="1">
      <c r="A51" s="11" t="s">
        <v>44</v>
      </c>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c r="AL51" s="11"/>
      <c r="AM51" s="11"/>
      <c r="AN51" s="11"/>
      <c r="AO51" s="11"/>
      <c r="AP51" s="11"/>
      <c r="AQ51" s="11"/>
      <c r="AR51" s="11"/>
      <c r="AS51" s="11"/>
      <c r="AT51" s="11"/>
      <c r="AU51" s="11"/>
      <c r="AV51" s="11"/>
      <c r="AW51" s="11"/>
      <c r="AX51" s="11"/>
      <c r="AY51" s="11"/>
      <c r="AZ51" s="11"/>
      <c r="BA51" s="11"/>
      <c r="BB51" s="11"/>
      <c r="BC51" s="11"/>
      <c r="BD51" s="11"/>
      <c r="BE51" s="11"/>
    </row>
    <row r="52" spans="1:57" ht="17.649999999999999" customHeight="1">
      <c r="A52" s="11" t="s">
        <v>45</v>
      </c>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11"/>
      <c r="AH52" s="11"/>
      <c r="AI52" s="11"/>
      <c r="AJ52" s="11"/>
      <c r="AK52" s="11"/>
      <c r="AL52" s="11"/>
      <c r="AM52" s="11"/>
      <c r="AN52" s="11"/>
      <c r="AO52" s="11"/>
      <c r="AP52" s="11"/>
      <c r="AQ52" s="11"/>
      <c r="AR52" s="11"/>
      <c r="AS52" s="11"/>
      <c r="AT52" s="11"/>
      <c r="AU52" s="11"/>
      <c r="AV52" s="11"/>
      <c r="AW52" s="11"/>
      <c r="AX52" s="11"/>
      <c r="AY52" s="11"/>
      <c r="AZ52" s="11"/>
      <c r="BA52" s="11"/>
      <c r="BB52" s="11"/>
      <c r="BC52" s="11"/>
      <c r="BD52" s="11"/>
      <c r="BE52" s="11"/>
    </row>
    <row r="53" spans="1:57" ht="40.5" customHeight="1">
      <c r="A53" s="11" t="s">
        <v>46</v>
      </c>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c r="AJ53" s="11"/>
      <c r="AK53" s="11"/>
      <c r="AL53" s="11"/>
      <c r="AM53" s="11"/>
      <c r="AN53" s="11"/>
      <c r="AO53" s="11"/>
      <c r="AP53" s="11"/>
      <c r="AQ53" s="11"/>
      <c r="AR53" s="11"/>
      <c r="AS53" s="11"/>
      <c r="AT53" s="11"/>
      <c r="AU53" s="11"/>
      <c r="AV53" s="11"/>
      <c r="AW53" s="11"/>
      <c r="AX53" s="11"/>
      <c r="AY53" s="11"/>
      <c r="AZ53" s="11"/>
      <c r="BA53" s="11"/>
      <c r="BB53" s="11"/>
      <c r="BC53" s="11"/>
      <c r="BD53" s="11"/>
      <c r="BE53" s="11"/>
    </row>
    <row r="54" spans="1:57" ht="17.649999999999999" customHeight="1">
      <c r="A54" s="11" t="s">
        <v>47</v>
      </c>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11"/>
      <c r="AJ54" s="11"/>
      <c r="AK54" s="11"/>
      <c r="AL54" s="11"/>
      <c r="AM54" s="11"/>
      <c r="AN54" s="11"/>
      <c r="AO54" s="11"/>
      <c r="AP54" s="11"/>
      <c r="AQ54" s="11"/>
      <c r="AR54" s="11"/>
      <c r="AS54" s="11"/>
      <c r="AT54" s="11"/>
      <c r="AU54" s="11"/>
      <c r="AV54" s="11"/>
      <c r="AW54" s="11"/>
      <c r="AX54" s="11"/>
      <c r="AY54" s="11"/>
      <c r="AZ54" s="11"/>
      <c r="BA54" s="11"/>
      <c r="BB54" s="11"/>
      <c r="BC54" s="11"/>
      <c r="BD54" s="11"/>
      <c r="BE54" s="11"/>
    </row>
    <row r="55" spans="1:57" ht="17.649999999999999" customHeight="1">
      <c r="A55" s="11" t="s">
        <v>48</v>
      </c>
      <c r="B55" s="11"/>
      <c r="C55" s="11"/>
      <c r="D55" s="11"/>
      <c r="E55" s="11"/>
      <c r="F55" s="11"/>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11"/>
      <c r="AH55" s="11"/>
      <c r="AI55" s="11"/>
      <c r="AJ55" s="11"/>
      <c r="AK55" s="11"/>
      <c r="AL55" s="11"/>
      <c r="AM55" s="11"/>
      <c r="AN55" s="11"/>
      <c r="AO55" s="11"/>
      <c r="AP55" s="11"/>
      <c r="AQ55" s="11"/>
      <c r="AR55" s="11"/>
      <c r="AS55" s="11"/>
      <c r="AT55" s="11"/>
      <c r="AU55" s="11"/>
      <c r="AV55" s="11"/>
      <c r="AW55" s="11"/>
      <c r="AX55" s="11"/>
      <c r="AY55" s="11"/>
      <c r="AZ55" s="11"/>
      <c r="BA55" s="11"/>
      <c r="BB55" s="11"/>
      <c r="BC55" s="11"/>
      <c r="BD55" s="11"/>
      <c r="BE55" s="11"/>
    </row>
    <row r="56" spans="1:57" ht="16.899999999999999" customHeight="1">
      <c r="A56" s="11" t="s">
        <v>49</v>
      </c>
      <c r="B56" s="11"/>
      <c r="C56" s="11"/>
      <c r="D56" s="11"/>
      <c r="E56" s="11"/>
      <c r="F56" s="11"/>
      <c r="G56" s="11"/>
      <c r="H56" s="11"/>
      <c r="I56" s="11"/>
      <c r="J56" s="11"/>
      <c r="K56" s="11"/>
      <c r="L56" s="11"/>
      <c r="M56" s="11"/>
      <c r="N56" s="11"/>
      <c r="O56" s="11"/>
      <c r="P56" s="11"/>
      <c r="Q56" s="11"/>
      <c r="R56" s="11"/>
      <c r="S56" s="11"/>
      <c r="T56" s="11"/>
      <c r="U56" s="11"/>
      <c r="V56" s="11"/>
      <c r="W56" s="11"/>
      <c r="X56" s="11"/>
      <c r="Y56" s="11"/>
      <c r="Z56" s="11"/>
      <c r="AA56" s="11"/>
      <c r="AB56" s="11"/>
      <c r="AC56" s="11"/>
      <c r="AD56" s="11"/>
      <c r="AE56" s="11"/>
      <c r="AF56" s="11"/>
      <c r="AG56" s="11"/>
      <c r="AH56" s="11"/>
      <c r="AI56" s="11"/>
      <c r="AJ56" s="11"/>
      <c r="AK56" s="11"/>
      <c r="AL56" s="11"/>
      <c r="AM56" s="11"/>
      <c r="AN56" s="11"/>
      <c r="AO56" s="11"/>
      <c r="AP56" s="11"/>
      <c r="AQ56" s="11"/>
      <c r="AR56" s="11"/>
      <c r="AS56" s="11"/>
      <c r="AT56" s="11"/>
      <c r="AU56" s="11"/>
      <c r="AV56" s="11"/>
      <c r="AW56" s="11"/>
      <c r="AX56" s="11"/>
      <c r="AY56" s="11"/>
      <c r="AZ56" s="11"/>
      <c r="BA56" s="11"/>
      <c r="BB56" s="11"/>
      <c r="BC56" s="11"/>
      <c r="BD56" s="11"/>
      <c r="BE56" s="11"/>
    </row>
    <row r="57" spans="1:57" ht="17.649999999999999" customHeight="1">
      <c r="A57" s="11" t="s">
        <v>50</v>
      </c>
      <c r="B57" s="11"/>
      <c r="C57" s="11"/>
      <c r="D57" s="11"/>
      <c r="E57" s="11"/>
      <c r="F57" s="11"/>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c r="AG57" s="11"/>
      <c r="AH57" s="11"/>
      <c r="AI57" s="11"/>
      <c r="AJ57" s="11"/>
      <c r="AK57" s="11"/>
      <c r="AL57" s="11"/>
      <c r="AM57" s="11"/>
      <c r="AN57" s="11"/>
      <c r="AO57" s="11"/>
      <c r="AP57" s="11"/>
      <c r="AQ57" s="11"/>
      <c r="AR57" s="11"/>
      <c r="AS57" s="11"/>
      <c r="AT57" s="11"/>
      <c r="AU57" s="11"/>
      <c r="AV57" s="11"/>
      <c r="AW57" s="11"/>
      <c r="AX57" s="11"/>
      <c r="AY57" s="11"/>
      <c r="AZ57" s="11"/>
      <c r="BA57" s="11"/>
      <c r="BB57" s="11"/>
      <c r="BC57" s="11"/>
      <c r="BD57" s="11"/>
      <c r="BE57" s="11"/>
    </row>
    <row r="58" spans="1:57" ht="16.899999999999999" customHeight="1">
      <c r="A58" s="11" t="s">
        <v>51</v>
      </c>
      <c r="B58" s="11"/>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c r="AH58" s="11"/>
      <c r="AI58" s="11"/>
      <c r="AJ58" s="11"/>
      <c r="AK58" s="11"/>
      <c r="AL58" s="11"/>
      <c r="AM58" s="11"/>
      <c r="AN58" s="11"/>
      <c r="AO58" s="11"/>
      <c r="AP58" s="11"/>
      <c r="AQ58" s="11"/>
      <c r="AR58" s="11"/>
      <c r="AS58" s="11"/>
      <c r="AT58" s="11"/>
      <c r="AU58" s="11"/>
      <c r="AV58" s="11"/>
      <c r="AW58" s="11"/>
      <c r="AX58" s="11"/>
      <c r="AY58" s="11"/>
      <c r="AZ58" s="11"/>
      <c r="BA58" s="11"/>
      <c r="BB58" s="11"/>
      <c r="BC58" s="11"/>
      <c r="BD58" s="11"/>
      <c r="BE58" s="11"/>
    </row>
    <row r="59" spans="1:57" ht="17.649999999999999" customHeight="1">
      <c r="A59" s="11" t="s">
        <v>52</v>
      </c>
      <c r="B59" s="11"/>
      <c r="C59" s="11"/>
      <c r="D59" s="11"/>
      <c r="E59" s="11"/>
      <c r="F59" s="11"/>
      <c r="G59" s="11"/>
      <c r="H59" s="11"/>
      <c r="I59" s="11"/>
      <c r="J59" s="11"/>
      <c r="K59" s="11"/>
      <c r="L59" s="11"/>
      <c r="M59" s="11"/>
      <c r="N59" s="11"/>
      <c r="O59" s="11"/>
      <c r="P59" s="11"/>
      <c r="Q59" s="11"/>
      <c r="R59" s="11"/>
      <c r="S59" s="11"/>
      <c r="T59" s="11"/>
      <c r="U59" s="11"/>
      <c r="V59" s="11"/>
      <c r="W59" s="11"/>
      <c r="X59" s="11"/>
      <c r="Y59" s="11"/>
      <c r="Z59" s="11"/>
      <c r="AA59" s="11"/>
      <c r="AB59" s="11"/>
      <c r="AC59" s="11"/>
      <c r="AD59" s="11"/>
      <c r="AE59" s="11"/>
      <c r="AF59" s="11"/>
      <c r="AG59" s="11"/>
      <c r="AH59" s="11"/>
      <c r="AI59" s="11"/>
      <c r="AJ59" s="11"/>
      <c r="AK59" s="11"/>
      <c r="AL59" s="11"/>
      <c r="AM59" s="11"/>
      <c r="AN59" s="11"/>
      <c r="AO59" s="11"/>
      <c r="AP59" s="11"/>
      <c r="AQ59" s="11"/>
      <c r="AR59" s="11"/>
      <c r="AS59" s="11"/>
      <c r="AT59" s="11"/>
      <c r="AU59" s="11"/>
      <c r="AV59" s="11"/>
      <c r="AW59" s="11"/>
      <c r="AX59" s="11"/>
      <c r="AY59" s="11"/>
      <c r="AZ59" s="11"/>
      <c r="BA59" s="11"/>
      <c r="BB59" s="11"/>
      <c r="BC59" s="11"/>
      <c r="BD59" s="11"/>
      <c r="BE59" s="11"/>
    </row>
    <row r="60" spans="1:57" ht="17.649999999999999" customHeight="1">
      <c r="A60" s="11" t="s">
        <v>53</v>
      </c>
      <c r="B60" s="11"/>
      <c r="C60" s="11"/>
      <c r="D60" s="11"/>
      <c r="E60" s="11"/>
      <c r="F60" s="11"/>
      <c r="G60" s="11"/>
      <c r="H60" s="11"/>
      <c r="I60" s="11"/>
      <c r="J60" s="11"/>
      <c r="K60" s="11"/>
      <c r="L60" s="11"/>
      <c r="M60" s="11"/>
      <c r="N60" s="11"/>
      <c r="O60" s="11"/>
      <c r="P60" s="11"/>
      <c r="Q60" s="11"/>
      <c r="R60" s="11"/>
      <c r="S60" s="11"/>
      <c r="T60" s="11"/>
      <c r="U60" s="11"/>
      <c r="V60" s="11"/>
      <c r="W60" s="11"/>
      <c r="X60" s="11"/>
      <c r="Y60" s="11"/>
      <c r="Z60" s="11"/>
      <c r="AA60" s="11"/>
      <c r="AB60" s="11"/>
      <c r="AC60" s="11"/>
      <c r="AD60" s="11"/>
      <c r="AE60" s="11"/>
      <c r="AF60" s="11"/>
      <c r="AG60" s="11"/>
      <c r="AH60" s="11"/>
      <c r="AI60" s="11"/>
      <c r="AJ60" s="11"/>
      <c r="AK60" s="11"/>
      <c r="AL60" s="11"/>
      <c r="AM60" s="11"/>
      <c r="AN60" s="11"/>
      <c r="AO60" s="11"/>
      <c r="AP60" s="11"/>
      <c r="AQ60" s="11"/>
      <c r="AR60" s="11"/>
      <c r="AS60" s="11"/>
      <c r="AT60" s="11"/>
      <c r="AU60" s="11"/>
      <c r="AV60" s="11"/>
      <c r="AW60" s="11"/>
      <c r="AX60" s="11"/>
      <c r="AY60" s="11"/>
      <c r="AZ60" s="11"/>
      <c r="BA60" s="11"/>
      <c r="BB60" s="11"/>
      <c r="BC60" s="11"/>
      <c r="BD60" s="11"/>
      <c r="BE60" s="11"/>
    </row>
    <row r="61" spans="1:57" ht="16.899999999999999" customHeight="1">
      <c r="A61" s="11" t="s">
        <v>54</v>
      </c>
      <c r="B61" s="11"/>
      <c r="C61" s="11"/>
      <c r="D61" s="11"/>
      <c r="E61" s="11"/>
      <c r="F61" s="11"/>
      <c r="G61" s="11"/>
      <c r="H61" s="11"/>
      <c r="I61" s="11"/>
      <c r="J61" s="11"/>
      <c r="K61" s="11"/>
      <c r="L61" s="11"/>
      <c r="M61" s="11"/>
      <c r="N61" s="11"/>
      <c r="O61" s="11"/>
      <c r="P61" s="11"/>
      <c r="Q61" s="11"/>
      <c r="R61" s="11"/>
      <c r="S61" s="11"/>
      <c r="T61" s="11"/>
      <c r="U61" s="11"/>
      <c r="V61" s="11"/>
      <c r="W61" s="11"/>
      <c r="X61" s="11"/>
      <c r="Y61" s="11"/>
      <c r="Z61" s="11"/>
      <c r="AA61" s="11"/>
      <c r="AB61" s="11"/>
      <c r="AC61" s="11"/>
      <c r="AD61" s="11"/>
      <c r="AE61" s="11"/>
      <c r="AF61" s="11"/>
      <c r="AG61" s="11"/>
      <c r="AH61" s="11"/>
      <c r="AI61" s="11"/>
      <c r="AJ61" s="11"/>
      <c r="AK61" s="11"/>
      <c r="AL61" s="11"/>
      <c r="AM61" s="11"/>
      <c r="AN61" s="11"/>
      <c r="AO61" s="11"/>
      <c r="AP61" s="11"/>
      <c r="AQ61" s="11"/>
      <c r="AR61" s="11"/>
      <c r="AS61" s="11"/>
      <c r="AT61" s="11"/>
      <c r="AU61" s="11"/>
      <c r="AV61" s="11"/>
      <c r="AW61" s="11"/>
      <c r="AX61" s="11"/>
      <c r="AY61" s="11"/>
      <c r="AZ61" s="11"/>
      <c r="BA61" s="11"/>
      <c r="BB61" s="11"/>
      <c r="BC61" s="11"/>
      <c r="BD61" s="11"/>
      <c r="BE61" s="11"/>
    </row>
    <row r="62" spans="1:57" ht="17.649999999999999" customHeight="1">
      <c r="A62" s="11" t="s">
        <v>55</v>
      </c>
      <c r="B62" s="11"/>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c r="AJ62" s="11"/>
      <c r="AK62" s="11"/>
      <c r="AL62" s="11"/>
      <c r="AM62" s="11"/>
      <c r="AN62" s="11"/>
      <c r="AO62" s="11"/>
      <c r="AP62" s="11"/>
      <c r="AQ62" s="11"/>
      <c r="AR62" s="11"/>
      <c r="AS62" s="11"/>
      <c r="AT62" s="11"/>
      <c r="AU62" s="11"/>
      <c r="AV62" s="11"/>
      <c r="AW62" s="11"/>
      <c r="AX62" s="11"/>
      <c r="AY62" s="11"/>
      <c r="AZ62" s="11"/>
      <c r="BA62" s="11"/>
      <c r="BB62" s="11"/>
      <c r="BC62" s="11"/>
      <c r="BD62" s="11"/>
      <c r="BE62" s="11"/>
    </row>
    <row r="63" spans="1:57" ht="17.649999999999999" customHeight="1">
      <c r="A63" s="11" t="s">
        <v>56</v>
      </c>
      <c r="B63" s="11"/>
      <c r="C63" s="11"/>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1"/>
      <c r="AU63" s="11"/>
      <c r="AV63" s="11"/>
      <c r="AW63" s="11"/>
      <c r="AX63" s="11"/>
      <c r="AY63" s="11"/>
      <c r="AZ63" s="11"/>
      <c r="BA63" s="11"/>
      <c r="BB63" s="11"/>
      <c r="BC63" s="11"/>
      <c r="BD63" s="11"/>
      <c r="BE63" s="11"/>
    </row>
    <row r="64" spans="1:57" ht="16.899999999999999" customHeight="1">
      <c r="A64" s="11" t="s">
        <v>57</v>
      </c>
      <c r="B64" s="11"/>
      <c r="C64" s="11"/>
      <c r="D64" s="11"/>
      <c r="E64" s="11"/>
      <c r="F64" s="11"/>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c r="AF64" s="11"/>
      <c r="AG64" s="11"/>
      <c r="AH64" s="11"/>
      <c r="AI64" s="11"/>
      <c r="AJ64" s="11"/>
      <c r="AK64" s="11"/>
      <c r="AL64" s="11"/>
      <c r="AM64" s="11"/>
      <c r="AN64" s="11"/>
      <c r="AO64" s="11"/>
      <c r="AP64" s="11"/>
      <c r="AQ64" s="11"/>
      <c r="AR64" s="11"/>
      <c r="AS64" s="11"/>
      <c r="AT64" s="11"/>
      <c r="AU64" s="11"/>
      <c r="AV64" s="11"/>
      <c r="AW64" s="11"/>
      <c r="AX64" s="11"/>
      <c r="AY64" s="11"/>
      <c r="AZ64" s="11"/>
      <c r="BA64" s="11"/>
      <c r="BB64" s="11"/>
      <c r="BC64" s="11"/>
      <c r="BD64" s="11"/>
      <c r="BE64" s="11"/>
    </row>
    <row r="65" spans="1:57" ht="17.649999999999999" customHeight="1">
      <c r="A65" s="11" t="s">
        <v>58</v>
      </c>
      <c r="B65" s="11"/>
      <c r="C65" s="11"/>
      <c r="D65" s="11"/>
      <c r="E65" s="11"/>
      <c r="F65" s="11"/>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c r="AF65" s="11"/>
      <c r="AG65" s="11"/>
      <c r="AH65" s="11"/>
      <c r="AI65" s="11"/>
      <c r="AJ65" s="11"/>
      <c r="AK65" s="11"/>
      <c r="AL65" s="11"/>
      <c r="AM65" s="11"/>
      <c r="AN65" s="11"/>
      <c r="AO65" s="11"/>
      <c r="AP65" s="11"/>
      <c r="AQ65" s="11"/>
      <c r="AR65" s="11"/>
      <c r="AS65" s="11"/>
      <c r="AT65" s="11"/>
      <c r="AU65" s="11"/>
      <c r="AV65" s="11"/>
      <c r="AW65" s="11"/>
      <c r="AX65" s="11"/>
      <c r="AY65" s="11"/>
      <c r="AZ65" s="11"/>
      <c r="BA65" s="11"/>
      <c r="BB65" s="11"/>
      <c r="BC65" s="11"/>
      <c r="BD65" s="11"/>
      <c r="BE65" s="11"/>
    </row>
    <row r="66" spans="1:57" ht="16.899999999999999" customHeight="1">
      <c r="A66" s="11" t="s">
        <v>59</v>
      </c>
      <c r="B66" s="11"/>
      <c r="C66" s="11"/>
      <c r="D66" s="11"/>
      <c r="E66" s="11"/>
      <c r="F66" s="11"/>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c r="AF66" s="11"/>
      <c r="AG66" s="11"/>
      <c r="AH66" s="11"/>
      <c r="AI66" s="11"/>
      <c r="AJ66" s="11"/>
      <c r="AK66" s="11"/>
      <c r="AL66" s="11"/>
      <c r="AM66" s="11"/>
      <c r="AN66" s="11"/>
      <c r="AO66" s="11"/>
      <c r="AP66" s="11"/>
      <c r="AQ66" s="11"/>
      <c r="AR66" s="11"/>
      <c r="AS66" s="11"/>
      <c r="AT66" s="11"/>
      <c r="AU66" s="11"/>
      <c r="AV66" s="11"/>
      <c r="AW66" s="11"/>
      <c r="AX66" s="11"/>
      <c r="AY66" s="11"/>
      <c r="AZ66" s="11"/>
      <c r="BA66" s="11"/>
      <c r="BB66" s="11"/>
      <c r="BC66" s="11"/>
      <c r="BD66" s="11"/>
      <c r="BE66" s="11"/>
    </row>
    <row r="67" spans="1:57" ht="30.2" customHeight="1">
      <c r="A67" s="11" t="s">
        <v>60</v>
      </c>
      <c r="B67" s="11"/>
      <c r="C67" s="11"/>
      <c r="D67" s="11"/>
      <c r="E67" s="11"/>
      <c r="F67" s="11"/>
      <c r="G67" s="11"/>
      <c r="H67" s="11"/>
      <c r="I67" s="11"/>
      <c r="J67" s="11"/>
      <c r="K67" s="11"/>
      <c r="L67" s="11"/>
      <c r="M67" s="11"/>
      <c r="N67" s="11"/>
      <c r="O67" s="11"/>
      <c r="P67" s="11"/>
      <c r="Q67" s="11"/>
      <c r="R67" s="11"/>
      <c r="S67" s="11"/>
      <c r="T67" s="11"/>
      <c r="U67" s="11"/>
      <c r="V67" s="11"/>
      <c r="W67" s="11"/>
      <c r="X67" s="11"/>
      <c r="Y67" s="11"/>
      <c r="Z67" s="11"/>
      <c r="AA67" s="11"/>
      <c r="AB67" s="11"/>
      <c r="AC67" s="11"/>
      <c r="AD67" s="11"/>
      <c r="AE67" s="11"/>
      <c r="AF67" s="11"/>
      <c r="AG67" s="11"/>
      <c r="AH67" s="11"/>
      <c r="AI67" s="11"/>
      <c r="AJ67" s="11"/>
      <c r="AK67" s="11"/>
      <c r="AL67" s="11"/>
      <c r="AM67" s="11"/>
      <c r="AN67" s="11"/>
      <c r="AO67" s="11"/>
      <c r="AP67" s="11"/>
      <c r="AQ67" s="11"/>
      <c r="AR67" s="11"/>
      <c r="AS67" s="11"/>
      <c r="AT67" s="11"/>
      <c r="AU67" s="11"/>
      <c r="AV67" s="11"/>
      <c r="AW67" s="11"/>
      <c r="AX67" s="11"/>
      <c r="AY67" s="11"/>
      <c r="AZ67" s="11"/>
      <c r="BA67" s="11"/>
      <c r="BB67" s="11"/>
      <c r="BC67" s="11"/>
      <c r="BD67" s="11"/>
      <c r="BE67" s="11"/>
    </row>
    <row r="68" spans="1:57" ht="17.649999999999999" customHeight="1">
      <c r="A68" s="11" t="s">
        <v>61</v>
      </c>
      <c r="B68" s="11"/>
      <c r="C68" s="11"/>
      <c r="D68" s="11"/>
      <c r="E68" s="11"/>
      <c r="F68" s="11"/>
      <c r="G68" s="11"/>
      <c r="H68" s="11"/>
      <c r="I68" s="11"/>
      <c r="J68" s="11"/>
      <c r="K68" s="11"/>
      <c r="L68" s="11"/>
      <c r="M68" s="11"/>
      <c r="N68" s="11"/>
      <c r="O68" s="11"/>
      <c r="P68" s="11"/>
      <c r="Q68" s="11"/>
      <c r="R68" s="11"/>
      <c r="S68" s="11"/>
      <c r="T68" s="11"/>
      <c r="U68" s="11"/>
      <c r="V68" s="11"/>
      <c r="W68" s="11"/>
      <c r="X68" s="11"/>
      <c r="Y68" s="11"/>
      <c r="Z68" s="11"/>
      <c r="AA68" s="11"/>
      <c r="AB68" s="11"/>
      <c r="AC68" s="11"/>
      <c r="AD68" s="11"/>
      <c r="AE68" s="11"/>
      <c r="AF68" s="11"/>
      <c r="AG68" s="11"/>
      <c r="AH68" s="11"/>
      <c r="AI68" s="11"/>
      <c r="AJ68" s="11"/>
      <c r="AK68" s="11"/>
      <c r="AL68" s="11"/>
      <c r="AM68" s="11"/>
      <c r="AN68" s="11"/>
      <c r="AO68" s="11"/>
      <c r="AP68" s="11"/>
      <c r="AQ68" s="11"/>
      <c r="AR68" s="11"/>
      <c r="AS68" s="11"/>
      <c r="AT68" s="11"/>
      <c r="AU68" s="11"/>
      <c r="AV68" s="11"/>
      <c r="AW68" s="11"/>
      <c r="AX68" s="11"/>
      <c r="AY68" s="11"/>
      <c r="AZ68" s="11"/>
      <c r="BA68" s="11"/>
      <c r="BB68" s="11"/>
      <c r="BC68" s="11"/>
      <c r="BD68" s="11"/>
      <c r="BE68" s="11"/>
    </row>
    <row r="69" spans="1:57" ht="29.45" customHeight="1">
      <c r="A69" s="10" t="s">
        <v>62</v>
      </c>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10"/>
      <c r="AS69" s="10"/>
      <c r="AT69" s="10"/>
      <c r="AU69" s="10"/>
      <c r="AV69" s="10"/>
      <c r="AW69" s="10"/>
      <c r="AX69" s="10"/>
      <c r="AY69" s="10"/>
      <c r="AZ69" s="10"/>
      <c r="BA69" s="10"/>
      <c r="BB69" s="10"/>
      <c r="BC69" s="10"/>
      <c r="BD69" s="10"/>
      <c r="BE69" s="10"/>
    </row>
    <row r="70" spans="1:57" ht="17.649999999999999" customHeight="1">
      <c r="A70" s="11" t="s">
        <v>63</v>
      </c>
      <c r="B70" s="11"/>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c r="AF70" s="11"/>
      <c r="AG70" s="11"/>
      <c r="AH70" s="11"/>
      <c r="AI70" s="11"/>
      <c r="AJ70" s="11"/>
      <c r="AK70" s="11"/>
      <c r="AL70" s="11"/>
      <c r="AM70" s="11"/>
      <c r="AN70" s="11"/>
      <c r="AO70" s="11"/>
      <c r="AP70" s="11"/>
      <c r="AQ70" s="11"/>
      <c r="AR70" s="11"/>
      <c r="AS70" s="11"/>
      <c r="AT70" s="11"/>
      <c r="AU70" s="11"/>
      <c r="AV70" s="11"/>
      <c r="AW70" s="11"/>
      <c r="AX70" s="11"/>
      <c r="AY70" s="11"/>
      <c r="AZ70" s="11"/>
      <c r="BA70" s="11"/>
      <c r="BB70" s="11"/>
      <c r="BC70" s="11"/>
      <c r="BD70" s="11"/>
      <c r="BE70" s="11"/>
    </row>
    <row r="71" spans="1:57" ht="29.45" customHeight="1">
      <c r="A71" s="11" t="s">
        <v>64</v>
      </c>
      <c r="B71" s="11"/>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c r="AG71" s="11"/>
      <c r="AH71" s="11"/>
      <c r="AI71" s="11"/>
      <c r="AJ71" s="11"/>
      <c r="AK71" s="11"/>
      <c r="AL71" s="11"/>
      <c r="AM71" s="11"/>
      <c r="AN71" s="11"/>
      <c r="AO71" s="11"/>
      <c r="AP71" s="11"/>
      <c r="AQ71" s="11"/>
      <c r="AR71" s="11"/>
      <c r="AS71" s="11"/>
      <c r="AT71" s="11"/>
      <c r="AU71" s="11"/>
      <c r="AV71" s="11"/>
      <c r="AW71" s="11"/>
      <c r="AX71" s="11"/>
      <c r="AY71" s="11"/>
      <c r="AZ71" s="11"/>
      <c r="BA71" s="11"/>
      <c r="BB71" s="11"/>
      <c r="BC71" s="11"/>
      <c r="BD71" s="11"/>
      <c r="BE71" s="11"/>
    </row>
    <row r="72" spans="1:57" ht="17.649999999999999" customHeight="1">
      <c r="A72" s="11" t="s">
        <v>65</v>
      </c>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1"/>
      <c r="AH72" s="11"/>
      <c r="AI72" s="11"/>
      <c r="AJ72" s="11"/>
      <c r="AK72" s="11"/>
      <c r="AL72" s="11"/>
      <c r="AM72" s="11"/>
      <c r="AN72" s="11"/>
      <c r="AO72" s="11"/>
      <c r="AP72" s="11"/>
      <c r="AQ72" s="11"/>
      <c r="AR72" s="11"/>
      <c r="AS72" s="11"/>
      <c r="AT72" s="11"/>
      <c r="AU72" s="11"/>
      <c r="AV72" s="11"/>
      <c r="AW72" s="11"/>
      <c r="AX72" s="11"/>
      <c r="AY72" s="11"/>
      <c r="AZ72" s="11"/>
      <c r="BA72" s="11"/>
      <c r="BB72" s="11"/>
      <c r="BC72" s="11"/>
      <c r="BD72" s="11"/>
      <c r="BE72" s="11"/>
    </row>
    <row r="73" spans="1:57" ht="17.649999999999999" customHeight="1">
      <c r="A73" s="11" t="s">
        <v>66</v>
      </c>
      <c r="B73" s="11"/>
      <c r="C73" s="11"/>
      <c r="D73" s="11"/>
      <c r="E73" s="11"/>
      <c r="F73" s="11"/>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c r="AG73" s="11"/>
      <c r="AH73" s="11"/>
      <c r="AI73" s="11"/>
      <c r="AJ73" s="11"/>
      <c r="AK73" s="11"/>
      <c r="AL73" s="11"/>
      <c r="AM73" s="11"/>
      <c r="AN73" s="11"/>
      <c r="AO73" s="11"/>
      <c r="AP73" s="11"/>
      <c r="AQ73" s="11"/>
      <c r="AR73" s="11"/>
      <c r="AS73" s="11"/>
      <c r="AT73" s="11"/>
      <c r="AU73" s="11"/>
      <c r="AV73" s="11"/>
      <c r="AW73" s="11"/>
      <c r="AX73" s="11"/>
      <c r="AY73" s="11"/>
      <c r="AZ73" s="11"/>
      <c r="BA73" s="11"/>
      <c r="BB73" s="11"/>
      <c r="BC73" s="11"/>
      <c r="BD73" s="11"/>
      <c r="BE73" s="11"/>
    </row>
    <row r="74" spans="1:57" ht="29.45" customHeight="1">
      <c r="A74" s="11" t="s">
        <v>67</v>
      </c>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c r="AG74" s="11"/>
      <c r="AH74" s="11"/>
      <c r="AI74" s="11"/>
      <c r="AJ74" s="11"/>
      <c r="AK74" s="11"/>
      <c r="AL74" s="11"/>
      <c r="AM74" s="11"/>
      <c r="AN74" s="11"/>
      <c r="AO74" s="11"/>
      <c r="AP74" s="11"/>
      <c r="AQ74" s="11"/>
      <c r="AR74" s="11"/>
      <c r="AS74" s="11"/>
      <c r="AT74" s="11"/>
      <c r="AU74" s="11"/>
      <c r="AV74" s="11"/>
      <c r="AW74" s="11"/>
      <c r="AX74" s="11"/>
      <c r="AY74" s="11"/>
      <c r="AZ74" s="11"/>
      <c r="BA74" s="11"/>
      <c r="BB74" s="11"/>
      <c r="BC74" s="11"/>
      <c r="BD74" s="11"/>
      <c r="BE74" s="11"/>
    </row>
    <row r="75" spans="1:57" ht="17.649999999999999" customHeight="1">
      <c r="A75" s="10" t="s">
        <v>68</v>
      </c>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10"/>
      <c r="AS75" s="10"/>
      <c r="AT75" s="10"/>
      <c r="AU75" s="10"/>
      <c r="AV75" s="10"/>
      <c r="AW75" s="10"/>
      <c r="AX75" s="10"/>
      <c r="AY75" s="10"/>
      <c r="AZ75" s="10"/>
      <c r="BA75" s="10"/>
      <c r="BB75" s="10"/>
      <c r="BC75" s="10"/>
      <c r="BD75" s="10"/>
      <c r="BE75" s="10"/>
    </row>
    <row r="76" spans="1:57" ht="16.899999999999999" customHeight="1">
      <c r="A76" s="10" t="s">
        <v>69</v>
      </c>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10"/>
      <c r="AS76" s="10"/>
      <c r="AT76" s="10"/>
      <c r="AU76" s="16" t="s">
        <v>70</v>
      </c>
      <c r="AV76" s="16"/>
      <c r="AW76" s="16"/>
      <c r="AX76" s="16"/>
      <c r="AY76" s="16"/>
      <c r="AZ76" s="16"/>
      <c r="BA76" s="16"/>
      <c r="BB76" s="16"/>
      <c r="BC76" s="16"/>
      <c r="BD76" s="16"/>
      <c r="BE76" s="16"/>
    </row>
    <row r="77" spans="1:57" ht="2.8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row>
    <row r="78" spans="1:57" ht="17.649999999999999" customHeight="1">
      <c r="A78" s="17" t="s">
        <v>71</v>
      </c>
      <c r="B78" s="17"/>
      <c r="C78" s="17"/>
      <c r="D78" s="17"/>
      <c r="E78" s="17"/>
      <c r="F78" s="17"/>
      <c r="G78" s="17"/>
      <c r="H78" s="17"/>
      <c r="I78" s="17"/>
      <c r="J78" s="17"/>
      <c r="K78" s="17"/>
      <c r="L78" s="17"/>
      <c r="M78" s="17"/>
      <c r="N78" s="17"/>
      <c r="O78" s="17"/>
      <c r="P78" s="17"/>
      <c r="Q78" s="17"/>
      <c r="R78" s="17"/>
      <c r="S78" s="17"/>
      <c r="T78" s="17"/>
      <c r="U78" s="17"/>
      <c r="V78" s="17"/>
      <c r="W78" s="17"/>
      <c r="X78" s="17"/>
      <c r="Y78" s="17"/>
      <c r="Z78" s="17"/>
      <c r="AA78" s="17"/>
      <c r="AB78" s="17"/>
      <c r="AC78" s="17"/>
      <c r="AD78" s="17"/>
      <c r="AE78" s="17"/>
      <c r="AF78" s="17"/>
      <c r="AG78" s="17" t="s">
        <v>72</v>
      </c>
      <c r="AH78" s="17"/>
      <c r="AI78" s="17"/>
      <c r="AJ78" s="17"/>
      <c r="AK78" s="17"/>
      <c r="AL78" s="17"/>
      <c r="AM78" s="17"/>
      <c r="AN78" s="17"/>
      <c r="AO78" s="17"/>
      <c r="AP78" s="17"/>
      <c r="AQ78" s="17"/>
      <c r="AR78" s="17"/>
      <c r="AS78" s="17"/>
      <c r="AT78" s="17"/>
      <c r="AU78" s="17"/>
      <c r="AV78" s="17" t="s">
        <v>73</v>
      </c>
      <c r="AW78" s="17"/>
      <c r="AX78" s="17"/>
      <c r="AY78" s="17"/>
      <c r="AZ78" s="17"/>
      <c r="BA78" s="17"/>
      <c r="BB78" s="17"/>
      <c r="BC78" s="17"/>
      <c r="BD78" s="17"/>
      <c r="BE78" s="17"/>
    </row>
    <row r="79" spans="1:57" ht="17.649999999999999" customHeight="1">
      <c r="A79" s="24" t="s">
        <v>74</v>
      </c>
      <c r="B79" s="24"/>
      <c r="C79" s="24"/>
      <c r="D79" s="24"/>
      <c r="E79" s="24"/>
      <c r="F79" s="24"/>
      <c r="G79" s="24"/>
      <c r="H79" s="24"/>
      <c r="I79" s="24"/>
      <c r="J79" s="24"/>
      <c r="K79" s="24"/>
      <c r="L79" s="24"/>
      <c r="M79" s="24"/>
      <c r="N79" s="24"/>
      <c r="O79" s="24"/>
      <c r="P79" s="24"/>
      <c r="Q79" s="24"/>
      <c r="R79" s="24"/>
      <c r="S79" s="24"/>
      <c r="T79" s="24"/>
      <c r="U79" s="24"/>
      <c r="V79" s="24"/>
      <c r="W79" s="24"/>
      <c r="X79" s="24"/>
      <c r="Y79" s="24"/>
      <c r="Z79" s="24"/>
      <c r="AA79" s="24"/>
      <c r="AB79" s="24"/>
      <c r="AC79" s="24"/>
      <c r="AD79" s="24"/>
      <c r="AE79" s="24"/>
      <c r="AF79" s="24"/>
      <c r="AG79" s="25">
        <v>448733919</v>
      </c>
      <c r="AH79" s="25"/>
      <c r="AI79" s="25"/>
      <c r="AJ79" s="25"/>
      <c r="AK79" s="25"/>
      <c r="AL79" s="25"/>
      <c r="AM79" s="25"/>
      <c r="AN79" s="25"/>
      <c r="AO79" s="25"/>
      <c r="AP79" s="25"/>
      <c r="AQ79" s="25"/>
      <c r="AR79" s="25"/>
      <c r="AS79" s="25"/>
      <c r="AT79" s="25"/>
      <c r="AU79" s="25"/>
      <c r="AV79" s="25">
        <v>0</v>
      </c>
      <c r="AW79" s="25"/>
      <c r="AX79" s="25"/>
      <c r="AY79" s="25"/>
      <c r="AZ79" s="25"/>
      <c r="BA79" s="25"/>
      <c r="BB79" s="25"/>
      <c r="BC79" s="25"/>
      <c r="BD79" s="25"/>
      <c r="BE79" s="25"/>
    </row>
    <row r="80" spans="1:57" ht="16.899999999999999" customHeight="1">
      <c r="A80" s="24" t="s">
        <v>75</v>
      </c>
      <c r="B80" s="24"/>
      <c r="C80" s="24"/>
      <c r="D80" s="24"/>
      <c r="E80" s="24"/>
      <c r="F80" s="24"/>
      <c r="G80" s="24"/>
      <c r="H80" s="24"/>
      <c r="I80" s="24"/>
      <c r="J80" s="24"/>
      <c r="K80" s="24"/>
      <c r="L80" s="24"/>
      <c r="M80" s="24"/>
      <c r="N80" s="24"/>
      <c r="O80" s="24"/>
      <c r="P80" s="24"/>
      <c r="Q80" s="24"/>
      <c r="R80" s="24"/>
      <c r="S80" s="24"/>
      <c r="T80" s="24"/>
      <c r="U80" s="24"/>
      <c r="V80" s="24"/>
      <c r="W80" s="24"/>
      <c r="X80" s="24"/>
      <c r="Y80" s="24"/>
      <c r="Z80" s="24"/>
      <c r="AA80" s="24"/>
      <c r="AB80" s="24"/>
      <c r="AC80" s="24"/>
      <c r="AD80" s="24"/>
      <c r="AE80" s="24"/>
      <c r="AF80" s="24"/>
      <c r="AG80" s="25">
        <v>369257</v>
      </c>
      <c r="AH80" s="25"/>
      <c r="AI80" s="25"/>
      <c r="AJ80" s="25"/>
      <c r="AK80" s="25"/>
      <c r="AL80" s="25"/>
      <c r="AM80" s="25"/>
      <c r="AN80" s="25"/>
      <c r="AO80" s="25"/>
      <c r="AP80" s="25"/>
      <c r="AQ80" s="25"/>
      <c r="AR80" s="25"/>
      <c r="AS80" s="25"/>
      <c r="AT80" s="25"/>
      <c r="AU80" s="25"/>
      <c r="AV80" s="25">
        <v>0</v>
      </c>
      <c r="AW80" s="25"/>
      <c r="AX80" s="25"/>
      <c r="AY80" s="25"/>
      <c r="AZ80" s="25"/>
      <c r="BA80" s="25"/>
      <c r="BB80" s="25"/>
      <c r="BC80" s="25"/>
      <c r="BD80" s="25"/>
      <c r="BE80" s="25"/>
    </row>
    <row r="81" spans="1:57" ht="17.649999999999999" customHeight="1">
      <c r="A81" s="20" t="s">
        <v>76</v>
      </c>
      <c r="B81" s="20"/>
      <c r="C81" s="20"/>
      <c r="D81" s="20"/>
      <c r="E81" s="20"/>
      <c r="F81" s="20"/>
      <c r="G81" s="20"/>
      <c r="H81" s="20"/>
      <c r="I81" s="20"/>
      <c r="J81" s="20"/>
      <c r="K81" s="20"/>
      <c r="L81" s="20"/>
      <c r="M81" s="20"/>
      <c r="N81" s="20"/>
      <c r="O81" s="20"/>
      <c r="P81" s="20"/>
      <c r="Q81" s="20"/>
      <c r="R81" s="20"/>
      <c r="S81" s="20"/>
      <c r="T81" s="20"/>
      <c r="U81" s="20"/>
      <c r="V81" s="20"/>
      <c r="W81" s="20"/>
      <c r="X81" s="20"/>
      <c r="Y81" s="20"/>
      <c r="Z81" s="20"/>
      <c r="AA81" s="20"/>
      <c r="AB81" s="20"/>
      <c r="AC81" s="20"/>
      <c r="AD81" s="20"/>
      <c r="AE81" s="20"/>
      <c r="AF81" s="20"/>
      <c r="AG81" s="21">
        <v>0</v>
      </c>
      <c r="AH81" s="21"/>
      <c r="AI81" s="21"/>
      <c r="AJ81" s="21"/>
      <c r="AK81" s="21"/>
      <c r="AL81" s="21"/>
      <c r="AM81" s="21"/>
      <c r="AN81" s="21"/>
      <c r="AO81" s="21"/>
      <c r="AP81" s="21"/>
      <c r="AQ81" s="21"/>
      <c r="AR81" s="21"/>
      <c r="AS81" s="21"/>
      <c r="AT81" s="21"/>
      <c r="AU81" s="21"/>
      <c r="AV81" s="21">
        <v>0</v>
      </c>
      <c r="AW81" s="21"/>
      <c r="AX81" s="21"/>
      <c r="AY81" s="21"/>
      <c r="AZ81" s="21"/>
      <c r="BA81" s="21"/>
      <c r="BB81" s="21"/>
      <c r="BC81" s="21"/>
      <c r="BD81" s="21"/>
      <c r="BE81" s="21"/>
    </row>
    <row r="82" spans="1:57" ht="16.899999999999999" customHeight="1">
      <c r="A82" s="22" t="s">
        <v>77</v>
      </c>
      <c r="B82" s="22"/>
      <c r="C82" s="22"/>
      <c r="D82" s="22"/>
      <c r="E82" s="22"/>
      <c r="F82" s="22"/>
      <c r="G82" s="22"/>
      <c r="H82" s="22"/>
      <c r="I82" s="22"/>
      <c r="J82" s="22"/>
      <c r="K82" s="22"/>
      <c r="L82" s="22"/>
      <c r="M82" s="22"/>
      <c r="N82" s="22"/>
      <c r="O82" s="22"/>
      <c r="P82" s="22"/>
      <c r="Q82" s="22"/>
      <c r="R82" s="22"/>
      <c r="S82" s="22"/>
      <c r="T82" s="22"/>
      <c r="U82" s="22"/>
      <c r="V82" s="22"/>
      <c r="W82" s="22"/>
      <c r="X82" s="22"/>
      <c r="Y82" s="22"/>
      <c r="Z82" s="22"/>
      <c r="AA82" s="22"/>
      <c r="AB82" s="22"/>
      <c r="AC82" s="22"/>
      <c r="AD82" s="22"/>
      <c r="AE82" s="22"/>
      <c r="AF82" s="22"/>
      <c r="AG82" s="23">
        <f>AG79+AG80</f>
        <v>449103176</v>
      </c>
      <c r="AH82" s="23"/>
      <c r="AI82" s="23"/>
      <c r="AJ82" s="23"/>
      <c r="AK82" s="23"/>
      <c r="AL82" s="23"/>
      <c r="AM82" s="23"/>
      <c r="AN82" s="23"/>
      <c r="AO82" s="23"/>
      <c r="AP82" s="23"/>
      <c r="AQ82" s="23"/>
      <c r="AR82" s="23"/>
      <c r="AS82" s="23"/>
      <c r="AT82" s="23"/>
      <c r="AU82" s="23"/>
      <c r="AV82" s="23">
        <v>0</v>
      </c>
      <c r="AW82" s="23"/>
      <c r="AX82" s="23"/>
      <c r="AY82" s="23"/>
      <c r="AZ82" s="23"/>
      <c r="BA82" s="23"/>
      <c r="BB82" s="23"/>
      <c r="BC82" s="23"/>
      <c r="BD82" s="23"/>
      <c r="BE82" s="23"/>
    </row>
    <row r="83" spans="1:57" ht="17.649999999999999" customHeight="1">
      <c r="A83" s="18" t="s">
        <v>78</v>
      </c>
      <c r="B83" s="18"/>
      <c r="C83" s="18"/>
      <c r="D83" s="18"/>
      <c r="E83" s="18"/>
      <c r="F83" s="18"/>
      <c r="G83" s="18"/>
      <c r="H83" s="18"/>
      <c r="I83" s="18"/>
      <c r="J83" s="18"/>
      <c r="K83" s="18"/>
      <c r="L83" s="18"/>
      <c r="M83" s="18"/>
      <c r="N83" s="18"/>
      <c r="O83" s="18"/>
      <c r="P83" s="18"/>
      <c r="Q83" s="18"/>
      <c r="R83" s="18"/>
      <c r="S83" s="18"/>
      <c r="T83" s="18"/>
      <c r="U83" s="18"/>
      <c r="V83" s="18"/>
      <c r="W83" s="18"/>
      <c r="X83" s="18"/>
      <c r="Y83" s="18"/>
      <c r="Z83" s="18"/>
      <c r="AA83" s="18"/>
      <c r="AB83" s="18"/>
      <c r="AC83" s="18"/>
      <c r="AD83" s="18"/>
      <c r="AE83" s="18"/>
      <c r="AF83" s="18"/>
      <c r="AG83" s="18"/>
      <c r="AH83" s="18"/>
      <c r="AI83" s="18"/>
      <c r="AJ83" s="18"/>
      <c r="AK83" s="18"/>
      <c r="AL83" s="18"/>
      <c r="AM83" s="18"/>
      <c r="AN83" s="18"/>
      <c r="AO83" s="18"/>
      <c r="AP83" s="18"/>
      <c r="AQ83" s="18"/>
      <c r="AR83" s="18"/>
      <c r="AS83" s="18"/>
      <c r="AT83" s="18"/>
      <c r="AU83" s="18"/>
      <c r="AV83" s="18"/>
      <c r="AW83" s="18"/>
      <c r="AX83" s="18"/>
      <c r="AY83" s="18"/>
      <c r="AZ83" s="18"/>
      <c r="BA83" s="18"/>
      <c r="BB83" s="18"/>
      <c r="BC83" s="18"/>
      <c r="BD83" s="18"/>
      <c r="BE83" s="18"/>
    </row>
    <row r="84" spans="1:57" ht="16.899999999999999" customHeight="1">
      <c r="A84" s="18" t="s">
        <v>79</v>
      </c>
      <c r="B84" s="18"/>
      <c r="C84" s="18"/>
      <c r="D84" s="18"/>
      <c r="E84" s="18"/>
      <c r="F84" s="18"/>
      <c r="G84" s="18"/>
      <c r="H84" s="18"/>
      <c r="I84" s="18"/>
      <c r="J84" s="18"/>
      <c r="K84" s="18"/>
      <c r="L84" s="18"/>
      <c r="M84" s="18"/>
      <c r="N84" s="18"/>
      <c r="O84" s="18"/>
      <c r="P84" s="18"/>
      <c r="Q84" s="18"/>
      <c r="R84" s="18"/>
      <c r="S84" s="18"/>
      <c r="T84" s="18"/>
      <c r="U84" s="18"/>
      <c r="V84" s="18"/>
      <c r="W84" s="18"/>
      <c r="X84" s="18"/>
      <c r="Y84" s="18"/>
      <c r="Z84" s="18"/>
      <c r="AA84" s="18"/>
      <c r="AB84" s="18"/>
      <c r="AC84" s="18"/>
      <c r="AD84" s="18"/>
      <c r="AE84" s="18"/>
      <c r="AF84" s="18"/>
      <c r="AG84" s="18"/>
      <c r="AH84" s="18"/>
      <c r="AI84" s="18"/>
      <c r="AJ84" s="18"/>
      <c r="AK84" s="18"/>
      <c r="AL84" s="18"/>
      <c r="AM84" s="18"/>
      <c r="AN84" s="18"/>
      <c r="AO84" s="18"/>
      <c r="AP84" s="18"/>
      <c r="AQ84" s="18"/>
      <c r="AR84" s="18"/>
      <c r="AS84" s="18"/>
      <c r="AT84" s="18"/>
      <c r="AU84" s="18"/>
      <c r="AV84" s="18"/>
      <c r="AW84" s="18"/>
      <c r="AX84" s="18"/>
      <c r="AY84" s="18"/>
      <c r="AZ84" s="18"/>
      <c r="BA84" s="18"/>
      <c r="BB84" s="18"/>
      <c r="BC84" s="18"/>
      <c r="BD84" s="18"/>
      <c r="BE84" s="18"/>
    </row>
    <row r="85" spans="1:57" ht="2.8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row>
    <row r="86" spans="1:57" ht="17.649999999999999" customHeight="1">
      <c r="A86" s="17" t="s">
        <v>71</v>
      </c>
      <c r="B86" s="17"/>
      <c r="C86" s="17"/>
      <c r="D86" s="17"/>
      <c r="E86" s="17"/>
      <c r="F86" s="19" t="s">
        <v>72</v>
      </c>
      <c r="G86" s="19"/>
      <c r="H86" s="19"/>
      <c r="I86" s="19"/>
      <c r="J86" s="19"/>
      <c r="K86" s="19"/>
      <c r="L86" s="19"/>
      <c r="M86" s="19"/>
      <c r="N86" s="19"/>
      <c r="O86" s="19"/>
      <c r="P86" s="19"/>
      <c r="Q86" s="19"/>
      <c r="R86" s="19"/>
      <c r="S86" s="19"/>
      <c r="T86" s="19"/>
      <c r="U86" s="19"/>
      <c r="V86" s="19"/>
      <c r="W86" s="19"/>
      <c r="X86" s="19"/>
      <c r="Y86" s="19"/>
      <c r="Z86" s="19"/>
      <c r="AA86" s="19"/>
      <c r="AB86" s="19"/>
      <c r="AC86" s="19"/>
      <c r="AD86" s="19"/>
      <c r="AE86" s="19"/>
      <c r="AF86" s="19" t="s">
        <v>73</v>
      </c>
      <c r="AG86" s="19"/>
      <c r="AH86" s="19"/>
      <c r="AI86" s="19"/>
      <c r="AJ86" s="19"/>
      <c r="AK86" s="19"/>
      <c r="AL86" s="19"/>
      <c r="AM86" s="19"/>
      <c r="AN86" s="19"/>
      <c r="AO86" s="19"/>
      <c r="AP86" s="19"/>
      <c r="AQ86" s="19"/>
      <c r="AR86" s="19"/>
      <c r="AS86" s="19"/>
      <c r="AT86" s="19"/>
      <c r="AU86" s="19"/>
      <c r="AV86" s="19"/>
      <c r="AW86" s="19"/>
      <c r="AX86" s="19"/>
      <c r="AY86" s="19"/>
      <c r="AZ86" s="19"/>
      <c r="BA86" s="19"/>
      <c r="BB86" s="19"/>
      <c r="BC86" s="19"/>
      <c r="BD86" s="19"/>
      <c r="BE86" s="19"/>
    </row>
    <row r="87" spans="1:57" ht="17.649999999999999" customHeight="1">
      <c r="A87" s="17"/>
      <c r="B87" s="17"/>
      <c r="C87" s="17"/>
      <c r="D87" s="17"/>
      <c r="E87" s="17"/>
      <c r="F87" s="17" t="s">
        <v>80</v>
      </c>
      <c r="G87" s="17"/>
      <c r="H87" s="17"/>
      <c r="I87" s="17"/>
      <c r="J87" s="17"/>
      <c r="K87" s="17"/>
      <c r="L87" s="17"/>
      <c r="M87" s="17"/>
      <c r="N87" s="17" t="s">
        <v>81</v>
      </c>
      <c r="O87" s="17"/>
      <c r="P87" s="17"/>
      <c r="Q87" s="17"/>
      <c r="R87" s="17"/>
      <c r="S87" s="17"/>
      <c r="T87" s="17"/>
      <c r="U87" s="17"/>
      <c r="V87" s="17"/>
      <c r="W87" s="17" t="s">
        <v>82</v>
      </c>
      <c r="X87" s="17"/>
      <c r="Y87" s="17"/>
      <c r="Z87" s="17"/>
      <c r="AA87" s="17"/>
      <c r="AB87" s="17"/>
      <c r="AC87" s="17"/>
      <c r="AD87" s="17"/>
      <c r="AE87" s="17"/>
      <c r="AF87" s="17" t="s">
        <v>80</v>
      </c>
      <c r="AG87" s="17"/>
      <c r="AH87" s="17"/>
      <c r="AI87" s="17"/>
      <c r="AJ87" s="17"/>
      <c r="AK87" s="17"/>
      <c r="AL87" s="17"/>
      <c r="AM87" s="17"/>
      <c r="AN87" s="17"/>
      <c r="AO87" s="17" t="s">
        <v>81</v>
      </c>
      <c r="AP87" s="17"/>
      <c r="AQ87" s="17"/>
      <c r="AR87" s="17"/>
      <c r="AS87" s="17"/>
      <c r="AT87" s="17"/>
      <c r="AU87" s="17"/>
      <c r="AV87" s="17"/>
      <c r="AW87" s="17"/>
      <c r="AX87" s="17"/>
      <c r="AY87" s="17"/>
      <c r="AZ87" s="17"/>
      <c r="BA87" s="17"/>
      <c r="BB87" s="17" t="s">
        <v>82</v>
      </c>
      <c r="BC87" s="17"/>
      <c r="BD87" s="17"/>
      <c r="BE87" s="17"/>
    </row>
    <row r="88" spans="1:57" ht="68.25" customHeight="1">
      <c r="A88" s="24" t="s">
        <v>83</v>
      </c>
      <c r="B88" s="24"/>
      <c r="C88" s="24"/>
      <c r="D88" s="24"/>
      <c r="E88" s="24"/>
      <c r="F88" s="25">
        <v>0</v>
      </c>
      <c r="G88" s="25"/>
      <c r="H88" s="25"/>
      <c r="I88" s="25"/>
      <c r="J88" s="25"/>
      <c r="K88" s="25"/>
      <c r="L88" s="25"/>
      <c r="M88" s="25"/>
      <c r="N88" s="25">
        <v>0</v>
      </c>
      <c r="O88" s="25"/>
      <c r="P88" s="25"/>
      <c r="Q88" s="25"/>
      <c r="R88" s="25"/>
      <c r="S88" s="25"/>
      <c r="T88" s="25"/>
      <c r="U88" s="25"/>
      <c r="V88" s="25"/>
      <c r="W88" s="25">
        <v>0</v>
      </c>
      <c r="X88" s="25"/>
      <c r="Y88" s="25"/>
      <c r="Z88" s="25"/>
      <c r="AA88" s="25"/>
      <c r="AB88" s="25"/>
      <c r="AC88" s="25"/>
      <c r="AD88" s="25"/>
      <c r="AE88" s="25"/>
      <c r="AF88" s="25">
        <v>0</v>
      </c>
      <c r="AG88" s="25"/>
      <c r="AH88" s="25"/>
      <c r="AI88" s="25"/>
      <c r="AJ88" s="25"/>
      <c r="AK88" s="25"/>
      <c r="AL88" s="25"/>
      <c r="AM88" s="25"/>
      <c r="AN88" s="25"/>
      <c r="AO88" s="25">
        <v>0</v>
      </c>
      <c r="AP88" s="25"/>
      <c r="AQ88" s="25"/>
      <c r="AR88" s="25"/>
      <c r="AS88" s="25"/>
      <c r="AT88" s="25"/>
      <c r="AU88" s="25"/>
      <c r="AV88" s="25"/>
      <c r="AW88" s="25"/>
      <c r="AX88" s="25"/>
      <c r="AY88" s="25"/>
      <c r="AZ88" s="25"/>
      <c r="BA88" s="25"/>
      <c r="BB88" s="25">
        <v>0</v>
      </c>
      <c r="BC88" s="25"/>
      <c r="BD88" s="25"/>
      <c r="BE88" s="25"/>
    </row>
    <row r="89" spans="1:57" ht="66" customHeight="1">
      <c r="A89" s="24" t="s">
        <v>84</v>
      </c>
      <c r="B89" s="24"/>
      <c r="C89" s="24"/>
      <c r="D89" s="24"/>
      <c r="E89" s="24"/>
      <c r="F89" s="25">
        <v>0</v>
      </c>
      <c r="G89" s="25"/>
      <c r="H89" s="25"/>
      <c r="I89" s="25"/>
      <c r="J89" s="25"/>
      <c r="K89" s="25"/>
      <c r="L89" s="25"/>
      <c r="M89" s="25"/>
      <c r="N89" s="25">
        <v>0</v>
      </c>
      <c r="O89" s="25"/>
      <c r="P89" s="25"/>
      <c r="Q89" s="25"/>
      <c r="R89" s="25"/>
      <c r="S89" s="25"/>
      <c r="T89" s="25"/>
      <c r="U89" s="25"/>
      <c r="V89" s="25"/>
      <c r="W89" s="25">
        <v>0</v>
      </c>
      <c r="X89" s="25"/>
      <c r="Y89" s="25"/>
      <c r="Z89" s="25"/>
      <c r="AA89" s="25"/>
      <c r="AB89" s="25"/>
      <c r="AC89" s="25"/>
      <c r="AD89" s="25"/>
      <c r="AE89" s="25"/>
      <c r="AF89" s="25">
        <v>0</v>
      </c>
      <c r="AG89" s="25"/>
      <c r="AH89" s="25"/>
      <c r="AI89" s="25"/>
      <c r="AJ89" s="25"/>
      <c r="AK89" s="25"/>
      <c r="AL89" s="25"/>
      <c r="AM89" s="25"/>
      <c r="AN89" s="25"/>
      <c r="AO89" s="25">
        <v>0</v>
      </c>
      <c r="AP89" s="25"/>
      <c r="AQ89" s="25"/>
      <c r="AR89" s="25"/>
      <c r="AS89" s="25"/>
      <c r="AT89" s="25"/>
      <c r="AU89" s="25"/>
      <c r="AV89" s="25"/>
      <c r="AW89" s="25"/>
      <c r="AX89" s="25"/>
      <c r="AY89" s="25"/>
      <c r="AZ89" s="25"/>
      <c r="BA89" s="25"/>
      <c r="BB89" s="25">
        <v>0</v>
      </c>
      <c r="BC89" s="25"/>
      <c r="BD89" s="25"/>
      <c r="BE89" s="25"/>
    </row>
    <row r="90" spans="1:57" ht="16.899999999999999" customHeight="1">
      <c r="A90" s="20" t="s">
        <v>85</v>
      </c>
      <c r="B90" s="20"/>
      <c r="C90" s="20"/>
      <c r="D90" s="20"/>
      <c r="E90" s="20"/>
      <c r="F90" s="21">
        <v>0</v>
      </c>
      <c r="G90" s="21"/>
      <c r="H90" s="21"/>
      <c r="I90" s="21"/>
      <c r="J90" s="21"/>
      <c r="K90" s="21"/>
      <c r="L90" s="21"/>
      <c r="M90" s="21"/>
      <c r="N90" s="21">
        <v>0</v>
      </c>
      <c r="O90" s="21"/>
      <c r="P90" s="21"/>
      <c r="Q90" s="21"/>
      <c r="R90" s="21"/>
      <c r="S90" s="21"/>
      <c r="T90" s="21"/>
      <c r="U90" s="21"/>
      <c r="V90" s="21"/>
      <c r="W90" s="21">
        <v>0</v>
      </c>
      <c r="X90" s="21"/>
      <c r="Y90" s="21"/>
      <c r="Z90" s="21"/>
      <c r="AA90" s="21"/>
      <c r="AB90" s="21"/>
      <c r="AC90" s="21"/>
      <c r="AD90" s="21"/>
      <c r="AE90" s="21"/>
      <c r="AF90" s="21">
        <v>0</v>
      </c>
      <c r="AG90" s="21"/>
      <c r="AH90" s="21"/>
      <c r="AI90" s="21"/>
      <c r="AJ90" s="21"/>
      <c r="AK90" s="21"/>
      <c r="AL90" s="21"/>
      <c r="AM90" s="21"/>
      <c r="AN90" s="21"/>
      <c r="AO90" s="21">
        <v>0</v>
      </c>
      <c r="AP90" s="21"/>
      <c r="AQ90" s="21"/>
      <c r="AR90" s="21"/>
      <c r="AS90" s="21"/>
      <c r="AT90" s="21"/>
      <c r="AU90" s="21"/>
      <c r="AV90" s="21"/>
      <c r="AW90" s="21"/>
      <c r="AX90" s="21"/>
      <c r="AY90" s="21"/>
      <c r="AZ90" s="21"/>
      <c r="BA90" s="21"/>
      <c r="BB90" s="21">
        <v>0</v>
      </c>
      <c r="BC90" s="21"/>
      <c r="BD90" s="21"/>
      <c r="BE90" s="21"/>
    </row>
    <row r="91" spans="1:57" ht="17.649999999999999" customHeight="1">
      <c r="A91" s="11" t="s">
        <v>86</v>
      </c>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c r="AJ91" s="11"/>
      <c r="AK91" s="11"/>
      <c r="AL91" s="11"/>
      <c r="AM91" s="11"/>
      <c r="AN91" s="11"/>
      <c r="AO91" s="11"/>
      <c r="AP91" s="11"/>
      <c r="AQ91" s="11"/>
      <c r="AR91" s="11"/>
      <c r="AS91" s="11"/>
      <c r="AT91" s="11"/>
      <c r="AU91" s="11"/>
      <c r="AV91" s="11"/>
      <c r="AW91" s="11"/>
      <c r="AX91" s="11"/>
      <c r="AY91" s="11"/>
      <c r="AZ91" s="11"/>
      <c r="BA91" s="11"/>
      <c r="BB91" s="11"/>
      <c r="BC91" s="11"/>
      <c r="BD91" s="11"/>
      <c r="BE91" s="11"/>
    </row>
    <row r="92" spans="1:57" ht="16.899999999999999" customHeight="1">
      <c r="A92" s="11" t="s">
        <v>87</v>
      </c>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1"/>
      <c r="AJ92" s="11"/>
      <c r="AK92" s="11"/>
      <c r="AL92" s="11"/>
      <c r="AM92" s="11"/>
      <c r="AN92" s="11"/>
      <c r="AO92" s="11"/>
      <c r="AP92" s="11"/>
      <c r="AQ92" s="11"/>
      <c r="AR92" s="11"/>
      <c r="AS92" s="11"/>
      <c r="AT92" s="11"/>
      <c r="AU92" s="11"/>
      <c r="AV92" s="11"/>
      <c r="AW92" s="11"/>
      <c r="AX92" s="11"/>
      <c r="AY92" s="11"/>
      <c r="AZ92" s="11"/>
      <c r="BA92" s="11"/>
      <c r="BB92" s="11"/>
      <c r="BC92" s="11"/>
      <c r="BD92" s="11"/>
      <c r="BE92" s="11"/>
    </row>
    <row r="93" spans="1:57" ht="17.649999999999999" customHeight="1">
      <c r="A93" s="11" t="s">
        <v>88</v>
      </c>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c r="AK93" s="11"/>
      <c r="AL93" s="11"/>
      <c r="AM93" s="11"/>
      <c r="AN93" s="11"/>
      <c r="AO93" s="11"/>
      <c r="AP93" s="11"/>
      <c r="AQ93" s="11"/>
      <c r="AR93" s="11"/>
      <c r="AS93" s="11"/>
      <c r="AT93" s="11"/>
      <c r="AU93" s="11"/>
      <c r="AV93" s="11"/>
      <c r="AW93" s="11"/>
      <c r="AX93" s="11"/>
      <c r="AY93" s="11"/>
      <c r="AZ93" s="11"/>
      <c r="BA93" s="11"/>
      <c r="BB93" s="11"/>
      <c r="BC93" s="11"/>
      <c r="BD93" s="11"/>
      <c r="BE93" s="11"/>
    </row>
    <row r="94" spans="1:57" ht="17.649999999999999" customHeight="1">
      <c r="A94" s="18" t="s">
        <v>89</v>
      </c>
      <c r="B94" s="18"/>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c r="AD94" s="18"/>
      <c r="AE94" s="18"/>
      <c r="AF94" s="18"/>
      <c r="AG94" s="18"/>
      <c r="AH94" s="18"/>
      <c r="AI94" s="18"/>
      <c r="AJ94" s="18"/>
      <c r="AK94" s="18"/>
      <c r="AL94" s="18"/>
      <c r="AM94" s="18"/>
      <c r="AN94" s="18"/>
      <c r="AO94" s="18"/>
      <c r="AP94" s="18"/>
      <c r="AQ94" s="18"/>
      <c r="AR94" s="18"/>
      <c r="AS94" s="18"/>
      <c r="AT94" s="18"/>
      <c r="AU94" s="18"/>
      <c r="AV94" s="18"/>
      <c r="AW94" s="18"/>
      <c r="AX94" s="18"/>
      <c r="AY94" s="18"/>
      <c r="AZ94" s="18"/>
      <c r="BA94" s="18"/>
      <c r="BB94" s="18"/>
      <c r="BC94" s="18"/>
      <c r="BD94" s="18"/>
      <c r="BE94" s="18"/>
    </row>
    <row r="95" spans="1:57" ht="2.2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row>
    <row r="96" spans="1:57" ht="17.649999999999999" customHeight="1">
      <c r="A96" s="17" t="s">
        <v>71</v>
      </c>
      <c r="B96" s="17"/>
      <c r="C96" s="17"/>
      <c r="D96" s="17"/>
      <c r="E96" s="17"/>
      <c r="F96" s="17"/>
      <c r="G96" s="17"/>
      <c r="H96" s="17"/>
      <c r="I96" s="17"/>
      <c r="J96" s="17"/>
      <c r="K96" s="17"/>
      <c r="L96" s="17"/>
      <c r="M96" s="17"/>
      <c r="N96" s="17"/>
      <c r="O96" s="17"/>
      <c r="P96" s="17"/>
      <c r="Q96" s="19" t="s">
        <v>72</v>
      </c>
      <c r="R96" s="19"/>
      <c r="S96" s="19"/>
      <c r="T96" s="19"/>
      <c r="U96" s="19"/>
      <c r="V96" s="19"/>
      <c r="W96" s="19"/>
      <c r="X96" s="19"/>
      <c r="Y96" s="19"/>
      <c r="Z96" s="19"/>
      <c r="AA96" s="19"/>
      <c r="AB96" s="19"/>
      <c r="AC96" s="19"/>
      <c r="AD96" s="19"/>
      <c r="AE96" s="19"/>
      <c r="AF96" s="19"/>
      <c r="AG96" s="19"/>
      <c r="AH96" s="19"/>
      <c r="AI96" s="19"/>
      <c r="AJ96" s="19"/>
      <c r="AK96" s="19"/>
      <c r="AL96" s="19"/>
      <c r="AM96" s="19" t="s">
        <v>73</v>
      </c>
      <c r="AN96" s="19"/>
      <c r="AO96" s="19"/>
      <c r="AP96" s="19"/>
      <c r="AQ96" s="19"/>
      <c r="AR96" s="19"/>
      <c r="AS96" s="19"/>
      <c r="AT96" s="19"/>
      <c r="AU96" s="19"/>
      <c r="AV96" s="19"/>
      <c r="AW96" s="19"/>
      <c r="AX96" s="19"/>
      <c r="AY96" s="19"/>
      <c r="AZ96" s="19"/>
      <c r="BA96" s="19"/>
      <c r="BB96" s="19"/>
      <c r="BC96" s="19"/>
      <c r="BD96" s="19"/>
      <c r="BE96" s="19"/>
    </row>
    <row r="97" spans="1:57" ht="17.649999999999999" customHeight="1">
      <c r="A97" s="17"/>
      <c r="B97" s="17"/>
      <c r="C97" s="17"/>
      <c r="D97" s="17"/>
      <c r="E97" s="17"/>
      <c r="F97" s="17"/>
      <c r="G97" s="17"/>
      <c r="H97" s="17"/>
      <c r="I97" s="17"/>
      <c r="J97" s="17"/>
      <c r="K97" s="17"/>
      <c r="L97" s="17"/>
      <c r="M97" s="17"/>
      <c r="N97" s="17"/>
      <c r="O97" s="17"/>
      <c r="P97" s="17"/>
      <c r="Q97" s="17" t="s">
        <v>80</v>
      </c>
      <c r="R97" s="17"/>
      <c r="S97" s="17"/>
      <c r="T97" s="17"/>
      <c r="U97" s="17"/>
      <c r="V97" s="17"/>
      <c r="W97" s="17"/>
      <c r="X97" s="17"/>
      <c r="Y97" s="17"/>
      <c r="Z97" s="17"/>
      <c r="AA97" s="17" t="s">
        <v>90</v>
      </c>
      <c r="AB97" s="17"/>
      <c r="AC97" s="17"/>
      <c r="AD97" s="17"/>
      <c r="AE97" s="17"/>
      <c r="AF97" s="17"/>
      <c r="AG97" s="17"/>
      <c r="AH97" s="17"/>
      <c r="AI97" s="17"/>
      <c r="AJ97" s="17"/>
      <c r="AK97" s="17"/>
      <c r="AL97" s="17"/>
      <c r="AM97" s="17" t="s">
        <v>80</v>
      </c>
      <c r="AN97" s="17"/>
      <c r="AO97" s="17"/>
      <c r="AP97" s="17"/>
      <c r="AQ97" s="17"/>
      <c r="AR97" s="17"/>
      <c r="AS97" s="17"/>
      <c r="AT97" s="17"/>
      <c r="AU97" s="17"/>
      <c r="AV97" s="17"/>
      <c r="AW97" s="17"/>
      <c r="AX97" s="17"/>
      <c r="AY97" s="17"/>
      <c r="AZ97" s="17" t="s">
        <v>90</v>
      </c>
      <c r="BA97" s="17"/>
      <c r="BB97" s="17"/>
      <c r="BC97" s="17"/>
      <c r="BD97" s="17"/>
      <c r="BE97" s="17"/>
    </row>
    <row r="98" spans="1:57" ht="16.899999999999999" customHeight="1">
      <c r="A98" s="24" t="s">
        <v>91</v>
      </c>
      <c r="B98" s="24"/>
      <c r="C98" s="24"/>
      <c r="D98" s="24"/>
      <c r="E98" s="24"/>
      <c r="F98" s="24"/>
      <c r="G98" s="24"/>
      <c r="H98" s="24"/>
      <c r="I98" s="24"/>
      <c r="J98" s="24"/>
      <c r="K98" s="24"/>
      <c r="L98" s="24"/>
      <c r="M98" s="24"/>
      <c r="N98" s="24"/>
      <c r="O98" s="24"/>
      <c r="P98" s="24"/>
      <c r="Q98" s="25">
        <v>0</v>
      </c>
      <c r="R98" s="25"/>
      <c r="S98" s="25"/>
      <c r="T98" s="25"/>
      <c r="U98" s="25"/>
      <c r="V98" s="25"/>
      <c r="W98" s="25"/>
      <c r="X98" s="25"/>
      <c r="Y98" s="25"/>
      <c r="Z98" s="25"/>
      <c r="AA98" s="25">
        <v>0</v>
      </c>
      <c r="AB98" s="25"/>
      <c r="AC98" s="25"/>
      <c r="AD98" s="25"/>
      <c r="AE98" s="25"/>
      <c r="AF98" s="25"/>
      <c r="AG98" s="25"/>
      <c r="AH98" s="25"/>
      <c r="AI98" s="25"/>
      <c r="AJ98" s="25"/>
      <c r="AK98" s="25"/>
      <c r="AL98" s="25"/>
      <c r="AM98" s="25">
        <v>0</v>
      </c>
      <c r="AN98" s="25"/>
      <c r="AO98" s="25"/>
      <c r="AP98" s="25"/>
      <c r="AQ98" s="25"/>
      <c r="AR98" s="25"/>
      <c r="AS98" s="25"/>
      <c r="AT98" s="25"/>
      <c r="AU98" s="25"/>
      <c r="AV98" s="25"/>
      <c r="AW98" s="25"/>
      <c r="AX98" s="25"/>
      <c r="AY98" s="25"/>
      <c r="AZ98" s="25">
        <v>0</v>
      </c>
      <c r="BA98" s="25"/>
      <c r="BB98" s="25"/>
      <c r="BC98" s="25"/>
      <c r="BD98" s="25"/>
      <c r="BE98" s="25"/>
    </row>
    <row r="99" spans="1:57" ht="17.649999999999999" customHeight="1">
      <c r="A99" s="24" t="s">
        <v>92</v>
      </c>
      <c r="B99" s="24"/>
      <c r="C99" s="24"/>
      <c r="D99" s="24"/>
      <c r="E99" s="24"/>
      <c r="F99" s="24"/>
      <c r="G99" s="24"/>
      <c r="H99" s="24"/>
      <c r="I99" s="24"/>
      <c r="J99" s="24"/>
      <c r="K99" s="24"/>
      <c r="L99" s="24"/>
      <c r="M99" s="24"/>
      <c r="N99" s="24"/>
      <c r="O99" s="24"/>
      <c r="P99" s="24"/>
      <c r="Q99" s="25">
        <v>0</v>
      </c>
      <c r="R99" s="25"/>
      <c r="S99" s="25"/>
      <c r="T99" s="25"/>
      <c r="U99" s="25"/>
      <c r="V99" s="25"/>
      <c r="W99" s="25"/>
      <c r="X99" s="25"/>
      <c r="Y99" s="25"/>
      <c r="Z99" s="25"/>
      <c r="AA99" s="25">
        <v>0</v>
      </c>
      <c r="AB99" s="25"/>
      <c r="AC99" s="25"/>
      <c r="AD99" s="25"/>
      <c r="AE99" s="25"/>
      <c r="AF99" s="25"/>
      <c r="AG99" s="25"/>
      <c r="AH99" s="25"/>
      <c r="AI99" s="25"/>
      <c r="AJ99" s="25"/>
      <c r="AK99" s="25"/>
      <c r="AL99" s="25"/>
      <c r="AM99" s="25">
        <v>0</v>
      </c>
      <c r="AN99" s="25"/>
      <c r="AO99" s="25"/>
      <c r="AP99" s="25"/>
      <c r="AQ99" s="25"/>
      <c r="AR99" s="25"/>
      <c r="AS99" s="25"/>
      <c r="AT99" s="25"/>
      <c r="AU99" s="25"/>
      <c r="AV99" s="25"/>
      <c r="AW99" s="25"/>
      <c r="AX99" s="25"/>
      <c r="AY99" s="25"/>
      <c r="AZ99" s="25">
        <v>0</v>
      </c>
      <c r="BA99" s="25"/>
      <c r="BB99" s="25"/>
      <c r="BC99" s="25"/>
      <c r="BD99" s="25"/>
      <c r="BE99" s="25"/>
    </row>
    <row r="100" spans="1:57" ht="17.649999999999999" customHeight="1">
      <c r="A100" s="24" t="s">
        <v>93</v>
      </c>
      <c r="B100" s="24"/>
      <c r="C100" s="24"/>
      <c r="D100" s="24"/>
      <c r="E100" s="24"/>
      <c r="F100" s="24"/>
      <c r="G100" s="24"/>
      <c r="H100" s="24"/>
      <c r="I100" s="24"/>
      <c r="J100" s="24"/>
      <c r="K100" s="24"/>
      <c r="L100" s="24"/>
      <c r="M100" s="24"/>
      <c r="N100" s="24"/>
      <c r="O100" s="24"/>
      <c r="P100" s="24"/>
      <c r="Q100" s="25">
        <v>0</v>
      </c>
      <c r="R100" s="25"/>
      <c r="S100" s="25"/>
      <c r="T100" s="25"/>
      <c r="U100" s="25"/>
      <c r="V100" s="25"/>
      <c r="W100" s="25"/>
      <c r="X100" s="25"/>
      <c r="Y100" s="25"/>
      <c r="Z100" s="25"/>
      <c r="AA100" s="25">
        <v>0</v>
      </c>
      <c r="AB100" s="25"/>
      <c r="AC100" s="25"/>
      <c r="AD100" s="25"/>
      <c r="AE100" s="25"/>
      <c r="AF100" s="25"/>
      <c r="AG100" s="25"/>
      <c r="AH100" s="25"/>
      <c r="AI100" s="25"/>
      <c r="AJ100" s="25"/>
      <c r="AK100" s="25"/>
      <c r="AL100" s="25"/>
      <c r="AM100" s="25">
        <v>0</v>
      </c>
      <c r="AN100" s="25"/>
      <c r="AO100" s="25"/>
      <c r="AP100" s="25"/>
      <c r="AQ100" s="25"/>
      <c r="AR100" s="25"/>
      <c r="AS100" s="25"/>
      <c r="AT100" s="25"/>
      <c r="AU100" s="25"/>
      <c r="AV100" s="25"/>
      <c r="AW100" s="25"/>
      <c r="AX100" s="25"/>
      <c r="AY100" s="25"/>
      <c r="AZ100" s="25">
        <v>0</v>
      </c>
      <c r="BA100" s="25"/>
      <c r="BB100" s="25"/>
      <c r="BC100" s="25"/>
      <c r="BD100" s="25"/>
      <c r="BE100" s="25"/>
    </row>
    <row r="101" spans="1:57" ht="16.899999999999999" customHeight="1">
      <c r="A101" s="24" t="s">
        <v>85</v>
      </c>
      <c r="B101" s="24"/>
      <c r="C101" s="24"/>
      <c r="D101" s="24"/>
      <c r="E101" s="24"/>
      <c r="F101" s="24"/>
      <c r="G101" s="24"/>
      <c r="H101" s="24"/>
      <c r="I101" s="24"/>
      <c r="J101" s="24"/>
      <c r="K101" s="24"/>
      <c r="L101" s="24"/>
      <c r="M101" s="24"/>
      <c r="N101" s="24"/>
      <c r="O101" s="24"/>
      <c r="P101" s="24"/>
      <c r="Q101" s="25">
        <v>0</v>
      </c>
      <c r="R101" s="25"/>
      <c r="S101" s="25"/>
      <c r="T101" s="25"/>
      <c r="U101" s="25"/>
      <c r="V101" s="25"/>
      <c r="W101" s="25"/>
      <c r="X101" s="25"/>
      <c r="Y101" s="25"/>
      <c r="Z101" s="25"/>
      <c r="AA101" s="25">
        <v>0</v>
      </c>
      <c r="AB101" s="25"/>
      <c r="AC101" s="25"/>
      <c r="AD101" s="25"/>
      <c r="AE101" s="25"/>
      <c r="AF101" s="25"/>
      <c r="AG101" s="25"/>
      <c r="AH101" s="25"/>
      <c r="AI101" s="25"/>
      <c r="AJ101" s="25"/>
      <c r="AK101" s="25"/>
      <c r="AL101" s="25"/>
      <c r="AM101" s="25">
        <v>0</v>
      </c>
      <c r="AN101" s="25"/>
      <c r="AO101" s="25"/>
      <c r="AP101" s="25"/>
      <c r="AQ101" s="25"/>
      <c r="AR101" s="25"/>
      <c r="AS101" s="25"/>
      <c r="AT101" s="25"/>
      <c r="AU101" s="25"/>
      <c r="AV101" s="25"/>
      <c r="AW101" s="25"/>
      <c r="AX101" s="25"/>
      <c r="AY101" s="25"/>
      <c r="AZ101" s="25">
        <v>0</v>
      </c>
      <c r="BA101" s="25"/>
      <c r="BB101" s="25"/>
      <c r="BC101" s="25"/>
      <c r="BD101" s="25"/>
      <c r="BE101" s="25"/>
    </row>
    <row r="102" spans="1:57" ht="17.649999999999999" customHeight="1">
      <c r="A102" s="24" t="s">
        <v>94</v>
      </c>
      <c r="B102" s="24"/>
      <c r="C102" s="24"/>
      <c r="D102" s="24"/>
      <c r="E102" s="24"/>
      <c r="F102" s="24"/>
      <c r="G102" s="24"/>
      <c r="H102" s="24"/>
      <c r="I102" s="24"/>
      <c r="J102" s="24"/>
      <c r="K102" s="24"/>
      <c r="L102" s="24"/>
      <c r="M102" s="24"/>
      <c r="N102" s="24"/>
      <c r="O102" s="24"/>
      <c r="P102" s="24"/>
      <c r="Q102" s="25">
        <v>0</v>
      </c>
      <c r="R102" s="25"/>
      <c r="S102" s="25"/>
      <c r="T102" s="25"/>
      <c r="U102" s="25"/>
      <c r="V102" s="25"/>
      <c r="W102" s="25"/>
      <c r="X102" s="25"/>
      <c r="Y102" s="25"/>
      <c r="Z102" s="25"/>
      <c r="AA102" s="25">
        <v>0</v>
      </c>
      <c r="AB102" s="25"/>
      <c r="AC102" s="25"/>
      <c r="AD102" s="25"/>
      <c r="AE102" s="25"/>
      <c r="AF102" s="25"/>
      <c r="AG102" s="25"/>
      <c r="AH102" s="25"/>
      <c r="AI102" s="25"/>
      <c r="AJ102" s="25"/>
      <c r="AK102" s="25"/>
      <c r="AL102" s="25"/>
      <c r="AM102" s="25">
        <v>0</v>
      </c>
      <c r="AN102" s="25"/>
      <c r="AO102" s="25"/>
      <c r="AP102" s="25"/>
      <c r="AQ102" s="25"/>
      <c r="AR102" s="25"/>
      <c r="AS102" s="25"/>
      <c r="AT102" s="25"/>
      <c r="AU102" s="25"/>
      <c r="AV102" s="25"/>
      <c r="AW102" s="25"/>
      <c r="AX102" s="25"/>
      <c r="AY102" s="25"/>
      <c r="AZ102" s="25">
        <v>0</v>
      </c>
      <c r="BA102" s="25"/>
      <c r="BB102" s="25"/>
      <c r="BC102" s="25"/>
      <c r="BD102" s="25"/>
      <c r="BE102" s="25"/>
    </row>
    <row r="103" spans="1:57" ht="16.899999999999999" customHeight="1">
      <c r="A103" s="24" t="s">
        <v>92</v>
      </c>
      <c r="B103" s="24"/>
      <c r="C103" s="24"/>
      <c r="D103" s="24"/>
      <c r="E103" s="24"/>
      <c r="F103" s="24"/>
      <c r="G103" s="24"/>
      <c r="H103" s="24"/>
      <c r="I103" s="24"/>
      <c r="J103" s="24"/>
      <c r="K103" s="24"/>
      <c r="L103" s="24"/>
      <c r="M103" s="24"/>
      <c r="N103" s="24"/>
      <c r="O103" s="24"/>
      <c r="P103" s="24"/>
      <c r="Q103" s="25">
        <v>0</v>
      </c>
      <c r="R103" s="25"/>
      <c r="S103" s="25"/>
      <c r="T103" s="25"/>
      <c r="U103" s="25"/>
      <c r="V103" s="25"/>
      <c r="W103" s="25"/>
      <c r="X103" s="25"/>
      <c r="Y103" s="25"/>
      <c r="Z103" s="25"/>
      <c r="AA103" s="25">
        <v>0</v>
      </c>
      <c r="AB103" s="25"/>
      <c r="AC103" s="25"/>
      <c r="AD103" s="25"/>
      <c r="AE103" s="25"/>
      <c r="AF103" s="25"/>
      <c r="AG103" s="25"/>
      <c r="AH103" s="25"/>
      <c r="AI103" s="25"/>
      <c r="AJ103" s="25"/>
      <c r="AK103" s="25"/>
      <c r="AL103" s="25"/>
      <c r="AM103" s="25">
        <v>0</v>
      </c>
      <c r="AN103" s="25"/>
      <c r="AO103" s="25"/>
      <c r="AP103" s="25"/>
      <c r="AQ103" s="25"/>
      <c r="AR103" s="25"/>
      <c r="AS103" s="25"/>
      <c r="AT103" s="25"/>
      <c r="AU103" s="25"/>
      <c r="AV103" s="25"/>
      <c r="AW103" s="25"/>
      <c r="AX103" s="25"/>
      <c r="AY103" s="25"/>
      <c r="AZ103" s="25">
        <v>0</v>
      </c>
      <c r="BA103" s="25"/>
      <c r="BB103" s="25"/>
      <c r="BC103" s="25"/>
      <c r="BD103" s="25"/>
      <c r="BE103" s="25"/>
    </row>
    <row r="104" spans="1:57" ht="17.649999999999999" customHeight="1">
      <c r="A104" s="24" t="s">
        <v>93</v>
      </c>
      <c r="B104" s="24"/>
      <c r="C104" s="24"/>
      <c r="D104" s="24"/>
      <c r="E104" s="24"/>
      <c r="F104" s="24"/>
      <c r="G104" s="24"/>
      <c r="H104" s="24"/>
      <c r="I104" s="24"/>
      <c r="J104" s="24"/>
      <c r="K104" s="24"/>
      <c r="L104" s="24"/>
      <c r="M104" s="24"/>
      <c r="N104" s="24"/>
      <c r="O104" s="24"/>
      <c r="P104" s="24"/>
      <c r="Q104" s="25">
        <v>0</v>
      </c>
      <c r="R104" s="25"/>
      <c r="S104" s="25"/>
      <c r="T104" s="25"/>
      <c r="U104" s="25"/>
      <c r="V104" s="25"/>
      <c r="W104" s="25"/>
      <c r="X104" s="25"/>
      <c r="Y104" s="25"/>
      <c r="Z104" s="25"/>
      <c r="AA104" s="25">
        <v>0</v>
      </c>
      <c r="AB104" s="25"/>
      <c r="AC104" s="25"/>
      <c r="AD104" s="25"/>
      <c r="AE104" s="25"/>
      <c r="AF104" s="25"/>
      <c r="AG104" s="25"/>
      <c r="AH104" s="25"/>
      <c r="AI104" s="25"/>
      <c r="AJ104" s="25"/>
      <c r="AK104" s="25"/>
      <c r="AL104" s="25"/>
      <c r="AM104" s="25">
        <v>0</v>
      </c>
      <c r="AN104" s="25"/>
      <c r="AO104" s="25"/>
      <c r="AP104" s="25"/>
      <c r="AQ104" s="25"/>
      <c r="AR104" s="25"/>
      <c r="AS104" s="25"/>
      <c r="AT104" s="25"/>
      <c r="AU104" s="25"/>
      <c r="AV104" s="25"/>
      <c r="AW104" s="25"/>
      <c r="AX104" s="25"/>
      <c r="AY104" s="25"/>
      <c r="AZ104" s="25">
        <v>0</v>
      </c>
      <c r="BA104" s="25"/>
      <c r="BB104" s="25"/>
      <c r="BC104" s="25"/>
      <c r="BD104" s="25"/>
      <c r="BE104" s="25"/>
    </row>
    <row r="105" spans="1:57" ht="17.649999999999999" customHeight="1">
      <c r="A105" s="20" t="s">
        <v>85</v>
      </c>
      <c r="B105" s="20"/>
      <c r="C105" s="20"/>
      <c r="D105" s="20"/>
      <c r="E105" s="20"/>
      <c r="F105" s="20"/>
      <c r="G105" s="20"/>
      <c r="H105" s="20"/>
      <c r="I105" s="20"/>
      <c r="J105" s="20"/>
      <c r="K105" s="20"/>
      <c r="L105" s="20"/>
      <c r="M105" s="20"/>
      <c r="N105" s="20"/>
      <c r="O105" s="20"/>
      <c r="P105" s="20"/>
      <c r="Q105" s="21">
        <v>0</v>
      </c>
      <c r="R105" s="21"/>
      <c r="S105" s="21"/>
      <c r="T105" s="21"/>
      <c r="U105" s="21"/>
      <c r="V105" s="21"/>
      <c r="W105" s="21"/>
      <c r="X105" s="21"/>
      <c r="Y105" s="21"/>
      <c r="Z105" s="21"/>
      <c r="AA105" s="21">
        <v>0</v>
      </c>
      <c r="AB105" s="21"/>
      <c r="AC105" s="21"/>
      <c r="AD105" s="21"/>
      <c r="AE105" s="21"/>
      <c r="AF105" s="21"/>
      <c r="AG105" s="21"/>
      <c r="AH105" s="21"/>
      <c r="AI105" s="21"/>
      <c r="AJ105" s="21"/>
      <c r="AK105" s="21"/>
      <c r="AL105" s="21"/>
      <c r="AM105" s="21">
        <v>0</v>
      </c>
      <c r="AN105" s="21"/>
      <c r="AO105" s="21"/>
      <c r="AP105" s="21"/>
      <c r="AQ105" s="21"/>
      <c r="AR105" s="21"/>
      <c r="AS105" s="21"/>
      <c r="AT105" s="21"/>
      <c r="AU105" s="21"/>
      <c r="AV105" s="21"/>
      <c r="AW105" s="21"/>
      <c r="AX105" s="21"/>
      <c r="AY105" s="21"/>
      <c r="AZ105" s="21">
        <v>0</v>
      </c>
      <c r="BA105" s="21"/>
      <c r="BB105" s="21"/>
      <c r="BC105" s="21"/>
      <c r="BD105" s="21"/>
      <c r="BE105" s="21"/>
    </row>
    <row r="106" spans="1:57" ht="17.649999999999999" customHeight="1">
      <c r="A106" s="26" t="s">
        <v>95</v>
      </c>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c r="AF106" s="26"/>
      <c r="AG106" s="26"/>
      <c r="AH106" s="26"/>
      <c r="AI106" s="26"/>
      <c r="AJ106" s="26"/>
      <c r="AK106" s="26"/>
      <c r="AL106" s="26"/>
      <c r="AM106" s="26"/>
      <c r="AN106" s="26"/>
      <c r="AO106" s="26"/>
      <c r="AP106" s="26"/>
      <c r="AQ106" s="26"/>
      <c r="AR106" s="26"/>
      <c r="AS106" s="26"/>
      <c r="AT106" s="26"/>
      <c r="AU106" s="26"/>
      <c r="AV106" s="26"/>
      <c r="AW106" s="26"/>
      <c r="AX106" s="26"/>
      <c r="AY106" s="26"/>
      <c r="AZ106" s="26"/>
      <c r="BA106" s="26"/>
      <c r="BB106" s="26"/>
      <c r="BC106" s="26"/>
      <c r="BD106" s="26"/>
      <c r="BE106" s="26"/>
    </row>
    <row r="107" spans="1:57" ht="17.649999999999999" customHeight="1">
      <c r="A107" s="17" t="s">
        <v>71</v>
      </c>
      <c r="B107" s="17"/>
      <c r="C107" s="17"/>
      <c r="D107" s="17"/>
      <c r="E107" s="17"/>
      <c r="F107" s="19" t="s">
        <v>72</v>
      </c>
      <c r="G107" s="19"/>
      <c r="H107" s="19"/>
      <c r="I107" s="19"/>
      <c r="J107" s="19"/>
      <c r="K107" s="19"/>
      <c r="L107" s="19"/>
      <c r="M107" s="19"/>
      <c r="N107" s="19"/>
      <c r="O107" s="19"/>
      <c r="P107" s="19"/>
      <c r="Q107" s="19"/>
      <c r="R107" s="19"/>
      <c r="S107" s="19"/>
      <c r="T107" s="19"/>
      <c r="U107" s="19"/>
      <c r="V107" s="19"/>
      <c r="W107" s="19"/>
      <c r="X107" s="19"/>
      <c r="Y107" s="19"/>
      <c r="Z107" s="19"/>
      <c r="AA107" s="19"/>
      <c r="AB107" s="19"/>
      <c r="AC107" s="19"/>
      <c r="AD107" s="19"/>
      <c r="AE107" s="19"/>
      <c r="AF107" s="19" t="s">
        <v>73</v>
      </c>
      <c r="AG107" s="19"/>
      <c r="AH107" s="19"/>
      <c r="AI107" s="19"/>
      <c r="AJ107" s="19"/>
      <c r="AK107" s="19"/>
      <c r="AL107" s="19"/>
      <c r="AM107" s="19"/>
      <c r="AN107" s="19"/>
      <c r="AO107" s="19"/>
      <c r="AP107" s="19"/>
      <c r="AQ107" s="19"/>
      <c r="AR107" s="19"/>
      <c r="AS107" s="19"/>
      <c r="AT107" s="19"/>
      <c r="AU107" s="19"/>
      <c r="AV107" s="19"/>
      <c r="AW107" s="19"/>
      <c r="AX107" s="19"/>
      <c r="AY107" s="19"/>
      <c r="AZ107" s="19"/>
      <c r="BA107" s="19"/>
      <c r="BB107" s="19"/>
      <c r="BC107" s="19"/>
      <c r="BD107" s="19"/>
      <c r="BE107" s="19"/>
    </row>
    <row r="108" spans="1:57" ht="24" customHeight="1">
      <c r="A108" s="17"/>
      <c r="B108" s="17"/>
      <c r="C108" s="17"/>
      <c r="D108" s="17"/>
      <c r="E108" s="17"/>
      <c r="F108" s="17" t="s">
        <v>80</v>
      </c>
      <c r="G108" s="17"/>
      <c r="H108" s="17"/>
      <c r="I108" s="17"/>
      <c r="J108" s="17"/>
      <c r="K108" s="17"/>
      <c r="L108" s="17"/>
      <c r="M108" s="17"/>
      <c r="N108" s="17" t="s">
        <v>82</v>
      </c>
      <c r="O108" s="17"/>
      <c r="P108" s="17"/>
      <c r="Q108" s="17"/>
      <c r="R108" s="17"/>
      <c r="S108" s="17"/>
      <c r="T108" s="17"/>
      <c r="U108" s="17"/>
      <c r="V108" s="17"/>
      <c r="W108" s="17" t="s">
        <v>81</v>
      </c>
      <c r="X108" s="17"/>
      <c r="Y108" s="17"/>
      <c r="Z108" s="17"/>
      <c r="AA108" s="17"/>
      <c r="AB108" s="17"/>
      <c r="AC108" s="17"/>
      <c r="AD108" s="17"/>
      <c r="AE108" s="17"/>
      <c r="AF108" s="17" t="s">
        <v>80</v>
      </c>
      <c r="AG108" s="17"/>
      <c r="AH108" s="17"/>
      <c r="AI108" s="17"/>
      <c r="AJ108" s="17"/>
      <c r="AK108" s="17"/>
      <c r="AL108" s="17"/>
      <c r="AM108" s="17"/>
      <c r="AN108" s="17"/>
      <c r="AO108" s="17" t="s">
        <v>82</v>
      </c>
      <c r="AP108" s="17"/>
      <c r="AQ108" s="17"/>
      <c r="AR108" s="17"/>
      <c r="AS108" s="17"/>
      <c r="AT108" s="17"/>
      <c r="AU108" s="17"/>
      <c r="AV108" s="17"/>
      <c r="AW108" s="17"/>
      <c r="AX108" s="17"/>
      <c r="AY108" s="17"/>
      <c r="AZ108" s="17"/>
      <c r="BA108" s="17"/>
      <c r="BB108" s="17" t="s">
        <v>81</v>
      </c>
      <c r="BC108" s="17"/>
      <c r="BD108" s="17"/>
      <c r="BE108" s="17"/>
    </row>
    <row r="109" spans="1:57" ht="17.649999999999999" customHeight="1">
      <c r="A109" s="24" t="s">
        <v>96</v>
      </c>
      <c r="B109" s="24"/>
      <c r="C109" s="24"/>
      <c r="D109" s="24"/>
      <c r="E109" s="24"/>
      <c r="F109" s="25">
        <v>0</v>
      </c>
      <c r="G109" s="25"/>
      <c r="H109" s="25"/>
      <c r="I109" s="25"/>
      <c r="J109" s="25"/>
      <c r="K109" s="25"/>
      <c r="L109" s="25"/>
      <c r="M109" s="25"/>
      <c r="N109" s="25">
        <v>0</v>
      </c>
      <c r="O109" s="25"/>
      <c r="P109" s="25"/>
      <c r="Q109" s="25"/>
      <c r="R109" s="25"/>
      <c r="S109" s="25"/>
      <c r="T109" s="25"/>
      <c r="U109" s="25"/>
      <c r="V109" s="25"/>
      <c r="W109" s="25">
        <v>0</v>
      </c>
      <c r="X109" s="25"/>
      <c r="Y109" s="25"/>
      <c r="Z109" s="25"/>
      <c r="AA109" s="25"/>
      <c r="AB109" s="25"/>
      <c r="AC109" s="25"/>
      <c r="AD109" s="25"/>
      <c r="AE109" s="25"/>
      <c r="AF109" s="25">
        <v>0</v>
      </c>
      <c r="AG109" s="25"/>
      <c r="AH109" s="25"/>
      <c r="AI109" s="25"/>
      <c r="AJ109" s="25"/>
      <c r="AK109" s="25"/>
      <c r="AL109" s="25"/>
      <c r="AM109" s="25"/>
      <c r="AN109" s="25"/>
      <c r="AO109" s="25">
        <v>0</v>
      </c>
      <c r="AP109" s="25"/>
      <c r="AQ109" s="25"/>
      <c r="AR109" s="25"/>
      <c r="AS109" s="25"/>
      <c r="AT109" s="25"/>
      <c r="AU109" s="25"/>
      <c r="AV109" s="25"/>
      <c r="AW109" s="25"/>
      <c r="AX109" s="25"/>
      <c r="AY109" s="25"/>
      <c r="AZ109" s="25"/>
      <c r="BA109" s="25"/>
      <c r="BB109" s="25">
        <v>0</v>
      </c>
      <c r="BC109" s="25"/>
      <c r="BD109" s="25"/>
      <c r="BE109" s="25"/>
    </row>
    <row r="110" spans="1:57" ht="24.95" customHeight="1">
      <c r="A110" s="24" t="s">
        <v>97</v>
      </c>
      <c r="B110" s="24"/>
      <c r="C110" s="24"/>
      <c r="D110" s="24"/>
      <c r="E110" s="24"/>
      <c r="F110" s="25">
        <v>0</v>
      </c>
      <c r="G110" s="25"/>
      <c r="H110" s="25"/>
      <c r="I110" s="25"/>
      <c r="J110" s="25"/>
      <c r="K110" s="25"/>
      <c r="L110" s="25"/>
      <c r="M110" s="25"/>
      <c r="N110" s="25">
        <v>0</v>
      </c>
      <c r="O110" s="25"/>
      <c r="P110" s="25"/>
      <c r="Q110" s="25"/>
      <c r="R110" s="25"/>
      <c r="S110" s="25"/>
      <c r="T110" s="25"/>
      <c r="U110" s="25"/>
      <c r="V110" s="25"/>
      <c r="W110" s="25">
        <v>0</v>
      </c>
      <c r="X110" s="25"/>
      <c r="Y110" s="25"/>
      <c r="Z110" s="25"/>
      <c r="AA110" s="25"/>
      <c r="AB110" s="25"/>
      <c r="AC110" s="25"/>
      <c r="AD110" s="25"/>
      <c r="AE110" s="25"/>
      <c r="AF110" s="25">
        <v>0</v>
      </c>
      <c r="AG110" s="25"/>
      <c r="AH110" s="25"/>
      <c r="AI110" s="25"/>
      <c r="AJ110" s="25"/>
      <c r="AK110" s="25"/>
      <c r="AL110" s="25"/>
      <c r="AM110" s="25"/>
      <c r="AN110" s="25"/>
      <c r="AO110" s="25">
        <v>0</v>
      </c>
      <c r="AP110" s="25"/>
      <c r="AQ110" s="25"/>
      <c r="AR110" s="25"/>
      <c r="AS110" s="25"/>
      <c r="AT110" s="25"/>
      <c r="AU110" s="25"/>
      <c r="AV110" s="25"/>
      <c r="AW110" s="25"/>
      <c r="AX110" s="25"/>
      <c r="AY110" s="25"/>
      <c r="AZ110" s="25"/>
      <c r="BA110" s="25"/>
      <c r="BB110" s="25">
        <v>0</v>
      </c>
      <c r="BC110" s="25"/>
      <c r="BD110" s="25"/>
      <c r="BE110" s="25"/>
    </row>
    <row r="111" spans="1:57" ht="29.25" customHeight="1">
      <c r="A111" s="20" t="s">
        <v>98</v>
      </c>
      <c r="B111" s="20"/>
      <c r="C111" s="20"/>
      <c r="D111" s="20"/>
      <c r="E111" s="20"/>
      <c r="F111" s="21">
        <v>0</v>
      </c>
      <c r="G111" s="21"/>
      <c r="H111" s="21"/>
      <c r="I111" s="21"/>
      <c r="J111" s="21"/>
      <c r="K111" s="21"/>
      <c r="L111" s="21"/>
      <c r="M111" s="21"/>
      <c r="N111" s="21">
        <v>0</v>
      </c>
      <c r="O111" s="21"/>
      <c r="P111" s="21"/>
      <c r="Q111" s="21"/>
      <c r="R111" s="21"/>
      <c r="S111" s="21"/>
      <c r="T111" s="21"/>
      <c r="U111" s="21"/>
      <c r="V111" s="21"/>
      <c r="W111" s="21">
        <v>0</v>
      </c>
      <c r="X111" s="21"/>
      <c r="Y111" s="21"/>
      <c r="Z111" s="21"/>
      <c r="AA111" s="21"/>
      <c r="AB111" s="21"/>
      <c r="AC111" s="21"/>
      <c r="AD111" s="21"/>
      <c r="AE111" s="21"/>
      <c r="AF111" s="21">
        <v>0</v>
      </c>
      <c r="AG111" s="21"/>
      <c r="AH111" s="21"/>
      <c r="AI111" s="21"/>
      <c r="AJ111" s="21"/>
      <c r="AK111" s="21"/>
      <c r="AL111" s="21"/>
      <c r="AM111" s="21"/>
      <c r="AN111" s="21"/>
      <c r="AO111" s="21">
        <v>0</v>
      </c>
      <c r="AP111" s="21"/>
      <c r="AQ111" s="21"/>
      <c r="AR111" s="21"/>
      <c r="AS111" s="21"/>
      <c r="AT111" s="21"/>
      <c r="AU111" s="21"/>
      <c r="AV111" s="21"/>
      <c r="AW111" s="21"/>
      <c r="AX111" s="21"/>
      <c r="AY111" s="21"/>
      <c r="AZ111" s="21"/>
      <c r="BA111" s="21"/>
      <c r="BB111" s="21">
        <v>0</v>
      </c>
      <c r="BC111" s="21"/>
      <c r="BD111" s="21"/>
      <c r="BE111" s="21"/>
    </row>
    <row r="112" spans="1:57" ht="16.899999999999999" customHeight="1">
      <c r="A112" s="11" t="s">
        <v>99</v>
      </c>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1"/>
      <c r="AJ112" s="11"/>
      <c r="AK112" s="11"/>
      <c r="AL112" s="11"/>
      <c r="AM112" s="11"/>
      <c r="AN112" s="11"/>
      <c r="AO112" s="11"/>
      <c r="AP112" s="11"/>
      <c r="AQ112" s="11"/>
      <c r="AR112" s="11"/>
      <c r="AS112" s="11"/>
      <c r="AT112" s="11"/>
      <c r="AU112" s="11"/>
      <c r="AV112" s="11"/>
      <c r="AW112" s="11"/>
      <c r="AX112" s="11"/>
      <c r="AY112" s="11"/>
      <c r="AZ112" s="11"/>
      <c r="BA112" s="11"/>
      <c r="BB112" s="11"/>
      <c r="BC112" s="11"/>
      <c r="BD112" s="11"/>
      <c r="BE112" s="11"/>
    </row>
    <row r="113" spans="1:57" ht="17.649999999999999" customHeight="1">
      <c r="A113" s="11" t="s">
        <v>100</v>
      </c>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1"/>
      <c r="AH113" s="11"/>
      <c r="AI113" s="11"/>
      <c r="AJ113" s="11"/>
      <c r="AK113" s="11"/>
      <c r="AL113" s="11"/>
      <c r="AM113" s="11"/>
      <c r="AN113" s="11"/>
      <c r="AO113" s="11"/>
      <c r="AP113" s="11"/>
      <c r="AQ113" s="11"/>
      <c r="AR113" s="11"/>
      <c r="AS113" s="11"/>
      <c r="AT113" s="11"/>
      <c r="AU113" s="11"/>
      <c r="AV113" s="11"/>
      <c r="AW113" s="11"/>
      <c r="AX113" s="11"/>
      <c r="AY113" s="11"/>
      <c r="AZ113" s="11"/>
      <c r="BA113" s="11"/>
      <c r="BB113" s="11"/>
      <c r="BC113" s="11"/>
      <c r="BD113" s="11"/>
      <c r="BE113" s="11"/>
    </row>
    <row r="114" spans="1:57" ht="17.649999999999999" customHeight="1">
      <c r="A114" s="11" t="s">
        <v>101</v>
      </c>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c r="AJ114" s="11"/>
      <c r="AK114" s="11"/>
      <c r="AL114" s="11"/>
      <c r="AM114" s="11"/>
      <c r="AN114" s="11"/>
      <c r="AO114" s="11"/>
      <c r="AP114" s="11"/>
      <c r="AQ114" s="11"/>
      <c r="AR114" s="11"/>
      <c r="AS114" s="11"/>
      <c r="AT114" s="11"/>
      <c r="AU114" s="11"/>
      <c r="AV114" s="11"/>
      <c r="AW114" s="11"/>
      <c r="AX114" s="11"/>
      <c r="AY114" s="11"/>
      <c r="AZ114" s="11"/>
      <c r="BA114" s="11"/>
      <c r="BB114" s="11"/>
      <c r="BC114" s="11"/>
      <c r="BD114" s="11"/>
      <c r="BE114" s="11"/>
    </row>
    <row r="115" spans="1:57" ht="16.899999999999999" customHeight="1">
      <c r="A115" s="18" t="s">
        <v>102</v>
      </c>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c r="AA115" s="18"/>
      <c r="AB115" s="18"/>
      <c r="AC115" s="18"/>
      <c r="AD115" s="18"/>
      <c r="AE115" s="18"/>
      <c r="AF115" s="18"/>
      <c r="AG115" s="18"/>
      <c r="AH115" s="18"/>
      <c r="AI115" s="18"/>
      <c r="AJ115" s="18"/>
      <c r="AK115" s="18"/>
      <c r="AL115" s="18"/>
      <c r="AM115" s="18"/>
      <c r="AN115" s="18"/>
      <c r="AO115" s="18"/>
      <c r="AP115" s="18"/>
      <c r="AQ115" s="18"/>
      <c r="AR115" s="18"/>
      <c r="AS115" s="18"/>
      <c r="AT115" s="18"/>
      <c r="AU115" s="18"/>
      <c r="AV115" s="18"/>
      <c r="AW115" s="18"/>
      <c r="AX115" s="18"/>
      <c r="AY115" s="18"/>
      <c r="AZ115" s="18"/>
      <c r="BA115" s="18"/>
      <c r="BB115" s="18"/>
      <c r="BC115" s="18"/>
      <c r="BD115" s="18"/>
      <c r="BE115" s="18"/>
    </row>
    <row r="116" spans="1:57" ht="2.8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row>
    <row r="117" spans="1:57" ht="17.649999999999999" customHeight="1">
      <c r="A117" s="17" t="s">
        <v>71</v>
      </c>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c r="AA117" s="17"/>
      <c r="AB117" s="17"/>
      <c r="AC117" s="17"/>
      <c r="AD117" s="17"/>
      <c r="AE117" s="17"/>
      <c r="AF117" s="17"/>
      <c r="AG117" s="17" t="s">
        <v>72</v>
      </c>
      <c r="AH117" s="17"/>
      <c r="AI117" s="17"/>
      <c r="AJ117" s="17"/>
      <c r="AK117" s="17"/>
      <c r="AL117" s="17"/>
      <c r="AM117" s="17"/>
      <c r="AN117" s="17"/>
      <c r="AO117" s="17"/>
      <c r="AP117" s="17"/>
      <c r="AQ117" s="17"/>
      <c r="AR117" s="17"/>
      <c r="AS117" s="17"/>
      <c r="AT117" s="17"/>
      <c r="AU117" s="17"/>
      <c r="AV117" s="17" t="s">
        <v>73</v>
      </c>
      <c r="AW117" s="17"/>
      <c r="AX117" s="17"/>
      <c r="AY117" s="17"/>
      <c r="AZ117" s="17"/>
      <c r="BA117" s="17"/>
      <c r="BB117" s="17"/>
      <c r="BC117" s="17"/>
      <c r="BD117" s="17"/>
      <c r="BE117" s="17"/>
    </row>
    <row r="118" spans="1:57" ht="16.899999999999999" customHeight="1">
      <c r="A118" s="24" t="s">
        <v>103</v>
      </c>
      <c r="B118" s="24"/>
      <c r="C118" s="24"/>
      <c r="D118" s="24"/>
      <c r="E118" s="24"/>
      <c r="F118" s="24"/>
      <c r="G118" s="24"/>
      <c r="H118" s="24"/>
      <c r="I118" s="24"/>
      <c r="J118" s="24"/>
      <c r="K118" s="24"/>
      <c r="L118" s="24"/>
      <c r="M118" s="24"/>
      <c r="N118" s="24"/>
      <c r="O118" s="24"/>
      <c r="P118" s="24"/>
      <c r="Q118" s="24"/>
      <c r="R118" s="24"/>
      <c r="S118" s="24"/>
      <c r="T118" s="24"/>
      <c r="U118" s="24"/>
      <c r="V118" s="24"/>
      <c r="W118" s="24"/>
      <c r="X118" s="24"/>
      <c r="Y118" s="24"/>
      <c r="Z118" s="24"/>
      <c r="AA118" s="24"/>
      <c r="AB118" s="24"/>
      <c r="AC118" s="24"/>
      <c r="AD118" s="24"/>
      <c r="AE118" s="24"/>
      <c r="AF118" s="24"/>
      <c r="AG118" s="25">
        <v>0</v>
      </c>
      <c r="AH118" s="25"/>
      <c r="AI118" s="25"/>
      <c r="AJ118" s="25"/>
      <c r="AK118" s="25"/>
      <c r="AL118" s="25"/>
      <c r="AM118" s="25"/>
      <c r="AN118" s="25"/>
      <c r="AO118" s="25"/>
      <c r="AP118" s="25"/>
      <c r="AQ118" s="25"/>
      <c r="AR118" s="25"/>
      <c r="AS118" s="25"/>
      <c r="AT118" s="25"/>
      <c r="AU118" s="25"/>
      <c r="AV118" s="25">
        <v>0</v>
      </c>
      <c r="AW118" s="25"/>
      <c r="AX118" s="25"/>
      <c r="AY118" s="25"/>
      <c r="AZ118" s="25"/>
      <c r="BA118" s="25"/>
      <c r="BB118" s="25"/>
      <c r="BC118" s="25"/>
      <c r="BD118" s="25"/>
      <c r="BE118" s="25"/>
    </row>
    <row r="119" spans="1:57" ht="25.7" customHeight="1">
      <c r="A119" s="24" t="s">
        <v>104</v>
      </c>
      <c r="B119" s="24"/>
      <c r="C119" s="24"/>
      <c r="D119" s="24"/>
      <c r="E119" s="24"/>
      <c r="F119" s="24"/>
      <c r="G119" s="24"/>
      <c r="H119" s="24"/>
      <c r="I119" s="24"/>
      <c r="J119" s="24"/>
      <c r="K119" s="24"/>
      <c r="L119" s="24"/>
      <c r="M119" s="24"/>
      <c r="N119" s="24"/>
      <c r="O119" s="24"/>
      <c r="P119" s="24"/>
      <c r="Q119" s="24"/>
      <c r="R119" s="24"/>
      <c r="S119" s="24"/>
      <c r="T119" s="24"/>
      <c r="U119" s="24"/>
      <c r="V119" s="24"/>
      <c r="W119" s="24"/>
      <c r="X119" s="24"/>
      <c r="Y119" s="24"/>
      <c r="Z119" s="24"/>
      <c r="AA119" s="24"/>
      <c r="AB119" s="24"/>
      <c r="AC119" s="24"/>
      <c r="AD119" s="24"/>
      <c r="AE119" s="24"/>
      <c r="AF119" s="24"/>
      <c r="AG119" s="25">
        <v>0</v>
      </c>
      <c r="AH119" s="25"/>
      <c r="AI119" s="25"/>
      <c r="AJ119" s="25"/>
      <c r="AK119" s="25"/>
      <c r="AL119" s="25"/>
      <c r="AM119" s="25"/>
      <c r="AN119" s="25"/>
      <c r="AO119" s="25"/>
      <c r="AP119" s="25"/>
      <c r="AQ119" s="25"/>
      <c r="AR119" s="25"/>
      <c r="AS119" s="25"/>
      <c r="AT119" s="25"/>
      <c r="AU119" s="25"/>
      <c r="AV119" s="25">
        <v>0</v>
      </c>
      <c r="AW119" s="25"/>
      <c r="AX119" s="25"/>
      <c r="AY119" s="25"/>
      <c r="AZ119" s="25"/>
      <c r="BA119" s="25"/>
      <c r="BB119" s="25"/>
      <c r="BC119" s="25"/>
      <c r="BD119" s="25"/>
      <c r="BE119" s="25"/>
    </row>
    <row r="120" spans="1:57" ht="16.899999999999999" customHeight="1">
      <c r="A120" s="24" t="s">
        <v>105</v>
      </c>
      <c r="B120" s="24"/>
      <c r="C120" s="24"/>
      <c r="D120" s="24"/>
      <c r="E120" s="24"/>
      <c r="F120" s="24"/>
      <c r="G120" s="24"/>
      <c r="H120" s="24"/>
      <c r="I120" s="24"/>
      <c r="J120" s="24"/>
      <c r="K120" s="24"/>
      <c r="L120" s="24"/>
      <c r="M120" s="24"/>
      <c r="N120" s="24"/>
      <c r="O120" s="24"/>
      <c r="P120" s="24"/>
      <c r="Q120" s="24"/>
      <c r="R120" s="24"/>
      <c r="S120" s="24"/>
      <c r="T120" s="24"/>
      <c r="U120" s="24"/>
      <c r="V120" s="24"/>
      <c r="W120" s="24"/>
      <c r="X120" s="24"/>
      <c r="Y120" s="24"/>
      <c r="Z120" s="24"/>
      <c r="AA120" s="24"/>
      <c r="AB120" s="24"/>
      <c r="AC120" s="24"/>
      <c r="AD120" s="24"/>
      <c r="AE120" s="24"/>
      <c r="AF120" s="24"/>
      <c r="AG120" s="25">
        <v>0</v>
      </c>
      <c r="AH120" s="25"/>
      <c r="AI120" s="25"/>
      <c r="AJ120" s="25"/>
      <c r="AK120" s="25"/>
      <c r="AL120" s="25"/>
      <c r="AM120" s="25"/>
      <c r="AN120" s="25"/>
      <c r="AO120" s="25"/>
      <c r="AP120" s="25"/>
      <c r="AQ120" s="25"/>
      <c r="AR120" s="25"/>
      <c r="AS120" s="25"/>
      <c r="AT120" s="25"/>
      <c r="AU120" s="25"/>
      <c r="AV120" s="25">
        <v>0</v>
      </c>
      <c r="AW120" s="25"/>
      <c r="AX120" s="25"/>
      <c r="AY120" s="25"/>
      <c r="AZ120" s="25"/>
      <c r="BA120" s="25"/>
      <c r="BB120" s="25"/>
      <c r="BC120" s="25"/>
      <c r="BD120" s="25"/>
      <c r="BE120" s="25"/>
    </row>
    <row r="121" spans="1:57" ht="17.649999999999999" customHeight="1">
      <c r="A121" s="24" t="s">
        <v>106</v>
      </c>
      <c r="B121" s="24"/>
      <c r="C121" s="24"/>
      <c r="D121" s="24"/>
      <c r="E121" s="24"/>
      <c r="F121" s="24"/>
      <c r="G121" s="24"/>
      <c r="H121" s="24"/>
      <c r="I121" s="24"/>
      <c r="J121" s="24"/>
      <c r="K121" s="24"/>
      <c r="L121" s="24"/>
      <c r="M121" s="24"/>
      <c r="N121" s="24"/>
      <c r="O121" s="24"/>
      <c r="P121" s="24"/>
      <c r="Q121" s="24"/>
      <c r="R121" s="24"/>
      <c r="S121" s="24"/>
      <c r="T121" s="24"/>
      <c r="U121" s="24"/>
      <c r="V121" s="24"/>
      <c r="W121" s="24"/>
      <c r="X121" s="24"/>
      <c r="Y121" s="24"/>
      <c r="Z121" s="24"/>
      <c r="AA121" s="24"/>
      <c r="AB121" s="24"/>
      <c r="AC121" s="24"/>
      <c r="AD121" s="24"/>
      <c r="AE121" s="24"/>
      <c r="AF121" s="24"/>
      <c r="AG121" s="25">
        <v>0</v>
      </c>
      <c r="AH121" s="25"/>
      <c r="AI121" s="25"/>
      <c r="AJ121" s="25"/>
      <c r="AK121" s="25"/>
      <c r="AL121" s="25"/>
      <c r="AM121" s="25"/>
      <c r="AN121" s="25"/>
      <c r="AO121" s="25"/>
      <c r="AP121" s="25"/>
      <c r="AQ121" s="25"/>
      <c r="AR121" s="25"/>
      <c r="AS121" s="25"/>
      <c r="AT121" s="25"/>
      <c r="AU121" s="25"/>
      <c r="AV121" s="25">
        <v>0</v>
      </c>
      <c r="AW121" s="25"/>
      <c r="AX121" s="25"/>
      <c r="AY121" s="25"/>
      <c r="AZ121" s="25"/>
      <c r="BA121" s="25"/>
      <c r="BB121" s="25"/>
      <c r="BC121" s="25"/>
      <c r="BD121" s="25"/>
      <c r="BE121" s="25"/>
    </row>
    <row r="122" spans="1:57" ht="17.649999999999999" customHeight="1">
      <c r="A122" s="20" t="s">
        <v>107</v>
      </c>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c r="AA122" s="20"/>
      <c r="AB122" s="20"/>
      <c r="AC122" s="20"/>
      <c r="AD122" s="20"/>
      <c r="AE122" s="20"/>
      <c r="AF122" s="20"/>
      <c r="AG122" s="21">
        <v>0</v>
      </c>
      <c r="AH122" s="21"/>
      <c r="AI122" s="21"/>
      <c r="AJ122" s="21"/>
      <c r="AK122" s="21"/>
      <c r="AL122" s="21"/>
      <c r="AM122" s="21"/>
      <c r="AN122" s="21"/>
      <c r="AO122" s="21"/>
      <c r="AP122" s="21"/>
      <c r="AQ122" s="21"/>
      <c r="AR122" s="21"/>
      <c r="AS122" s="21"/>
      <c r="AT122" s="21"/>
      <c r="AU122" s="21"/>
      <c r="AV122" s="21">
        <v>0</v>
      </c>
      <c r="AW122" s="21"/>
      <c r="AX122" s="21"/>
      <c r="AY122" s="21"/>
      <c r="AZ122" s="21"/>
      <c r="BA122" s="21"/>
      <c r="BB122" s="21"/>
      <c r="BC122" s="21"/>
      <c r="BD122" s="21"/>
      <c r="BE122" s="21"/>
    </row>
    <row r="123" spans="1:57" ht="17.649999999999999" customHeight="1">
      <c r="A123" s="18" t="s">
        <v>108</v>
      </c>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8"/>
      <c r="AB123" s="18"/>
      <c r="AC123" s="18"/>
      <c r="AD123" s="18"/>
      <c r="AE123" s="18"/>
      <c r="AF123" s="18"/>
      <c r="AG123" s="18"/>
      <c r="AH123" s="18"/>
      <c r="AI123" s="18"/>
      <c r="AJ123" s="18"/>
      <c r="AK123" s="18"/>
      <c r="AL123" s="18"/>
      <c r="AM123" s="18"/>
      <c r="AN123" s="18"/>
      <c r="AO123" s="18"/>
      <c r="AP123" s="18"/>
      <c r="AQ123" s="18"/>
      <c r="AR123" s="18"/>
      <c r="AS123" s="18"/>
      <c r="AT123" s="18"/>
      <c r="AU123" s="18"/>
      <c r="AV123" s="18"/>
      <c r="AW123" s="18"/>
      <c r="AX123" s="18"/>
      <c r="AY123" s="18"/>
      <c r="AZ123" s="18"/>
      <c r="BA123" s="18"/>
      <c r="BB123" s="18"/>
      <c r="BC123" s="18"/>
      <c r="BD123" s="18"/>
      <c r="BE123" s="18"/>
    </row>
    <row r="124" spans="1:57" ht="17.649999999999999" customHeight="1">
      <c r="A124" s="17" t="s">
        <v>71</v>
      </c>
      <c r="B124" s="17"/>
      <c r="C124" s="17"/>
      <c r="D124" s="17"/>
      <c r="E124" s="17"/>
      <c r="F124" s="17"/>
      <c r="G124" s="17"/>
      <c r="H124" s="17"/>
      <c r="I124" s="17"/>
      <c r="J124" s="17"/>
      <c r="K124" s="17"/>
      <c r="L124" s="17"/>
      <c r="M124" s="17"/>
      <c r="N124" s="17"/>
      <c r="O124" s="19" t="s">
        <v>72</v>
      </c>
      <c r="P124" s="19"/>
      <c r="Q124" s="19"/>
      <c r="R124" s="19"/>
      <c r="S124" s="19"/>
      <c r="T124" s="19"/>
      <c r="U124" s="19"/>
      <c r="V124" s="19"/>
      <c r="W124" s="19"/>
      <c r="X124" s="19"/>
      <c r="Y124" s="19"/>
      <c r="Z124" s="19"/>
      <c r="AA124" s="19"/>
      <c r="AB124" s="19"/>
      <c r="AC124" s="19"/>
      <c r="AD124" s="19"/>
      <c r="AE124" s="19"/>
      <c r="AF124" s="19"/>
      <c r="AG124" s="19"/>
      <c r="AH124" s="19"/>
      <c r="AI124" s="19"/>
      <c r="AJ124" s="19"/>
      <c r="AK124" s="19"/>
      <c r="AL124" s="19" t="s">
        <v>73</v>
      </c>
      <c r="AM124" s="19"/>
      <c r="AN124" s="19"/>
      <c r="AO124" s="19"/>
      <c r="AP124" s="19"/>
      <c r="AQ124" s="19"/>
      <c r="AR124" s="19"/>
      <c r="AS124" s="19"/>
      <c r="AT124" s="19"/>
      <c r="AU124" s="19"/>
      <c r="AV124" s="19"/>
      <c r="AW124" s="19"/>
      <c r="AX124" s="19"/>
      <c r="AY124" s="19"/>
      <c r="AZ124" s="19"/>
      <c r="BA124" s="19"/>
      <c r="BB124" s="19"/>
      <c r="BC124" s="19"/>
      <c r="BD124" s="19"/>
      <c r="BE124" s="19"/>
    </row>
    <row r="125" spans="1:57" ht="16.899999999999999" customHeight="1">
      <c r="A125" s="17"/>
      <c r="B125" s="17"/>
      <c r="C125" s="17"/>
      <c r="D125" s="17"/>
      <c r="E125" s="17"/>
      <c r="F125" s="17"/>
      <c r="G125" s="17"/>
      <c r="H125" s="17"/>
      <c r="I125" s="17"/>
      <c r="J125" s="17"/>
      <c r="K125" s="17"/>
      <c r="L125" s="17"/>
      <c r="M125" s="17"/>
      <c r="N125" s="17"/>
      <c r="O125" s="17" t="s">
        <v>109</v>
      </c>
      <c r="P125" s="17"/>
      <c r="Q125" s="17"/>
      <c r="R125" s="17"/>
      <c r="S125" s="17"/>
      <c r="T125" s="17"/>
      <c r="U125" s="17"/>
      <c r="V125" s="17"/>
      <c r="W125" s="17"/>
      <c r="X125" s="17"/>
      <c r="Y125" s="17"/>
      <c r="Z125" s="17" t="s">
        <v>82</v>
      </c>
      <c r="AA125" s="17"/>
      <c r="AB125" s="17"/>
      <c r="AC125" s="17"/>
      <c r="AD125" s="17"/>
      <c r="AE125" s="17"/>
      <c r="AF125" s="17"/>
      <c r="AG125" s="17"/>
      <c r="AH125" s="17"/>
      <c r="AI125" s="17"/>
      <c r="AJ125" s="17"/>
      <c r="AK125" s="17"/>
      <c r="AL125" s="17" t="s">
        <v>109</v>
      </c>
      <c r="AM125" s="17"/>
      <c r="AN125" s="17"/>
      <c r="AO125" s="17"/>
      <c r="AP125" s="17"/>
      <c r="AQ125" s="17"/>
      <c r="AR125" s="17"/>
      <c r="AS125" s="17"/>
      <c r="AT125" s="17"/>
      <c r="AU125" s="17"/>
      <c r="AV125" s="17"/>
      <c r="AW125" s="17"/>
      <c r="AX125" s="17"/>
      <c r="AY125" s="17" t="s">
        <v>82</v>
      </c>
      <c r="AZ125" s="17"/>
      <c r="BA125" s="17"/>
      <c r="BB125" s="17"/>
      <c r="BC125" s="17"/>
      <c r="BD125" s="17"/>
      <c r="BE125" s="17"/>
    </row>
    <row r="126" spans="1:57" ht="17.649999999999999" customHeight="1">
      <c r="A126" s="24" t="s">
        <v>110</v>
      </c>
      <c r="B126" s="24"/>
      <c r="C126" s="24"/>
      <c r="D126" s="24"/>
      <c r="E126" s="24"/>
      <c r="F126" s="24"/>
      <c r="G126" s="24"/>
      <c r="H126" s="24"/>
      <c r="I126" s="24"/>
      <c r="J126" s="24"/>
      <c r="K126" s="24"/>
      <c r="L126" s="24"/>
      <c r="M126" s="24"/>
      <c r="N126" s="24"/>
      <c r="O126" s="25">
        <v>0</v>
      </c>
      <c r="P126" s="25"/>
      <c r="Q126" s="25"/>
      <c r="R126" s="25"/>
      <c r="S126" s="25"/>
      <c r="T126" s="25"/>
      <c r="U126" s="25"/>
      <c r="V126" s="25"/>
      <c r="W126" s="25"/>
      <c r="X126" s="25"/>
      <c r="Y126" s="25"/>
      <c r="Z126" s="25">
        <v>0</v>
      </c>
      <c r="AA126" s="25"/>
      <c r="AB126" s="25"/>
      <c r="AC126" s="25"/>
      <c r="AD126" s="25"/>
      <c r="AE126" s="25"/>
      <c r="AF126" s="25"/>
      <c r="AG126" s="25"/>
      <c r="AH126" s="25"/>
      <c r="AI126" s="25"/>
      <c r="AJ126" s="25"/>
      <c r="AK126" s="25"/>
      <c r="AL126" s="25">
        <v>0</v>
      </c>
      <c r="AM126" s="25"/>
      <c r="AN126" s="25"/>
      <c r="AO126" s="25"/>
      <c r="AP126" s="25"/>
      <c r="AQ126" s="25"/>
      <c r="AR126" s="25"/>
      <c r="AS126" s="25"/>
      <c r="AT126" s="25"/>
      <c r="AU126" s="25"/>
      <c r="AV126" s="25"/>
      <c r="AW126" s="25"/>
      <c r="AX126" s="25"/>
      <c r="AY126" s="25">
        <v>0</v>
      </c>
      <c r="AZ126" s="25"/>
      <c r="BA126" s="25"/>
      <c r="BB126" s="25"/>
      <c r="BC126" s="25"/>
      <c r="BD126" s="25"/>
      <c r="BE126" s="25"/>
    </row>
    <row r="127" spans="1:57" ht="16.899999999999999" customHeight="1">
      <c r="A127" s="24" t="s">
        <v>111</v>
      </c>
      <c r="B127" s="24"/>
      <c r="C127" s="24"/>
      <c r="D127" s="24"/>
      <c r="E127" s="24"/>
      <c r="F127" s="24"/>
      <c r="G127" s="24"/>
      <c r="H127" s="24"/>
      <c r="I127" s="24"/>
      <c r="J127" s="24"/>
      <c r="K127" s="24"/>
      <c r="L127" s="24"/>
      <c r="M127" s="24"/>
      <c r="N127" s="24"/>
      <c r="O127" s="25">
        <v>0</v>
      </c>
      <c r="P127" s="25"/>
      <c r="Q127" s="25"/>
      <c r="R127" s="25"/>
      <c r="S127" s="25"/>
      <c r="T127" s="25"/>
      <c r="U127" s="25"/>
      <c r="V127" s="25"/>
      <c r="W127" s="25"/>
      <c r="X127" s="25"/>
      <c r="Y127" s="25"/>
      <c r="Z127" s="25">
        <v>0</v>
      </c>
      <c r="AA127" s="25"/>
      <c r="AB127" s="25"/>
      <c r="AC127" s="25"/>
      <c r="AD127" s="25"/>
      <c r="AE127" s="25"/>
      <c r="AF127" s="25"/>
      <c r="AG127" s="25"/>
      <c r="AH127" s="25"/>
      <c r="AI127" s="25"/>
      <c r="AJ127" s="25"/>
      <c r="AK127" s="25"/>
      <c r="AL127" s="25">
        <v>0</v>
      </c>
      <c r="AM127" s="25"/>
      <c r="AN127" s="25"/>
      <c r="AO127" s="25"/>
      <c r="AP127" s="25"/>
      <c r="AQ127" s="25"/>
      <c r="AR127" s="25"/>
      <c r="AS127" s="25"/>
      <c r="AT127" s="25"/>
      <c r="AU127" s="25"/>
      <c r="AV127" s="25"/>
      <c r="AW127" s="25"/>
      <c r="AX127" s="25"/>
      <c r="AY127" s="25">
        <v>0</v>
      </c>
      <c r="AZ127" s="25"/>
      <c r="BA127" s="25"/>
      <c r="BB127" s="25"/>
      <c r="BC127" s="25"/>
      <c r="BD127" s="25"/>
      <c r="BE127" s="25"/>
    </row>
    <row r="128" spans="1:57" ht="30" customHeight="1">
      <c r="A128" s="24" t="s">
        <v>112</v>
      </c>
      <c r="B128" s="24"/>
      <c r="C128" s="24"/>
      <c r="D128" s="24"/>
      <c r="E128" s="24"/>
      <c r="F128" s="24"/>
      <c r="G128" s="24"/>
      <c r="H128" s="24"/>
      <c r="I128" s="24"/>
      <c r="J128" s="24"/>
      <c r="K128" s="24"/>
      <c r="L128" s="24"/>
      <c r="M128" s="24"/>
      <c r="N128" s="24"/>
      <c r="O128" s="25">
        <v>0</v>
      </c>
      <c r="P128" s="25"/>
      <c r="Q128" s="25"/>
      <c r="R128" s="25"/>
      <c r="S128" s="25"/>
      <c r="T128" s="25"/>
      <c r="U128" s="25"/>
      <c r="V128" s="25"/>
      <c r="W128" s="25"/>
      <c r="X128" s="25"/>
      <c r="Y128" s="25"/>
      <c r="Z128" s="25">
        <v>0</v>
      </c>
      <c r="AA128" s="25"/>
      <c r="AB128" s="25"/>
      <c r="AC128" s="25"/>
      <c r="AD128" s="25"/>
      <c r="AE128" s="25"/>
      <c r="AF128" s="25"/>
      <c r="AG128" s="25"/>
      <c r="AH128" s="25"/>
      <c r="AI128" s="25"/>
      <c r="AJ128" s="25"/>
      <c r="AK128" s="25"/>
      <c r="AL128" s="25">
        <v>0</v>
      </c>
      <c r="AM128" s="25"/>
      <c r="AN128" s="25"/>
      <c r="AO128" s="25"/>
      <c r="AP128" s="25"/>
      <c r="AQ128" s="25"/>
      <c r="AR128" s="25"/>
      <c r="AS128" s="25"/>
      <c r="AT128" s="25"/>
      <c r="AU128" s="25"/>
      <c r="AV128" s="25"/>
      <c r="AW128" s="25"/>
      <c r="AX128" s="25"/>
      <c r="AY128" s="25">
        <v>0</v>
      </c>
      <c r="AZ128" s="25"/>
      <c r="BA128" s="25"/>
      <c r="BB128" s="25"/>
      <c r="BC128" s="25"/>
      <c r="BD128" s="25"/>
      <c r="BE128" s="25"/>
    </row>
    <row r="129" spans="1:57" ht="17.649999999999999" customHeight="1">
      <c r="A129" s="24" t="s">
        <v>113</v>
      </c>
      <c r="B129" s="24"/>
      <c r="C129" s="24"/>
      <c r="D129" s="24"/>
      <c r="E129" s="24"/>
      <c r="F129" s="24"/>
      <c r="G129" s="24"/>
      <c r="H129" s="24"/>
      <c r="I129" s="24"/>
      <c r="J129" s="24"/>
      <c r="K129" s="24"/>
      <c r="L129" s="24"/>
      <c r="M129" s="24"/>
      <c r="N129" s="24"/>
      <c r="O129" s="25">
        <v>0</v>
      </c>
      <c r="P129" s="25"/>
      <c r="Q129" s="25"/>
      <c r="R129" s="25"/>
      <c r="S129" s="25"/>
      <c r="T129" s="25"/>
      <c r="U129" s="25"/>
      <c r="V129" s="25"/>
      <c r="W129" s="25"/>
      <c r="X129" s="25"/>
      <c r="Y129" s="25"/>
      <c r="Z129" s="25">
        <v>0</v>
      </c>
      <c r="AA129" s="25"/>
      <c r="AB129" s="25"/>
      <c r="AC129" s="25"/>
      <c r="AD129" s="25"/>
      <c r="AE129" s="25"/>
      <c r="AF129" s="25"/>
      <c r="AG129" s="25"/>
      <c r="AH129" s="25"/>
      <c r="AI129" s="25"/>
      <c r="AJ129" s="25"/>
      <c r="AK129" s="25"/>
      <c r="AL129" s="25">
        <v>0</v>
      </c>
      <c r="AM129" s="25"/>
      <c r="AN129" s="25"/>
      <c r="AO129" s="25"/>
      <c r="AP129" s="25"/>
      <c r="AQ129" s="25"/>
      <c r="AR129" s="25"/>
      <c r="AS129" s="25"/>
      <c r="AT129" s="25"/>
      <c r="AU129" s="25"/>
      <c r="AV129" s="25"/>
      <c r="AW129" s="25"/>
      <c r="AX129" s="25"/>
      <c r="AY129" s="25">
        <v>0</v>
      </c>
      <c r="AZ129" s="25"/>
      <c r="BA129" s="25"/>
      <c r="BB129" s="25"/>
      <c r="BC129" s="25"/>
      <c r="BD129" s="25"/>
      <c r="BE129" s="25"/>
    </row>
    <row r="130" spans="1:57" ht="16.899999999999999" customHeight="1">
      <c r="A130" s="24" t="s">
        <v>114</v>
      </c>
      <c r="B130" s="24"/>
      <c r="C130" s="24"/>
      <c r="D130" s="24"/>
      <c r="E130" s="24"/>
      <c r="F130" s="24"/>
      <c r="G130" s="24"/>
      <c r="H130" s="24"/>
      <c r="I130" s="24"/>
      <c r="J130" s="24"/>
      <c r="K130" s="24"/>
      <c r="L130" s="24"/>
      <c r="M130" s="24"/>
      <c r="N130" s="24"/>
      <c r="O130" s="25">
        <v>0</v>
      </c>
      <c r="P130" s="25"/>
      <c r="Q130" s="25"/>
      <c r="R130" s="25"/>
      <c r="S130" s="25"/>
      <c r="T130" s="25"/>
      <c r="U130" s="25"/>
      <c r="V130" s="25"/>
      <c r="W130" s="25"/>
      <c r="X130" s="25"/>
      <c r="Y130" s="25"/>
      <c r="Z130" s="25">
        <v>0</v>
      </c>
      <c r="AA130" s="25"/>
      <c r="AB130" s="25"/>
      <c r="AC130" s="25"/>
      <c r="AD130" s="25"/>
      <c r="AE130" s="25"/>
      <c r="AF130" s="25"/>
      <c r="AG130" s="25"/>
      <c r="AH130" s="25"/>
      <c r="AI130" s="25"/>
      <c r="AJ130" s="25"/>
      <c r="AK130" s="25"/>
      <c r="AL130" s="25">
        <v>0</v>
      </c>
      <c r="AM130" s="25"/>
      <c r="AN130" s="25"/>
      <c r="AO130" s="25"/>
      <c r="AP130" s="25"/>
      <c r="AQ130" s="25"/>
      <c r="AR130" s="25"/>
      <c r="AS130" s="25"/>
      <c r="AT130" s="25"/>
      <c r="AU130" s="25"/>
      <c r="AV130" s="25"/>
      <c r="AW130" s="25"/>
      <c r="AX130" s="25"/>
      <c r="AY130" s="25">
        <v>0</v>
      </c>
      <c r="AZ130" s="25"/>
      <c r="BA130" s="25"/>
      <c r="BB130" s="25"/>
      <c r="BC130" s="25"/>
      <c r="BD130" s="25"/>
      <c r="BE130" s="25"/>
    </row>
    <row r="131" spans="1:57" ht="17.649999999999999" customHeight="1">
      <c r="A131" s="24" t="s">
        <v>115</v>
      </c>
      <c r="B131" s="24"/>
      <c r="C131" s="24"/>
      <c r="D131" s="24"/>
      <c r="E131" s="24"/>
      <c r="F131" s="24"/>
      <c r="G131" s="24"/>
      <c r="H131" s="24"/>
      <c r="I131" s="24"/>
      <c r="J131" s="24"/>
      <c r="K131" s="24"/>
      <c r="L131" s="24"/>
      <c r="M131" s="24"/>
      <c r="N131" s="24"/>
      <c r="O131" s="25">
        <v>0</v>
      </c>
      <c r="P131" s="25"/>
      <c r="Q131" s="25"/>
      <c r="R131" s="25"/>
      <c r="S131" s="25"/>
      <c r="T131" s="25"/>
      <c r="U131" s="25"/>
      <c r="V131" s="25"/>
      <c r="W131" s="25"/>
      <c r="X131" s="25"/>
      <c r="Y131" s="25"/>
      <c r="Z131" s="25">
        <v>0</v>
      </c>
      <c r="AA131" s="25"/>
      <c r="AB131" s="25"/>
      <c r="AC131" s="25"/>
      <c r="AD131" s="25"/>
      <c r="AE131" s="25"/>
      <c r="AF131" s="25"/>
      <c r="AG131" s="25"/>
      <c r="AH131" s="25"/>
      <c r="AI131" s="25"/>
      <c r="AJ131" s="25"/>
      <c r="AK131" s="25"/>
      <c r="AL131" s="25">
        <v>0</v>
      </c>
      <c r="AM131" s="25"/>
      <c r="AN131" s="25"/>
      <c r="AO131" s="25"/>
      <c r="AP131" s="25"/>
      <c r="AQ131" s="25"/>
      <c r="AR131" s="25"/>
      <c r="AS131" s="25"/>
      <c r="AT131" s="25"/>
      <c r="AU131" s="25"/>
      <c r="AV131" s="25"/>
      <c r="AW131" s="25"/>
      <c r="AX131" s="25"/>
      <c r="AY131" s="25">
        <v>0</v>
      </c>
      <c r="AZ131" s="25"/>
      <c r="BA131" s="25"/>
      <c r="BB131" s="25"/>
      <c r="BC131" s="25"/>
      <c r="BD131" s="25"/>
      <c r="BE131" s="25"/>
    </row>
    <row r="132" spans="1:57" ht="17.649999999999999" customHeight="1">
      <c r="A132" s="24" t="s">
        <v>116</v>
      </c>
      <c r="B132" s="24"/>
      <c r="C132" s="24"/>
      <c r="D132" s="24"/>
      <c r="E132" s="24"/>
      <c r="F132" s="24"/>
      <c r="G132" s="24"/>
      <c r="H132" s="24"/>
      <c r="I132" s="24"/>
      <c r="J132" s="24"/>
      <c r="K132" s="24"/>
      <c r="L132" s="24"/>
      <c r="M132" s="24"/>
      <c r="N132" s="24"/>
      <c r="O132" s="25">
        <v>0</v>
      </c>
      <c r="P132" s="25"/>
      <c r="Q132" s="25"/>
      <c r="R132" s="25"/>
      <c r="S132" s="25"/>
      <c r="T132" s="25"/>
      <c r="U132" s="25"/>
      <c r="V132" s="25"/>
      <c r="W132" s="25"/>
      <c r="X132" s="25"/>
      <c r="Y132" s="25"/>
      <c r="Z132" s="25">
        <v>0</v>
      </c>
      <c r="AA132" s="25"/>
      <c r="AB132" s="25"/>
      <c r="AC132" s="25"/>
      <c r="AD132" s="25"/>
      <c r="AE132" s="25"/>
      <c r="AF132" s="25"/>
      <c r="AG132" s="25"/>
      <c r="AH132" s="25"/>
      <c r="AI132" s="25"/>
      <c r="AJ132" s="25"/>
      <c r="AK132" s="25"/>
      <c r="AL132" s="25">
        <v>0</v>
      </c>
      <c r="AM132" s="25"/>
      <c r="AN132" s="25"/>
      <c r="AO132" s="25"/>
      <c r="AP132" s="25"/>
      <c r="AQ132" s="25"/>
      <c r="AR132" s="25"/>
      <c r="AS132" s="25"/>
      <c r="AT132" s="25"/>
      <c r="AU132" s="25"/>
      <c r="AV132" s="25"/>
      <c r="AW132" s="25"/>
      <c r="AX132" s="25"/>
      <c r="AY132" s="25">
        <v>0</v>
      </c>
      <c r="AZ132" s="25"/>
      <c r="BA132" s="25"/>
      <c r="BB132" s="25"/>
      <c r="BC132" s="25"/>
      <c r="BD132" s="25"/>
      <c r="BE132" s="25"/>
    </row>
    <row r="133" spans="1:57" ht="16.899999999999999" customHeight="1">
      <c r="A133" s="24" t="s">
        <v>117</v>
      </c>
      <c r="B133" s="24"/>
      <c r="C133" s="24"/>
      <c r="D133" s="24"/>
      <c r="E133" s="24"/>
      <c r="F133" s="24"/>
      <c r="G133" s="24"/>
      <c r="H133" s="24"/>
      <c r="I133" s="24"/>
      <c r="J133" s="24"/>
      <c r="K133" s="24"/>
      <c r="L133" s="24"/>
      <c r="M133" s="24"/>
      <c r="N133" s="24"/>
      <c r="O133" s="25">
        <v>0</v>
      </c>
      <c r="P133" s="25"/>
      <c r="Q133" s="25"/>
      <c r="R133" s="25"/>
      <c r="S133" s="25"/>
      <c r="T133" s="25"/>
      <c r="U133" s="25"/>
      <c r="V133" s="25"/>
      <c r="W133" s="25"/>
      <c r="X133" s="25"/>
      <c r="Y133" s="25"/>
      <c r="Z133" s="25">
        <v>0</v>
      </c>
      <c r="AA133" s="25"/>
      <c r="AB133" s="25"/>
      <c r="AC133" s="25"/>
      <c r="AD133" s="25"/>
      <c r="AE133" s="25"/>
      <c r="AF133" s="25"/>
      <c r="AG133" s="25"/>
      <c r="AH133" s="25"/>
      <c r="AI133" s="25"/>
      <c r="AJ133" s="25"/>
      <c r="AK133" s="25"/>
      <c r="AL133" s="25">
        <v>0</v>
      </c>
      <c r="AM133" s="25"/>
      <c r="AN133" s="25"/>
      <c r="AO133" s="25"/>
      <c r="AP133" s="25"/>
      <c r="AQ133" s="25"/>
      <c r="AR133" s="25"/>
      <c r="AS133" s="25"/>
      <c r="AT133" s="25"/>
      <c r="AU133" s="25"/>
      <c r="AV133" s="25"/>
      <c r="AW133" s="25"/>
      <c r="AX133" s="25"/>
      <c r="AY133" s="25">
        <v>0</v>
      </c>
      <c r="AZ133" s="25"/>
      <c r="BA133" s="25"/>
      <c r="BB133" s="25"/>
      <c r="BC133" s="25"/>
      <c r="BD133" s="25"/>
      <c r="BE133" s="25"/>
    </row>
    <row r="134" spans="1:57" ht="17.649999999999999" customHeight="1">
      <c r="A134" s="24" t="s">
        <v>118</v>
      </c>
      <c r="B134" s="24"/>
      <c r="C134" s="24"/>
      <c r="D134" s="24"/>
      <c r="E134" s="24"/>
      <c r="F134" s="24"/>
      <c r="G134" s="24"/>
      <c r="H134" s="24"/>
      <c r="I134" s="24"/>
      <c r="J134" s="24"/>
      <c r="K134" s="24"/>
      <c r="L134" s="24"/>
      <c r="M134" s="24"/>
      <c r="N134" s="24"/>
      <c r="O134" s="25">
        <v>0</v>
      </c>
      <c r="P134" s="25"/>
      <c r="Q134" s="25"/>
      <c r="R134" s="25"/>
      <c r="S134" s="25"/>
      <c r="T134" s="25"/>
      <c r="U134" s="25"/>
      <c r="V134" s="25"/>
      <c r="W134" s="25"/>
      <c r="X134" s="25"/>
      <c r="Y134" s="25"/>
      <c r="Z134" s="25">
        <v>0</v>
      </c>
      <c r="AA134" s="25"/>
      <c r="AB134" s="25"/>
      <c r="AC134" s="25"/>
      <c r="AD134" s="25"/>
      <c r="AE134" s="25"/>
      <c r="AF134" s="25"/>
      <c r="AG134" s="25"/>
      <c r="AH134" s="25"/>
      <c r="AI134" s="25"/>
      <c r="AJ134" s="25"/>
      <c r="AK134" s="25"/>
      <c r="AL134" s="25">
        <v>0</v>
      </c>
      <c r="AM134" s="25"/>
      <c r="AN134" s="25"/>
      <c r="AO134" s="25"/>
      <c r="AP134" s="25"/>
      <c r="AQ134" s="25"/>
      <c r="AR134" s="25"/>
      <c r="AS134" s="25"/>
      <c r="AT134" s="25"/>
      <c r="AU134" s="25"/>
      <c r="AV134" s="25"/>
      <c r="AW134" s="25"/>
      <c r="AX134" s="25"/>
      <c r="AY134" s="25">
        <v>0</v>
      </c>
      <c r="AZ134" s="25"/>
      <c r="BA134" s="25"/>
      <c r="BB134" s="25"/>
      <c r="BC134" s="25"/>
      <c r="BD134" s="25"/>
      <c r="BE134" s="25"/>
    </row>
    <row r="135" spans="1:57" ht="16.899999999999999" customHeight="1">
      <c r="A135" s="24" t="s">
        <v>111</v>
      </c>
      <c r="B135" s="24"/>
      <c r="C135" s="24"/>
      <c r="D135" s="24"/>
      <c r="E135" s="24"/>
      <c r="F135" s="24"/>
      <c r="G135" s="24"/>
      <c r="H135" s="24"/>
      <c r="I135" s="24"/>
      <c r="J135" s="24"/>
      <c r="K135" s="24"/>
      <c r="L135" s="24"/>
      <c r="M135" s="24"/>
      <c r="N135" s="24"/>
      <c r="O135" s="25">
        <v>0</v>
      </c>
      <c r="P135" s="25"/>
      <c r="Q135" s="25"/>
      <c r="R135" s="25"/>
      <c r="S135" s="25"/>
      <c r="T135" s="25"/>
      <c r="U135" s="25"/>
      <c r="V135" s="25"/>
      <c r="W135" s="25"/>
      <c r="X135" s="25"/>
      <c r="Y135" s="25"/>
      <c r="Z135" s="25">
        <v>0</v>
      </c>
      <c r="AA135" s="25"/>
      <c r="AB135" s="25"/>
      <c r="AC135" s="25"/>
      <c r="AD135" s="25"/>
      <c r="AE135" s="25"/>
      <c r="AF135" s="25"/>
      <c r="AG135" s="25"/>
      <c r="AH135" s="25"/>
      <c r="AI135" s="25"/>
      <c r="AJ135" s="25"/>
      <c r="AK135" s="25"/>
      <c r="AL135" s="25">
        <v>0</v>
      </c>
      <c r="AM135" s="25"/>
      <c r="AN135" s="25"/>
      <c r="AO135" s="25"/>
      <c r="AP135" s="25"/>
      <c r="AQ135" s="25"/>
      <c r="AR135" s="25"/>
      <c r="AS135" s="25"/>
      <c r="AT135" s="25"/>
      <c r="AU135" s="25"/>
      <c r="AV135" s="25"/>
      <c r="AW135" s="25"/>
      <c r="AX135" s="25"/>
      <c r="AY135" s="25">
        <v>0</v>
      </c>
      <c r="AZ135" s="25"/>
      <c r="BA135" s="25"/>
      <c r="BB135" s="25"/>
      <c r="BC135" s="25"/>
      <c r="BD135" s="25"/>
      <c r="BE135" s="25"/>
    </row>
    <row r="136" spans="1:57" ht="17.649999999999999" customHeight="1">
      <c r="A136" s="24" t="s">
        <v>112</v>
      </c>
      <c r="B136" s="24"/>
      <c r="C136" s="24"/>
      <c r="D136" s="24"/>
      <c r="E136" s="24"/>
      <c r="F136" s="24"/>
      <c r="G136" s="24"/>
      <c r="H136" s="24"/>
      <c r="I136" s="24"/>
      <c r="J136" s="24"/>
      <c r="K136" s="24"/>
      <c r="L136" s="24"/>
      <c r="M136" s="24"/>
      <c r="N136" s="24"/>
      <c r="O136" s="25">
        <v>0</v>
      </c>
      <c r="P136" s="25"/>
      <c r="Q136" s="25"/>
      <c r="R136" s="25"/>
      <c r="S136" s="25"/>
      <c r="T136" s="25"/>
      <c r="U136" s="25"/>
      <c r="V136" s="25"/>
      <c r="W136" s="25"/>
      <c r="X136" s="25"/>
      <c r="Y136" s="25"/>
      <c r="Z136" s="25">
        <v>0</v>
      </c>
      <c r="AA136" s="25"/>
      <c r="AB136" s="25"/>
      <c r="AC136" s="25"/>
      <c r="AD136" s="25"/>
      <c r="AE136" s="25"/>
      <c r="AF136" s="25"/>
      <c r="AG136" s="25"/>
      <c r="AH136" s="25"/>
      <c r="AI136" s="25"/>
      <c r="AJ136" s="25"/>
      <c r="AK136" s="25"/>
      <c r="AL136" s="25">
        <v>0</v>
      </c>
      <c r="AM136" s="25"/>
      <c r="AN136" s="25"/>
      <c r="AO136" s="25"/>
      <c r="AP136" s="25"/>
      <c r="AQ136" s="25"/>
      <c r="AR136" s="25"/>
      <c r="AS136" s="25"/>
      <c r="AT136" s="25"/>
      <c r="AU136" s="25"/>
      <c r="AV136" s="25"/>
      <c r="AW136" s="25"/>
      <c r="AX136" s="25"/>
      <c r="AY136" s="25">
        <v>0</v>
      </c>
      <c r="AZ136" s="25"/>
      <c r="BA136" s="25"/>
      <c r="BB136" s="25"/>
      <c r="BC136" s="25"/>
      <c r="BD136" s="25"/>
      <c r="BE136" s="25"/>
    </row>
    <row r="137" spans="1:57" ht="17.649999999999999" customHeight="1">
      <c r="A137" s="24" t="s">
        <v>113</v>
      </c>
      <c r="B137" s="24"/>
      <c r="C137" s="24"/>
      <c r="D137" s="24"/>
      <c r="E137" s="24"/>
      <c r="F137" s="24"/>
      <c r="G137" s="24"/>
      <c r="H137" s="24"/>
      <c r="I137" s="24"/>
      <c r="J137" s="24"/>
      <c r="K137" s="24"/>
      <c r="L137" s="24"/>
      <c r="M137" s="24"/>
      <c r="N137" s="24"/>
      <c r="O137" s="25">
        <v>0</v>
      </c>
      <c r="P137" s="25"/>
      <c r="Q137" s="25"/>
      <c r="R137" s="25"/>
      <c r="S137" s="25"/>
      <c r="T137" s="25"/>
      <c r="U137" s="25"/>
      <c r="V137" s="25"/>
      <c r="W137" s="25"/>
      <c r="X137" s="25"/>
      <c r="Y137" s="25"/>
      <c r="Z137" s="25">
        <v>0</v>
      </c>
      <c r="AA137" s="25"/>
      <c r="AB137" s="25"/>
      <c r="AC137" s="25"/>
      <c r="AD137" s="25"/>
      <c r="AE137" s="25"/>
      <c r="AF137" s="25"/>
      <c r="AG137" s="25"/>
      <c r="AH137" s="25"/>
      <c r="AI137" s="25"/>
      <c r="AJ137" s="25"/>
      <c r="AK137" s="25"/>
      <c r="AL137" s="25">
        <v>0</v>
      </c>
      <c r="AM137" s="25"/>
      <c r="AN137" s="25"/>
      <c r="AO137" s="25"/>
      <c r="AP137" s="25"/>
      <c r="AQ137" s="25"/>
      <c r="AR137" s="25"/>
      <c r="AS137" s="25"/>
      <c r="AT137" s="25"/>
      <c r="AU137" s="25"/>
      <c r="AV137" s="25"/>
      <c r="AW137" s="25"/>
      <c r="AX137" s="25"/>
      <c r="AY137" s="25">
        <v>0</v>
      </c>
      <c r="AZ137" s="25"/>
      <c r="BA137" s="25"/>
      <c r="BB137" s="25"/>
      <c r="BC137" s="25"/>
      <c r="BD137" s="25"/>
      <c r="BE137" s="25"/>
    </row>
    <row r="138" spans="1:57" ht="16.899999999999999" customHeight="1">
      <c r="A138" s="24" t="s">
        <v>114</v>
      </c>
      <c r="B138" s="24"/>
      <c r="C138" s="24"/>
      <c r="D138" s="24"/>
      <c r="E138" s="24"/>
      <c r="F138" s="24"/>
      <c r="G138" s="24"/>
      <c r="H138" s="24"/>
      <c r="I138" s="24"/>
      <c r="J138" s="24"/>
      <c r="K138" s="24"/>
      <c r="L138" s="24"/>
      <c r="M138" s="24"/>
      <c r="N138" s="24"/>
      <c r="O138" s="25">
        <v>0</v>
      </c>
      <c r="P138" s="25"/>
      <c r="Q138" s="25"/>
      <c r="R138" s="25"/>
      <c r="S138" s="25"/>
      <c r="T138" s="25"/>
      <c r="U138" s="25"/>
      <c r="V138" s="25"/>
      <c r="W138" s="25"/>
      <c r="X138" s="25"/>
      <c r="Y138" s="25"/>
      <c r="Z138" s="25">
        <v>0</v>
      </c>
      <c r="AA138" s="25"/>
      <c r="AB138" s="25"/>
      <c r="AC138" s="25"/>
      <c r="AD138" s="25"/>
      <c r="AE138" s="25"/>
      <c r="AF138" s="25"/>
      <c r="AG138" s="25"/>
      <c r="AH138" s="25"/>
      <c r="AI138" s="25"/>
      <c r="AJ138" s="25"/>
      <c r="AK138" s="25"/>
      <c r="AL138" s="25">
        <v>0</v>
      </c>
      <c r="AM138" s="25"/>
      <c r="AN138" s="25"/>
      <c r="AO138" s="25"/>
      <c r="AP138" s="25"/>
      <c r="AQ138" s="25"/>
      <c r="AR138" s="25"/>
      <c r="AS138" s="25"/>
      <c r="AT138" s="25"/>
      <c r="AU138" s="25"/>
      <c r="AV138" s="25"/>
      <c r="AW138" s="25"/>
      <c r="AX138" s="25"/>
      <c r="AY138" s="25">
        <v>0</v>
      </c>
      <c r="AZ138" s="25"/>
      <c r="BA138" s="25"/>
      <c r="BB138" s="25"/>
      <c r="BC138" s="25"/>
      <c r="BD138" s="25"/>
      <c r="BE138" s="25"/>
    </row>
    <row r="139" spans="1:57" ht="17.649999999999999" customHeight="1">
      <c r="A139" s="24" t="s">
        <v>115</v>
      </c>
      <c r="B139" s="24"/>
      <c r="C139" s="24"/>
      <c r="D139" s="24"/>
      <c r="E139" s="24"/>
      <c r="F139" s="24"/>
      <c r="G139" s="24"/>
      <c r="H139" s="24"/>
      <c r="I139" s="24"/>
      <c r="J139" s="24"/>
      <c r="K139" s="24"/>
      <c r="L139" s="24"/>
      <c r="M139" s="24"/>
      <c r="N139" s="24"/>
      <c r="O139" s="25">
        <v>0</v>
      </c>
      <c r="P139" s="25"/>
      <c r="Q139" s="25"/>
      <c r="R139" s="25"/>
      <c r="S139" s="25"/>
      <c r="T139" s="25"/>
      <c r="U139" s="25"/>
      <c r="V139" s="25"/>
      <c r="W139" s="25"/>
      <c r="X139" s="25"/>
      <c r="Y139" s="25"/>
      <c r="Z139" s="25">
        <v>0</v>
      </c>
      <c r="AA139" s="25"/>
      <c r="AB139" s="25"/>
      <c r="AC139" s="25"/>
      <c r="AD139" s="25"/>
      <c r="AE139" s="25"/>
      <c r="AF139" s="25"/>
      <c r="AG139" s="25"/>
      <c r="AH139" s="25"/>
      <c r="AI139" s="25"/>
      <c r="AJ139" s="25"/>
      <c r="AK139" s="25"/>
      <c r="AL139" s="25">
        <v>0</v>
      </c>
      <c r="AM139" s="25"/>
      <c r="AN139" s="25"/>
      <c r="AO139" s="25"/>
      <c r="AP139" s="25"/>
      <c r="AQ139" s="25"/>
      <c r="AR139" s="25"/>
      <c r="AS139" s="25"/>
      <c r="AT139" s="25"/>
      <c r="AU139" s="25"/>
      <c r="AV139" s="25"/>
      <c r="AW139" s="25"/>
      <c r="AX139" s="25"/>
      <c r="AY139" s="25">
        <v>0</v>
      </c>
      <c r="AZ139" s="25"/>
      <c r="BA139" s="25"/>
      <c r="BB139" s="25"/>
      <c r="BC139" s="25"/>
      <c r="BD139" s="25"/>
      <c r="BE139" s="25"/>
    </row>
    <row r="140" spans="1:57" ht="17.649999999999999" customHeight="1">
      <c r="A140" s="24" t="s">
        <v>116</v>
      </c>
      <c r="B140" s="24"/>
      <c r="C140" s="24"/>
      <c r="D140" s="24"/>
      <c r="E140" s="24"/>
      <c r="F140" s="24"/>
      <c r="G140" s="24"/>
      <c r="H140" s="24"/>
      <c r="I140" s="24"/>
      <c r="J140" s="24"/>
      <c r="K140" s="24"/>
      <c r="L140" s="24"/>
      <c r="M140" s="24"/>
      <c r="N140" s="24"/>
      <c r="O140" s="25">
        <v>0</v>
      </c>
      <c r="P140" s="25"/>
      <c r="Q140" s="25"/>
      <c r="R140" s="25"/>
      <c r="S140" s="25"/>
      <c r="T140" s="25"/>
      <c r="U140" s="25"/>
      <c r="V140" s="25"/>
      <c r="W140" s="25"/>
      <c r="X140" s="25"/>
      <c r="Y140" s="25"/>
      <c r="Z140" s="25">
        <v>0</v>
      </c>
      <c r="AA140" s="25"/>
      <c r="AB140" s="25"/>
      <c r="AC140" s="25"/>
      <c r="AD140" s="25"/>
      <c r="AE140" s="25"/>
      <c r="AF140" s="25"/>
      <c r="AG140" s="25"/>
      <c r="AH140" s="25"/>
      <c r="AI140" s="25"/>
      <c r="AJ140" s="25"/>
      <c r="AK140" s="25"/>
      <c r="AL140" s="25">
        <v>0</v>
      </c>
      <c r="AM140" s="25"/>
      <c r="AN140" s="25"/>
      <c r="AO140" s="25"/>
      <c r="AP140" s="25"/>
      <c r="AQ140" s="25"/>
      <c r="AR140" s="25"/>
      <c r="AS140" s="25"/>
      <c r="AT140" s="25"/>
      <c r="AU140" s="25"/>
      <c r="AV140" s="25"/>
      <c r="AW140" s="25"/>
      <c r="AX140" s="25"/>
      <c r="AY140" s="25">
        <v>0</v>
      </c>
      <c r="AZ140" s="25"/>
      <c r="BA140" s="25"/>
      <c r="BB140" s="25"/>
      <c r="BC140" s="25"/>
      <c r="BD140" s="25"/>
      <c r="BE140" s="25"/>
    </row>
    <row r="141" spans="1:57" ht="16.899999999999999" customHeight="1">
      <c r="A141" s="20" t="s">
        <v>117</v>
      </c>
      <c r="B141" s="20"/>
      <c r="C141" s="20"/>
      <c r="D141" s="20"/>
      <c r="E141" s="20"/>
      <c r="F141" s="20"/>
      <c r="G141" s="20"/>
      <c r="H141" s="20"/>
      <c r="I141" s="20"/>
      <c r="J141" s="20"/>
      <c r="K141" s="20"/>
      <c r="L141" s="20"/>
      <c r="M141" s="20"/>
      <c r="N141" s="20"/>
      <c r="O141" s="21">
        <v>0</v>
      </c>
      <c r="P141" s="21"/>
      <c r="Q141" s="21"/>
      <c r="R141" s="21"/>
      <c r="S141" s="21"/>
      <c r="T141" s="21"/>
      <c r="U141" s="21"/>
      <c r="V141" s="21"/>
      <c r="W141" s="21"/>
      <c r="X141" s="21"/>
      <c r="Y141" s="21"/>
      <c r="Z141" s="21">
        <v>0</v>
      </c>
      <c r="AA141" s="21"/>
      <c r="AB141" s="21"/>
      <c r="AC141" s="21"/>
      <c r="AD141" s="21"/>
      <c r="AE141" s="21"/>
      <c r="AF141" s="21"/>
      <c r="AG141" s="21"/>
      <c r="AH141" s="21"/>
      <c r="AI141" s="21"/>
      <c r="AJ141" s="21"/>
      <c r="AK141" s="21"/>
      <c r="AL141" s="21">
        <v>0</v>
      </c>
      <c r="AM141" s="21"/>
      <c r="AN141" s="21"/>
      <c r="AO141" s="21"/>
      <c r="AP141" s="21"/>
      <c r="AQ141" s="21"/>
      <c r="AR141" s="21"/>
      <c r="AS141" s="21"/>
      <c r="AT141" s="21"/>
      <c r="AU141" s="21"/>
      <c r="AV141" s="21"/>
      <c r="AW141" s="21"/>
      <c r="AX141" s="21"/>
      <c r="AY141" s="21">
        <v>0</v>
      </c>
      <c r="AZ141" s="21"/>
      <c r="BA141" s="21"/>
      <c r="BB141" s="21"/>
      <c r="BC141" s="21"/>
      <c r="BD141" s="21"/>
      <c r="BE141" s="21"/>
    </row>
    <row r="142" spans="1:57" ht="17.649999999999999" customHeight="1">
      <c r="A142" s="19" t="s">
        <v>77</v>
      </c>
      <c r="B142" s="19"/>
      <c r="C142" s="19"/>
      <c r="D142" s="19"/>
      <c r="E142" s="19"/>
      <c r="F142" s="19"/>
      <c r="G142" s="19"/>
      <c r="H142" s="19"/>
      <c r="I142" s="19"/>
      <c r="J142" s="19"/>
      <c r="K142" s="19"/>
      <c r="L142" s="19"/>
      <c r="M142" s="19"/>
      <c r="N142" s="19"/>
      <c r="O142" s="23">
        <v>0</v>
      </c>
      <c r="P142" s="23"/>
      <c r="Q142" s="23"/>
      <c r="R142" s="23"/>
      <c r="S142" s="23"/>
      <c r="T142" s="23"/>
      <c r="U142" s="23"/>
      <c r="V142" s="23"/>
      <c r="W142" s="23"/>
      <c r="X142" s="23"/>
      <c r="Y142" s="23"/>
      <c r="Z142" s="23">
        <v>0</v>
      </c>
      <c r="AA142" s="23"/>
      <c r="AB142" s="23"/>
      <c r="AC142" s="23"/>
      <c r="AD142" s="23"/>
      <c r="AE142" s="23"/>
      <c r="AF142" s="23"/>
      <c r="AG142" s="23"/>
      <c r="AH142" s="23"/>
      <c r="AI142" s="23"/>
      <c r="AJ142" s="23"/>
      <c r="AK142" s="23"/>
      <c r="AL142" s="23">
        <v>0</v>
      </c>
      <c r="AM142" s="23"/>
      <c r="AN142" s="23"/>
      <c r="AO142" s="23"/>
      <c r="AP142" s="23"/>
      <c r="AQ142" s="23"/>
      <c r="AR142" s="23"/>
      <c r="AS142" s="23"/>
      <c r="AT142" s="23"/>
      <c r="AU142" s="23"/>
      <c r="AV142" s="23"/>
      <c r="AW142" s="23"/>
      <c r="AX142" s="23"/>
      <c r="AY142" s="23">
        <v>0</v>
      </c>
      <c r="AZ142" s="23"/>
      <c r="BA142" s="23"/>
      <c r="BB142" s="23"/>
      <c r="BC142" s="23"/>
      <c r="BD142" s="23"/>
      <c r="BE142" s="23"/>
    </row>
    <row r="143" spans="1:57" ht="16.899999999999999" customHeight="1">
      <c r="A143" s="18" t="s">
        <v>119</v>
      </c>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c r="AA143" s="18"/>
      <c r="AB143" s="18"/>
      <c r="AC143" s="18"/>
      <c r="AD143" s="18"/>
      <c r="AE143" s="18"/>
      <c r="AF143" s="18"/>
      <c r="AG143" s="18"/>
      <c r="AH143" s="18"/>
      <c r="AI143" s="18"/>
      <c r="AJ143" s="18"/>
      <c r="AK143" s="18"/>
      <c r="AL143" s="18"/>
      <c r="AM143" s="18"/>
      <c r="AN143" s="18"/>
      <c r="AO143" s="18"/>
      <c r="AP143" s="18"/>
      <c r="AQ143" s="18"/>
      <c r="AR143" s="18"/>
      <c r="AS143" s="18"/>
      <c r="AT143" s="18"/>
      <c r="AU143" s="18"/>
      <c r="AV143" s="18"/>
      <c r="AW143" s="18"/>
      <c r="AX143" s="18"/>
      <c r="AY143" s="18"/>
      <c r="AZ143" s="18"/>
      <c r="BA143" s="18"/>
      <c r="BB143" s="18"/>
      <c r="BC143" s="18"/>
      <c r="BD143" s="18"/>
      <c r="BE143" s="18"/>
    </row>
    <row r="144" spans="1:57" ht="17.649999999999999" customHeight="1">
      <c r="A144" s="17" t="s">
        <v>71</v>
      </c>
      <c r="B144" s="17"/>
      <c r="C144" s="17"/>
      <c r="D144" s="17"/>
      <c r="E144" s="17"/>
      <c r="F144" s="17"/>
      <c r="G144" s="17"/>
      <c r="H144" s="17"/>
      <c r="I144" s="17"/>
      <c r="J144" s="17"/>
      <c r="K144" s="17"/>
      <c r="L144" s="17"/>
      <c r="M144" s="17"/>
      <c r="N144" s="17"/>
      <c r="O144" s="19" t="s">
        <v>72</v>
      </c>
      <c r="P144" s="19"/>
      <c r="Q144" s="19"/>
      <c r="R144" s="19"/>
      <c r="S144" s="19"/>
      <c r="T144" s="19"/>
      <c r="U144" s="19"/>
      <c r="V144" s="19"/>
      <c r="W144" s="19"/>
      <c r="X144" s="19"/>
      <c r="Y144" s="19"/>
      <c r="Z144" s="19"/>
      <c r="AA144" s="19"/>
      <c r="AB144" s="19"/>
      <c r="AC144" s="19"/>
      <c r="AD144" s="19"/>
      <c r="AE144" s="19"/>
      <c r="AF144" s="19"/>
      <c r="AG144" s="19"/>
      <c r="AH144" s="19"/>
      <c r="AI144" s="19"/>
      <c r="AJ144" s="19"/>
      <c r="AK144" s="19"/>
      <c r="AL144" s="19" t="s">
        <v>73</v>
      </c>
      <c r="AM144" s="19"/>
      <c r="AN144" s="19"/>
      <c r="AO144" s="19"/>
      <c r="AP144" s="19"/>
      <c r="AQ144" s="19"/>
      <c r="AR144" s="19"/>
      <c r="AS144" s="19"/>
      <c r="AT144" s="19"/>
      <c r="AU144" s="19"/>
      <c r="AV144" s="19"/>
      <c r="AW144" s="19"/>
      <c r="AX144" s="19"/>
      <c r="AY144" s="19"/>
      <c r="AZ144" s="19"/>
      <c r="BA144" s="19"/>
      <c r="BB144" s="19"/>
      <c r="BC144" s="19"/>
      <c r="BD144" s="19"/>
      <c r="BE144" s="19"/>
    </row>
    <row r="145" spans="1:57" ht="16.899999999999999" customHeight="1">
      <c r="A145" s="17"/>
      <c r="B145" s="17"/>
      <c r="C145" s="17"/>
      <c r="D145" s="17"/>
      <c r="E145" s="17"/>
      <c r="F145" s="17"/>
      <c r="G145" s="17"/>
      <c r="H145" s="17"/>
      <c r="I145" s="17"/>
      <c r="J145" s="17"/>
      <c r="K145" s="17"/>
      <c r="L145" s="17"/>
      <c r="M145" s="17"/>
      <c r="N145" s="17"/>
      <c r="O145" s="17" t="s">
        <v>120</v>
      </c>
      <c r="P145" s="17"/>
      <c r="Q145" s="17"/>
      <c r="R145" s="17"/>
      <c r="S145" s="17"/>
      <c r="T145" s="17"/>
      <c r="U145" s="17"/>
      <c r="V145" s="17"/>
      <c r="W145" s="17"/>
      <c r="X145" s="17"/>
      <c r="Y145" s="17"/>
      <c r="Z145" s="17" t="s">
        <v>109</v>
      </c>
      <c r="AA145" s="17"/>
      <c r="AB145" s="17"/>
      <c r="AC145" s="17"/>
      <c r="AD145" s="17"/>
      <c r="AE145" s="17"/>
      <c r="AF145" s="17"/>
      <c r="AG145" s="17"/>
      <c r="AH145" s="17"/>
      <c r="AI145" s="17"/>
      <c r="AJ145" s="17"/>
      <c r="AK145" s="17"/>
      <c r="AL145" s="17" t="s">
        <v>120</v>
      </c>
      <c r="AM145" s="17"/>
      <c r="AN145" s="17"/>
      <c r="AO145" s="17"/>
      <c r="AP145" s="17"/>
      <c r="AQ145" s="17"/>
      <c r="AR145" s="17"/>
      <c r="AS145" s="17"/>
      <c r="AT145" s="17"/>
      <c r="AU145" s="17"/>
      <c r="AV145" s="17"/>
      <c r="AW145" s="17"/>
      <c r="AX145" s="17"/>
      <c r="AY145" s="17" t="s">
        <v>109</v>
      </c>
      <c r="AZ145" s="17"/>
      <c r="BA145" s="17"/>
      <c r="BB145" s="17"/>
      <c r="BC145" s="17"/>
      <c r="BD145" s="17"/>
      <c r="BE145" s="17"/>
    </row>
    <row r="146" spans="1:57" ht="17.649999999999999" customHeight="1">
      <c r="A146" s="24" t="s">
        <v>121</v>
      </c>
      <c r="B146" s="24"/>
      <c r="C146" s="24"/>
      <c r="D146" s="24"/>
      <c r="E146" s="24"/>
      <c r="F146" s="24"/>
      <c r="G146" s="24"/>
      <c r="H146" s="24"/>
      <c r="I146" s="24"/>
      <c r="J146" s="24"/>
      <c r="K146" s="24"/>
      <c r="L146" s="24"/>
      <c r="M146" s="24"/>
      <c r="N146" s="24"/>
      <c r="O146" s="25">
        <v>0</v>
      </c>
      <c r="P146" s="25"/>
      <c r="Q146" s="25"/>
      <c r="R146" s="25"/>
      <c r="S146" s="25"/>
      <c r="T146" s="25"/>
      <c r="U146" s="25"/>
      <c r="V146" s="25"/>
      <c r="W146" s="25"/>
      <c r="X146" s="25"/>
      <c r="Y146" s="25"/>
      <c r="Z146" s="25">
        <v>0</v>
      </c>
      <c r="AA146" s="25"/>
      <c r="AB146" s="25"/>
      <c r="AC146" s="25"/>
      <c r="AD146" s="25"/>
      <c r="AE146" s="25"/>
      <c r="AF146" s="25"/>
      <c r="AG146" s="25"/>
      <c r="AH146" s="25"/>
      <c r="AI146" s="25"/>
      <c r="AJ146" s="25"/>
      <c r="AK146" s="25"/>
      <c r="AL146" s="25">
        <v>0</v>
      </c>
      <c r="AM146" s="25"/>
      <c r="AN146" s="25"/>
      <c r="AO146" s="25"/>
      <c r="AP146" s="25"/>
      <c r="AQ146" s="25"/>
      <c r="AR146" s="25"/>
      <c r="AS146" s="25"/>
      <c r="AT146" s="25"/>
      <c r="AU146" s="25"/>
      <c r="AV146" s="25"/>
      <c r="AW146" s="25"/>
      <c r="AX146" s="25"/>
      <c r="AY146" s="25">
        <v>0</v>
      </c>
      <c r="AZ146" s="25"/>
      <c r="BA146" s="25"/>
      <c r="BB146" s="25"/>
      <c r="BC146" s="25"/>
      <c r="BD146" s="25"/>
      <c r="BE146" s="25"/>
    </row>
    <row r="147" spans="1:57" ht="17.649999999999999" customHeight="1">
      <c r="A147" s="24" t="s">
        <v>122</v>
      </c>
      <c r="B147" s="24"/>
      <c r="C147" s="24"/>
      <c r="D147" s="24"/>
      <c r="E147" s="24"/>
      <c r="F147" s="24"/>
      <c r="G147" s="24"/>
      <c r="H147" s="24"/>
      <c r="I147" s="24"/>
      <c r="J147" s="24"/>
      <c r="K147" s="24"/>
      <c r="L147" s="24"/>
      <c r="M147" s="24"/>
      <c r="N147" s="24"/>
      <c r="O147" s="25">
        <v>0</v>
      </c>
      <c r="P147" s="25"/>
      <c r="Q147" s="25"/>
      <c r="R147" s="25"/>
      <c r="S147" s="25"/>
      <c r="T147" s="25"/>
      <c r="U147" s="25"/>
      <c r="V147" s="25"/>
      <c r="W147" s="25"/>
      <c r="X147" s="25"/>
      <c r="Y147" s="25"/>
      <c r="Z147" s="25">
        <v>0</v>
      </c>
      <c r="AA147" s="25"/>
      <c r="AB147" s="25"/>
      <c r="AC147" s="25"/>
      <c r="AD147" s="25"/>
      <c r="AE147" s="25"/>
      <c r="AF147" s="25"/>
      <c r="AG147" s="25"/>
      <c r="AH147" s="25"/>
      <c r="AI147" s="25"/>
      <c r="AJ147" s="25"/>
      <c r="AK147" s="25"/>
      <c r="AL147" s="25">
        <v>0</v>
      </c>
      <c r="AM147" s="25"/>
      <c r="AN147" s="25"/>
      <c r="AO147" s="25"/>
      <c r="AP147" s="25"/>
      <c r="AQ147" s="25"/>
      <c r="AR147" s="25"/>
      <c r="AS147" s="25"/>
      <c r="AT147" s="25"/>
      <c r="AU147" s="25"/>
      <c r="AV147" s="25"/>
      <c r="AW147" s="25"/>
      <c r="AX147" s="25"/>
      <c r="AY147" s="25">
        <v>0</v>
      </c>
      <c r="AZ147" s="25"/>
      <c r="BA147" s="25"/>
      <c r="BB147" s="25"/>
      <c r="BC147" s="25"/>
      <c r="BD147" s="25"/>
      <c r="BE147" s="25"/>
    </row>
    <row r="148" spans="1:57" ht="16.899999999999999" customHeight="1">
      <c r="A148" s="24" t="s">
        <v>123</v>
      </c>
      <c r="B148" s="24"/>
      <c r="C148" s="24"/>
      <c r="D148" s="24"/>
      <c r="E148" s="24"/>
      <c r="F148" s="24"/>
      <c r="G148" s="24"/>
      <c r="H148" s="24"/>
      <c r="I148" s="24"/>
      <c r="J148" s="24"/>
      <c r="K148" s="24"/>
      <c r="L148" s="24"/>
      <c r="M148" s="24"/>
      <c r="N148" s="24"/>
      <c r="O148" s="25">
        <v>0</v>
      </c>
      <c r="P148" s="25"/>
      <c r="Q148" s="25"/>
      <c r="R148" s="25"/>
      <c r="S148" s="25"/>
      <c r="T148" s="25"/>
      <c r="U148" s="25"/>
      <c r="V148" s="25"/>
      <c r="W148" s="25"/>
      <c r="X148" s="25"/>
      <c r="Y148" s="25"/>
      <c r="Z148" s="25">
        <v>0</v>
      </c>
      <c r="AA148" s="25"/>
      <c r="AB148" s="25"/>
      <c r="AC148" s="25"/>
      <c r="AD148" s="25"/>
      <c r="AE148" s="25"/>
      <c r="AF148" s="25"/>
      <c r="AG148" s="25"/>
      <c r="AH148" s="25"/>
      <c r="AI148" s="25"/>
      <c r="AJ148" s="25"/>
      <c r="AK148" s="25"/>
      <c r="AL148" s="25">
        <v>0</v>
      </c>
      <c r="AM148" s="25"/>
      <c r="AN148" s="25"/>
      <c r="AO148" s="25"/>
      <c r="AP148" s="25"/>
      <c r="AQ148" s="25"/>
      <c r="AR148" s="25"/>
      <c r="AS148" s="25"/>
      <c r="AT148" s="25"/>
      <c r="AU148" s="25"/>
      <c r="AV148" s="25"/>
      <c r="AW148" s="25"/>
      <c r="AX148" s="25"/>
      <c r="AY148" s="25">
        <v>0</v>
      </c>
      <c r="AZ148" s="25"/>
      <c r="BA148" s="25"/>
      <c r="BB148" s="25"/>
      <c r="BC148" s="25"/>
      <c r="BD148" s="25"/>
      <c r="BE148" s="25"/>
    </row>
    <row r="149" spans="1:57" ht="17.649999999999999" customHeight="1">
      <c r="A149" s="20" t="s">
        <v>124</v>
      </c>
      <c r="B149" s="20"/>
      <c r="C149" s="20"/>
      <c r="D149" s="20"/>
      <c r="E149" s="20"/>
      <c r="F149" s="20"/>
      <c r="G149" s="20"/>
      <c r="H149" s="20"/>
      <c r="I149" s="20"/>
      <c r="J149" s="20"/>
      <c r="K149" s="20"/>
      <c r="L149" s="20"/>
      <c r="M149" s="20"/>
      <c r="N149" s="20"/>
      <c r="O149" s="21">
        <v>0</v>
      </c>
      <c r="P149" s="21"/>
      <c r="Q149" s="21"/>
      <c r="R149" s="21"/>
      <c r="S149" s="21"/>
      <c r="T149" s="21"/>
      <c r="U149" s="21"/>
      <c r="V149" s="21"/>
      <c r="W149" s="21"/>
      <c r="X149" s="21"/>
      <c r="Y149" s="21"/>
      <c r="Z149" s="21">
        <v>0</v>
      </c>
      <c r="AA149" s="21"/>
      <c r="AB149" s="21"/>
      <c r="AC149" s="21"/>
      <c r="AD149" s="21"/>
      <c r="AE149" s="21"/>
      <c r="AF149" s="21"/>
      <c r="AG149" s="21"/>
      <c r="AH149" s="21"/>
      <c r="AI149" s="21"/>
      <c r="AJ149" s="21"/>
      <c r="AK149" s="21"/>
      <c r="AL149" s="21">
        <v>0</v>
      </c>
      <c r="AM149" s="21"/>
      <c r="AN149" s="21"/>
      <c r="AO149" s="21"/>
      <c r="AP149" s="21"/>
      <c r="AQ149" s="21"/>
      <c r="AR149" s="21"/>
      <c r="AS149" s="21"/>
      <c r="AT149" s="21"/>
      <c r="AU149" s="21"/>
      <c r="AV149" s="21"/>
      <c r="AW149" s="21"/>
      <c r="AX149" s="21"/>
      <c r="AY149" s="21">
        <v>0</v>
      </c>
      <c r="AZ149" s="21"/>
      <c r="BA149" s="21"/>
      <c r="BB149" s="21"/>
      <c r="BC149" s="21"/>
      <c r="BD149" s="21"/>
      <c r="BE149" s="21"/>
    </row>
    <row r="150" spans="1:57" ht="16.899999999999999" customHeight="1">
      <c r="A150" s="18" t="s">
        <v>125</v>
      </c>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c r="AA150" s="18"/>
      <c r="AB150" s="18"/>
      <c r="AC150" s="18"/>
      <c r="AD150" s="18"/>
      <c r="AE150" s="18"/>
      <c r="AF150" s="18"/>
      <c r="AG150" s="18"/>
      <c r="AH150" s="18"/>
      <c r="AI150" s="18"/>
      <c r="AJ150" s="18"/>
      <c r="AK150" s="18"/>
      <c r="AL150" s="18"/>
      <c r="AM150" s="18"/>
      <c r="AN150" s="18"/>
      <c r="AO150" s="18"/>
      <c r="AP150" s="18"/>
      <c r="AQ150" s="18"/>
      <c r="AR150" s="18"/>
      <c r="AS150" s="18"/>
      <c r="AT150" s="18"/>
      <c r="AU150" s="18"/>
      <c r="AV150" s="18"/>
      <c r="AW150" s="18"/>
      <c r="AX150" s="18"/>
      <c r="AY150" s="18"/>
      <c r="AZ150" s="18"/>
      <c r="BA150" s="18"/>
      <c r="BB150" s="18"/>
      <c r="BC150" s="18"/>
      <c r="BD150" s="18"/>
      <c r="BE150" s="18"/>
    </row>
    <row r="151" spans="1:57" ht="16.899999999999999" customHeight="1">
      <c r="A151" s="17" t="s">
        <v>71</v>
      </c>
      <c r="B151" s="17"/>
      <c r="C151" s="17"/>
      <c r="D151" s="17"/>
      <c r="E151" s="17"/>
      <c r="F151" s="19" t="s">
        <v>72</v>
      </c>
      <c r="G151" s="19"/>
      <c r="H151" s="19"/>
      <c r="I151" s="19"/>
      <c r="J151" s="19"/>
      <c r="K151" s="19"/>
      <c r="L151" s="19"/>
      <c r="M151" s="19"/>
      <c r="N151" s="19"/>
      <c r="O151" s="19"/>
      <c r="P151" s="19"/>
      <c r="Q151" s="19"/>
      <c r="R151" s="19"/>
      <c r="S151" s="19"/>
      <c r="T151" s="19"/>
      <c r="U151" s="19"/>
      <c r="V151" s="19"/>
      <c r="W151" s="19"/>
      <c r="X151" s="19"/>
      <c r="Y151" s="19"/>
      <c r="Z151" s="19"/>
      <c r="AA151" s="19"/>
      <c r="AB151" s="19"/>
      <c r="AC151" s="19"/>
      <c r="AD151" s="19"/>
      <c r="AE151" s="19"/>
      <c r="AF151" s="19" t="s">
        <v>73</v>
      </c>
      <c r="AG151" s="19"/>
      <c r="AH151" s="19"/>
      <c r="AI151" s="19"/>
      <c r="AJ151" s="19"/>
      <c r="AK151" s="19"/>
      <c r="AL151" s="19"/>
      <c r="AM151" s="19"/>
      <c r="AN151" s="19"/>
      <c r="AO151" s="19"/>
      <c r="AP151" s="19"/>
      <c r="AQ151" s="19"/>
      <c r="AR151" s="19"/>
      <c r="AS151" s="19"/>
      <c r="AT151" s="19"/>
      <c r="AU151" s="19"/>
      <c r="AV151" s="19"/>
      <c r="AW151" s="19"/>
      <c r="AX151" s="19"/>
      <c r="AY151" s="19"/>
      <c r="AZ151" s="19"/>
      <c r="BA151" s="19"/>
      <c r="BB151" s="19"/>
      <c r="BC151" s="19"/>
      <c r="BD151" s="19"/>
      <c r="BE151" s="19"/>
    </row>
    <row r="152" spans="1:57" ht="32.450000000000003" customHeight="1">
      <c r="A152" s="17"/>
      <c r="B152" s="17"/>
      <c r="C152" s="17"/>
      <c r="D152" s="17"/>
      <c r="E152" s="17"/>
      <c r="F152" s="17" t="s">
        <v>80</v>
      </c>
      <c r="G152" s="17"/>
      <c r="H152" s="17"/>
      <c r="I152" s="17"/>
      <c r="J152" s="17"/>
      <c r="K152" s="17"/>
      <c r="L152" s="17"/>
      <c r="M152" s="17"/>
      <c r="N152" s="17" t="s">
        <v>126</v>
      </c>
      <c r="O152" s="17"/>
      <c r="P152" s="17"/>
      <c r="Q152" s="17"/>
      <c r="R152" s="17"/>
      <c r="S152" s="17"/>
      <c r="T152" s="17"/>
      <c r="U152" s="17"/>
      <c r="V152" s="17"/>
      <c r="W152" s="17" t="s">
        <v>127</v>
      </c>
      <c r="X152" s="17"/>
      <c r="Y152" s="17"/>
      <c r="Z152" s="17"/>
      <c r="AA152" s="17"/>
      <c r="AB152" s="17"/>
      <c r="AC152" s="17"/>
      <c r="AD152" s="17"/>
      <c r="AE152" s="17"/>
      <c r="AF152" s="17" t="s">
        <v>80</v>
      </c>
      <c r="AG152" s="17"/>
      <c r="AH152" s="17"/>
      <c r="AI152" s="17"/>
      <c r="AJ152" s="17"/>
      <c r="AK152" s="17"/>
      <c r="AL152" s="17"/>
      <c r="AM152" s="17"/>
      <c r="AN152" s="17"/>
      <c r="AO152" s="17" t="s">
        <v>126</v>
      </c>
      <c r="AP152" s="17"/>
      <c r="AQ152" s="17"/>
      <c r="AR152" s="17"/>
      <c r="AS152" s="17"/>
      <c r="AT152" s="17"/>
      <c r="AU152" s="17"/>
      <c r="AV152" s="17"/>
      <c r="AW152" s="17"/>
      <c r="AX152" s="17"/>
      <c r="AY152" s="17"/>
      <c r="AZ152" s="17"/>
      <c r="BA152" s="17"/>
      <c r="BB152" s="17" t="s">
        <v>127</v>
      </c>
      <c r="BC152" s="17"/>
      <c r="BD152" s="17"/>
      <c r="BE152" s="17"/>
    </row>
    <row r="153" spans="1:57" ht="73.5" customHeight="1">
      <c r="A153" s="24" t="s">
        <v>128</v>
      </c>
      <c r="B153" s="24"/>
      <c r="C153" s="24"/>
      <c r="D153" s="24"/>
      <c r="E153" s="24"/>
      <c r="F153" s="25">
        <v>0</v>
      </c>
      <c r="G153" s="25"/>
      <c r="H153" s="25"/>
      <c r="I153" s="25"/>
      <c r="J153" s="25"/>
      <c r="K153" s="25"/>
      <c r="L153" s="25"/>
      <c r="M153" s="25"/>
      <c r="N153" s="25">
        <v>0</v>
      </c>
      <c r="O153" s="25"/>
      <c r="P153" s="25"/>
      <c r="Q153" s="25"/>
      <c r="R153" s="25"/>
      <c r="S153" s="25"/>
      <c r="T153" s="25"/>
      <c r="U153" s="25"/>
      <c r="V153" s="25"/>
      <c r="W153" s="24"/>
      <c r="X153" s="24"/>
      <c r="Y153" s="24"/>
      <c r="Z153" s="24"/>
      <c r="AA153" s="24"/>
      <c r="AB153" s="24"/>
      <c r="AC153" s="24"/>
      <c r="AD153" s="24"/>
      <c r="AE153" s="24"/>
      <c r="AF153" s="25">
        <v>0</v>
      </c>
      <c r="AG153" s="25"/>
      <c r="AH153" s="25"/>
      <c r="AI153" s="25"/>
      <c r="AJ153" s="25"/>
      <c r="AK153" s="25"/>
      <c r="AL153" s="25"/>
      <c r="AM153" s="25"/>
      <c r="AN153" s="25"/>
      <c r="AO153" s="25">
        <v>0</v>
      </c>
      <c r="AP153" s="25"/>
      <c r="AQ153" s="25"/>
      <c r="AR153" s="25"/>
      <c r="AS153" s="25"/>
      <c r="AT153" s="25"/>
      <c r="AU153" s="25"/>
      <c r="AV153" s="25"/>
      <c r="AW153" s="25"/>
      <c r="AX153" s="25"/>
      <c r="AY153" s="25"/>
      <c r="AZ153" s="25"/>
      <c r="BA153" s="25"/>
      <c r="BB153" s="24"/>
      <c r="BC153" s="24"/>
      <c r="BD153" s="24"/>
      <c r="BE153" s="24"/>
    </row>
    <row r="154" spans="1:57" ht="37.5" customHeight="1">
      <c r="A154" s="24"/>
      <c r="B154" s="24"/>
      <c r="C154" s="24"/>
      <c r="D154" s="24"/>
      <c r="E154" s="24"/>
      <c r="F154" s="25"/>
      <c r="G154" s="25"/>
      <c r="H154" s="25"/>
      <c r="I154" s="25"/>
      <c r="J154" s="25"/>
      <c r="K154" s="25"/>
      <c r="L154" s="25"/>
      <c r="M154" s="25"/>
      <c r="N154" s="25"/>
      <c r="O154" s="25"/>
      <c r="P154" s="25"/>
      <c r="Q154" s="25"/>
      <c r="R154" s="25"/>
      <c r="S154" s="25"/>
      <c r="T154" s="25"/>
      <c r="U154" s="25"/>
      <c r="V154" s="25"/>
      <c r="W154" s="24"/>
      <c r="X154" s="24"/>
      <c r="Y154" s="24"/>
      <c r="Z154" s="24"/>
      <c r="AA154" s="24"/>
      <c r="AB154" s="24"/>
      <c r="AC154" s="24"/>
      <c r="AD154" s="24"/>
      <c r="AE154" s="24"/>
      <c r="AF154" s="25"/>
      <c r="AG154" s="25"/>
      <c r="AH154" s="25"/>
      <c r="AI154" s="25"/>
      <c r="AJ154" s="25"/>
      <c r="AK154" s="25"/>
      <c r="AL154" s="25"/>
      <c r="AM154" s="25"/>
      <c r="AN154" s="25"/>
      <c r="AO154" s="25"/>
      <c r="AP154" s="25"/>
      <c r="AQ154" s="25"/>
      <c r="AR154" s="25"/>
      <c r="AS154" s="25"/>
      <c r="AT154" s="25"/>
      <c r="AU154" s="25"/>
      <c r="AV154" s="25"/>
      <c r="AW154" s="25"/>
      <c r="AX154" s="25"/>
      <c r="AY154" s="25"/>
      <c r="AZ154" s="25"/>
      <c r="BA154" s="25"/>
      <c r="BB154" s="24"/>
      <c r="BC154" s="24"/>
      <c r="BD154" s="24"/>
      <c r="BE154" s="24"/>
    </row>
    <row r="155" spans="1:57" ht="73.5" customHeight="1">
      <c r="A155" s="24"/>
      <c r="B155" s="24"/>
      <c r="C155" s="24"/>
      <c r="D155" s="24"/>
      <c r="E155" s="24"/>
      <c r="F155" s="25"/>
      <c r="G155" s="25"/>
      <c r="H155" s="25"/>
      <c r="I155" s="25"/>
      <c r="J155" s="25"/>
      <c r="K155" s="25"/>
      <c r="L155" s="25"/>
      <c r="M155" s="25"/>
      <c r="N155" s="25"/>
      <c r="O155" s="25"/>
      <c r="P155" s="25"/>
      <c r="Q155" s="25"/>
      <c r="R155" s="25"/>
      <c r="S155" s="25"/>
      <c r="T155" s="25"/>
      <c r="U155" s="25"/>
      <c r="V155" s="25"/>
      <c r="W155" s="24"/>
      <c r="X155" s="24"/>
      <c r="Y155" s="24"/>
      <c r="Z155" s="24"/>
      <c r="AA155" s="24"/>
      <c r="AB155" s="24"/>
      <c r="AC155" s="24"/>
      <c r="AD155" s="24"/>
      <c r="AE155" s="24"/>
      <c r="AF155" s="25"/>
      <c r="AG155" s="25"/>
      <c r="AH155" s="25"/>
      <c r="AI155" s="25"/>
      <c r="AJ155" s="25"/>
      <c r="AK155" s="25"/>
      <c r="AL155" s="25"/>
      <c r="AM155" s="25"/>
      <c r="AN155" s="25"/>
      <c r="AO155" s="25"/>
      <c r="AP155" s="25"/>
      <c r="AQ155" s="25"/>
      <c r="AR155" s="25"/>
      <c r="AS155" s="25"/>
      <c r="AT155" s="25"/>
      <c r="AU155" s="25"/>
      <c r="AV155" s="25"/>
      <c r="AW155" s="25"/>
      <c r="AX155" s="25"/>
      <c r="AY155" s="25"/>
      <c r="AZ155" s="25"/>
      <c r="BA155" s="25"/>
      <c r="BB155" s="24"/>
      <c r="BC155" s="24"/>
      <c r="BD155" s="24"/>
      <c r="BE155" s="24"/>
    </row>
    <row r="156" spans="1:57" ht="86.25" customHeight="1">
      <c r="A156" s="24" t="s">
        <v>129</v>
      </c>
      <c r="B156" s="24"/>
      <c r="C156" s="24"/>
      <c r="D156" s="24"/>
      <c r="E156" s="24"/>
      <c r="F156" s="25">
        <v>0</v>
      </c>
      <c r="G156" s="25"/>
      <c r="H156" s="25"/>
      <c r="I156" s="25"/>
      <c r="J156" s="25"/>
      <c r="K156" s="25"/>
      <c r="L156" s="25"/>
      <c r="M156" s="25"/>
      <c r="N156" s="25">
        <v>0</v>
      </c>
      <c r="O156" s="25"/>
      <c r="P156" s="25"/>
      <c r="Q156" s="25"/>
      <c r="R156" s="25"/>
      <c r="S156" s="25"/>
      <c r="T156" s="25"/>
      <c r="U156" s="25"/>
      <c r="V156" s="25"/>
      <c r="W156" s="24"/>
      <c r="X156" s="24"/>
      <c r="Y156" s="24"/>
      <c r="Z156" s="24"/>
      <c r="AA156" s="24"/>
      <c r="AB156" s="24"/>
      <c r="AC156" s="24"/>
      <c r="AD156" s="24"/>
      <c r="AE156" s="24"/>
      <c r="AF156" s="25">
        <v>0</v>
      </c>
      <c r="AG156" s="25"/>
      <c r="AH156" s="25"/>
      <c r="AI156" s="25"/>
      <c r="AJ156" s="25"/>
      <c r="AK156" s="25"/>
      <c r="AL156" s="25"/>
      <c r="AM156" s="25"/>
      <c r="AN156" s="25"/>
      <c r="AO156" s="25">
        <v>0</v>
      </c>
      <c r="AP156" s="25"/>
      <c r="AQ156" s="25"/>
      <c r="AR156" s="25"/>
      <c r="AS156" s="25"/>
      <c r="AT156" s="25"/>
      <c r="AU156" s="25"/>
      <c r="AV156" s="25"/>
      <c r="AW156" s="25"/>
      <c r="AX156" s="25"/>
      <c r="AY156" s="25"/>
      <c r="AZ156" s="25"/>
      <c r="BA156" s="25"/>
      <c r="BB156" s="24"/>
      <c r="BC156" s="24"/>
      <c r="BD156" s="24"/>
      <c r="BE156" s="24"/>
    </row>
    <row r="157" spans="1:57" ht="24.95" customHeight="1">
      <c r="A157" s="20" t="s">
        <v>130</v>
      </c>
      <c r="B157" s="20"/>
      <c r="C157" s="20"/>
      <c r="D157" s="20"/>
      <c r="E157" s="20"/>
      <c r="F157" s="21">
        <v>0</v>
      </c>
      <c r="G157" s="21"/>
      <c r="H157" s="21"/>
      <c r="I157" s="21"/>
      <c r="J157" s="21"/>
      <c r="K157" s="21"/>
      <c r="L157" s="21"/>
      <c r="M157" s="21"/>
      <c r="N157" s="21">
        <v>0</v>
      </c>
      <c r="O157" s="21"/>
      <c r="P157" s="21"/>
      <c r="Q157" s="21"/>
      <c r="R157" s="21"/>
      <c r="S157" s="21"/>
      <c r="T157" s="21"/>
      <c r="U157" s="21"/>
      <c r="V157" s="21"/>
      <c r="W157" s="20"/>
      <c r="X157" s="20"/>
      <c r="Y157" s="20"/>
      <c r="Z157" s="20"/>
      <c r="AA157" s="20"/>
      <c r="AB157" s="20"/>
      <c r="AC157" s="20"/>
      <c r="AD157" s="20"/>
      <c r="AE157" s="20"/>
      <c r="AF157" s="21">
        <v>0</v>
      </c>
      <c r="AG157" s="21"/>
      <c r="AH157" s="21"/>
      <c r="AI157" s="21"/>
      <c r="AJ157" s="21"/>
      <c r="AK157" s="21"/>
      <c r="AL157" s="21"/>
      <c r="AM157" s="21"/>
      <c r="AN157" s="21"/>
      <c r="AO157" s="21">
        <v>0</v>
      </c>
      <c r="AP157" s="21"/>
      <c r="AQ157" s="21"/>
      <c r="AR157" s="21"/>
      <c r="AS157" s="21"/>
      <c r="AT157" s="21"/>
      <c r="AU157" s="21"/>
      <c r="AV157" s="21"/>
      <c r="AW157" s="21"/>
      <c r="AX157" s="21"/>
      <c r="AY157" s="21"/>
      <c r="AZ157" s="21"/>
      <c r="BA157" s="21"/>
      <c r="BB157" s="20"/>
      <c r="BC157" s="20"/>
      <c r="BD157" s="20"/>
      <c r="BE157" s="20"/>
    </row>
    <row r="158" spans="1:57" ht="17.649999999999999" customHeight="1">
      <c r="A158" s="19" t="s">
        <v>77</v>
      </c>
      <c r="B158" s="19"/>
      <c r="C158" s="19"/>
      <c r="D158" s="19"/>
      <c r="E158" s="19"/>
      <c r="F158" s="23">
        <v>0</v>
      </c>
      <c r="G158" s="23"/>
      <c r="H158" s="23"/>
      <c r="I158" s="23"/>
      <c r="J158" s="23"/>
      <c r="K158" s="23"/>
      <c r="L158" s="23"/>
      <c r="M158" s="23"/>
      <c r="N158" s="23">
        <v>0</v>
      </c>
      <c r="O158" s="23"/>
      <c r="P158" s="23"/>
      <c r="Q158" s="23"/>
      <c r="R158" s="23"/>
      <c r="S158" s="23"/>
      <c r="T158" s="23"/>
      <c r="U158" s="23"/>
      <c r="V158" s="23"/>
      <c r="W158" s="23"/>
      <c r="X158" s="23"/>
      <c r="Y158" s="23"/>
      <c r="Z158" s="23"/>
      <c r="AA158" s="23"/>
      <c r="AB158" s="23"/>
      <c r="AC158" s="23"/>
      <c r="AD158" s="23"/>
      <c r="AE158" s="23"/>
      <c r="AF158" s="23">
        <v>0</v>
      </c>
      <c r="AG158" s="23"/>
      <c r="AH158" s="23"/>
      <c r="AI158" s="23"/>
      <c r="AJ158" s="23"/>
      <c r="AK158" s="23"/>
      <c r="AL158" s="23"/>
      <c r="AM158" s="23"/>
      <c r="AN158" s="23"/>
      <c r="AO158" s="23">
        <v>0</v>
      </c>
      <c r="AP158" s="23"/>
      <c r="AQ158" s="23"/>
      <c r="AR158" s="23"/>
      <c r="AS158" s="23"/>
      <c r="AT158" s="23"/>
      <c r="AU158" s="23"/>
      <c r="AV158" s="23"/>
      <c r="AW158" s="23"/>
      <c r="AX158" s="23"/>
      <c r="AY158" s="23"/>
      <c r="AZ158" s="23"/>
      <c r="BA158" s="23"/>
      <c r="BB158" s="23"/>
      <c r="BC158" s="23"/>
      <c r="BD158" s="23"/>
      <c r="BE158" s="23"/>
    </row>
    <row r="159" spans="1:57" ht="16.899999999999999" customHeight="1">
      <c r="A159" s="18" t="s">
        <v>131</v>
      </c>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c r="AA159" s="18"/>
      <c r="AB159" s="18"/>
      <c r="AC159" s="18"/>
      <c r="AD159" s="18"/>
      <c r="AE159" s="18"/>
      <c r="AF159" s="18"/>
      <c r="AG159" s="18"/>
      <c r="AH159" s="18"/>
      <c r="AI159" s="18"/>
      <c r="AJ159" s="18"/>
      <c r="AK159" s="18"/>
      <c r="AL159" s="18"/>
      <c r="AM159" s="18"/>
      <c r="AN159" s="18"/>
      <c r="AO159" s="18"/>
      <c r="AP159" s="18"/>
      <c r="AQ159" s="18"/>
      <c r="AR159" s="18"/>
      <c r="AS159" s="18"/>
      <c r="AT159" s="18"/>
      <c r="AU159" s="18"/>
      <c r="AV159" s="18"/>
      <c r="AW159" s="18"/>
      <c r="AX159" s="18"/>
      <c r="AY159" s="18"/>
      <c r="AZ159" s="18"/>
      <c r="BA159" s="18"/>
      <c r="BB159" s="18"/>
      <c r="BC159" s="18"/>
      <c r="BD159" s="18"/>
      <c r="BE159" s="18"/>
    </row>
    <row r="160" spans="1:57" ht="2.8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row>
    <row r="161" spans="1:57" ht="17.649999999999999" customHeight="1">
      <c r="A161" s="17" t="s">
        <v>71</v>
      </c>
      <c r="B161" s="17"/>
      <c r="C161" s="17"/>
      <c r="D161" s="17"/>
      <c r="E161" s="17"/>
      <c r="F161" s="17"/>
      <c r="G161" s="17"/>
      <c r="H161" s="17"/>
      <c r="I161" s="17"/>
      <c r="J161" s="17"/>
      <c r="K161" s="17"/>
      <c r="L161" s="17"/>
      <c r="M161" s="17"/>
      <c r="N161" s="17"/>
      <c r="O161" s="19" t="s">
        <v>72</v>
      </c>
      <c r="P161" s="19"/>
      <c r="Q161" s="19"/>
      <c r="R161" s="19"/>
      <c r="S161" s="19"/>
      <c r="T161" s="19"/>
      <c r="U161" s="19"/>
      <c r="V161" s="19"/>
      <c r="W161" s="19"/>
      <c r="X161" s="19"/>
      <c r="Y161" s="19"/>
      <c r="Z161" s="19"/>
      <c r="AA161" s="19"/>
      <c r="AB161" s="19"/>
      <c r="AC161" s="19"/>
      <c r="AD161" s="19"/>
      <c r="AE161" s="19"/>
      <c r="AF161" s="19"/>
      <c r="AG161" s="19"/>
      <c r="AH161" s="19"/>
      <c r="AI161" s="19"/>
      <c r="AJ161" s="19"/>
      <c r="AK161" s="19"/>
      <c r="AL161" s="19" t="s">
        <v>73</v>
      </c>
      <c r="AM161" s="19"/>
      <c r="AN161" s="19"/>
      <c r="AO161" s="19"/>
      <c r="AP161" s="19"/>
      <c r="AQ161" s="19"/>
      <c r="AR161" s="19"/>
      <c r="AS161" s="19"/>
      <c r="AT161" s="19"/>
      <c r="AU161" s="19"/>
      <c r="AV161" s="19"/>
      <c r="AW161" s="19"/>
      <c r="AX161" s="19"/>
      <c r="AY161" s="19"/>
      <c r="AZ161" s="19"/>
      <c r="BA161" s="19"/>
      <c r="BB161" s="19"/>
      <c r="BC161" s="19"/>
      <c r="BD161" s="19"/>
      <c r="BE161" s="19"/>
    </row>
    <row r="162" spans="1:57" ht="16.899999999999999" customHeight="1">
      <c r="A162" s="17"/>
      <c r="B162" s="17"/>
      <c r="C162" s="17"/>
      <c r="D162" s="17"/>
      <c r="E162" s="17"/>
      <c r="F162" s="17"/>
      <c r="G162" s="17"/>
      <c r="H162" s="17"/>
      <c r="I162" s="17"/>
      <c r="J162" s="17"/>
      <c r="K162" s="17"/>
      <c r="L162" s="17"/>
      <c r="M162" s="17"/>
      <c r="N162" s="17"/>
      <c r="O162" s="17" t="s">
        <v>80</v>
      </c>
      <c r="P162" s="17"/>
      <c r="Q162" s="17"/>
      <c r="R162" s="17"/>
      <c r="S162" s="17"/>
      <c r="T162" s="17"/>
      <c r="U162" s="17"/>
      <c r="V162" s="17"/>
      <c r="W162" s="17"/>
      <c r="X162" s="17"/>
      <c r="Y162" s="17"/>
      <c r="Z162" s="17" t="s">
        <v>82</v>
      </c>
      <c r="AA162" s="17"/>
      <c r="AB162" s="17"/>
      <c r="AC162" s="17"/>
      <c r="AD162" s="17"/>
      <c r="AE162" s="17"/>
      <c r="AF162" s="17"/>
      <c r="AG162" s="17"/>
      <c r="AH162" s="17"/>
      <c r="AI162" s="17"/>
      <c r="AJ162" s="17"/>
      <c r="AK162" s="17"/>
      <c r="AL162" s="17" t="s">
        <v>80</v>
      </c>
      <c r="AM162" s="17"/>
      <c r="AN162" s="17"/>
      <c r="AO162" s="17"/>
      <c r="AP162" s="17"/>
      <c r="AQ162" s="17"/>
      <c r="AR162" s="17"/>
      <c r="AS162" s="17"/>
      <c r="AT162" s="17"/>
      <c r="AU162" s="17"/>
      <c r="AV162" s="17"/>
      <c r="AW162" s="17"/>
      <c r="AX162" s="17"/>
      <c r="AY162" s="17" t="s">
        <v>82</v>
      </c>
      <c r="AZ162" s="17"/>
      <c r="BA162" s="17"/>
      <c r="BB162" s="17"/>
      <c r="BC162" s="17"/>
      <c r="BD162" s="17"/>
      <c r="BE162" s="17"/>
    </row>
    <row r="163" spans="1:57" ht="17.649999999999999" customHeight="1">
      <c r="A163" s="24" t="s">
        <v>132</v>
      </c>
      <c r="B163" s="24"/>
      <c r="C163" s="24"/>
      <c r="D163" s="24"/>
      <c r="E163" s="24"/>
      <c r="F163" s="24"/>
      <c r="G163" s="24"/>
      <c r="H163" s="24"/>
      <c r="I163" s="24"/>
      <c r="J163" s="24"/>
      <c r="K163" s="24"/>
      <c r="L163" s="24"/>
      <c r="M163" s="24"/>
      <c r="N163" s="24"/>
      <c r="O163" s="25">
        <v>0</v>
      </c>
      <c r="P163" s="25"/>
      <c r="Q163" s="25"/>
      <c r="R163" s="25"/>
      <c r="S163" s="25"/>
      <c r="T163" s="25"/>
      <c r="U163" s="25"/>
      <c r="V163" s="25"/>
      <c r="W163" s="25"/>
      <c r="X163" s="25"/>
      <c r="Y163" s="25"/>
      <c r="Z163" s="25">
        <v>0</v>
      </c>
      <c r="AA163" s="25"/>
      <c r="AB163" s="25"/>
      <c r="AC163" s="25"/>
      <c r="AD163" s="25"/>
      <c r="AE163" s="25"/>
      <c r="AF163" s="25"/>
      <c r="AG163" s="25"/>
      <c r="AH163" s="25"/>
      <c r="AI163" s="25"/>
      <c r="AJ163" s="25"/>
      <c r="AK163" s="25"/>
      <c r="AL163" s="25">
        <v>0</v>
      </c>
      <c r="AM163" s="25"/>
      <c r="AN163" s="25"/>
      <c r="AO163" s="25"/>
      <c r="AP163" s="25"/>
      <c r="AQ163" s="25"/>
      <c r="AR163" s="25"/>
      <c r="AS163" s="25"/>
      <c r="AT163" s="25"/>
      <c r="AU163" s="25"/>
      <c r="AV163" s="25"/>
      <c r="AW163" s="25"/>
      <c r="AX163" s="25"/>
      <c r="AY163" s="25">
        <v>0</v>
      </c>
      <c r="AZ163" s="25"/>
      <c r="BA163" s="25"/>
      <c r="BB163" s="25"/>
      <c r="BC163" s="25"/>
      <c r="BD163" s="25"/>
      <c r="BE163" s="25"/>
    </row>
    <row r="164" spans="1:57" ht="17.649999999999999" customHeight="1">
      <c r="A164" s="24" t="s">
        <v>133</v>
      </c>
      <c r="B164" s="24"/>
      <c r="C164" s="24"/>
      <c r="D164" s="24"/>
      <c r="E164" s="24"/>
      <c r="F164" s="24"/>
      <c r="G164" s="24"/>
      <c r="H164" s="24"/>
      <c r="I164" s="24"/>
      <c r="J164" s="24"/>
      <c r="K164" s="24"/>
      <c r="L164" s="24"/>
      <c r="M164" s="24"/>
      <c r="N164" s="24"/>
      <c r="O164" s="25">
        <v>0</v>
      </c>
      <c r="P164" s="25"/>
      <c r="Q164" s="25"/>
      <c r="R164" s="25"/>
      <c r="S164" s="25"/>
      <c r="T164" s="25"/>
      <c r="U164" s="25"/>
      <c r="V164" s="25"/>
      <c r="W164" s="25"/>
      <c r="X164" s="25"/>
      <c r="Y164" s="25"/>
      <c r="Z164" s="25">
        <v>0</v>
      </c>
      <c r="AA164" s="25"/>
      <c r="AB164" s="25"/>
      <c r="AC164" s="25"/>
      <c r="AD164" s="25"/>
      <c r="AE164" s="25"/>
      <c r="AF164" s="25"/>
      <c r="AG164" s="25"/>
      <c r="AH164" s="25"/>
      <c r="AI164" s="25"/>
      <c r="AJ164" s="25"/>
      <c r="AK164" s="25"/>
      <c r="AL164" s="25">
        <v>0</v>
      </c>
      <c r="AM164" s="25"/>
      <c r="AN164" s="25"/>
      <c r="AO164" s="25"/>
      <c r="AP164" s="25"/>
      <c r="AQ164" s="25"/>
      <c r="AR164" s="25"/>
      <c r="AS164" s="25"/>
      <c r="AT164" s="25"/>
      <c r="AU164" s="25"/>
      <c r="AV164" s="25"/>
      <c r="AW164" s="25"/>
      <c r="AX164" s="25"/>
      <c r="AY164" s="25">
        <v>0</v>
      </c>
      <c r="AZ164" s="25"/>
      <c r="BA164" s="25"/>
      <c r="BB164" s="25"/>
      <c r="BC164" s="25"/>
      <c r="BD164" s="25"/>
      <c r="BE164" s="25"/>
    </row>
    <row r="165" spans="1:57" ht="16.899999999999999" customHeight="1">
      <c r="A165" s="24" t="s">
        <v>134</v>
      </c>
      <c r="B165" s="24"/>
      <c r="C165" s="24"/>
      <c r="D165" s="24"/>
      <c r="E165" s="24"/>
      <c r="F165" s="24"/>
      <c r="G165" s="24"/>
      <c r="H165" s="24"/>
      <c r="I165" s="24"/>
      <c r="J165" s="24"/>
      <c r="K165" s="24"/>
      <c r="L165" s="24"/>
      <c r="M165" s="24"/>
      <c r="N165" s="24"/>
      <c r="O165" s="25">
        <v>0</v>
      </c>
      <c r="P165" s="25"/>
      <c r="Q165" s="25"/>
      <c r="R165" s="25"/>
      <c r="S165" s="25"/>
      <c r="T165" s="25"/>
      <c r="U165" s="25"/>
      <c r="V165" s="25"/>
      <c r="W165" s="25"/>
      <c r="X165" s="25"/>
      <c r="Y165" s="25"/>
      <c r="Z165" s="25">
        <v>0</v>
      </c>
      <c r="AA165" s="25"/>
      <c r="AB165" s="25"/>
      <c r="AC165" s="25"/>
      <c r="AD165" s="25"/>
      <c r="AE165" s="25"/>
      <c r="AF165" s="25"/>
      <c r="AG165" s="25"/>
      <c r="AH165" s="25"/>
      <c r="AI165" s="25"/>
      <c r="AJ165" s="25"/>
      <c r="AK165" s="25"/>
      <c r="AL165" s="25">
        <v>0</v>
      </c>
      <c r="AM165" s="25"/>
      <c r="AN165" s="25"/>
      <c r="AO165" s="25"/>
      <c r="AP165" s="25"/>
      <c r="AQ165" s="25"/>
      <c r="AR165" s="25"/>
      <c r="AS165" s="25"/>
      <c r="AT165" s="25"/>
      <c r="AU165" s="25"/>
      <c r="AV165" s="25"/>
      <c r="AW165" s="25"/>
      <c r="AX165" s="25"/>
      <c r="AY165" s="25">
        <v>0</v>
      </c>
      <c r="AZ165" s="25"/>
      <c r="BA165" s="25"/>
      <c r="BB165" s="25"/>
      <c r="BC165" s="25"/>
      <c r="BD165" s="25"/>
      <c r="BE165" s="25"/>
    </row>
    <row r="166" spans="1:57" ht="17.649999999999999" customHeight="1">
      <c r="A166" s="24" t="s">
        <v>135</v>
      </c>
      <c r="B166" s="24"/>
      <c r="C166" s="24"/>
      <c r="D166" s="24"/>
      <c r="E166" s="24"/>
      <c r="F166" s="24"/>
      <c r="G166" s="24"/>
      <c r="H166" s="24"/>
      <c r="I166" s="24"/>
      <c r="J166" s="24"/>
      <c r="K166" s="24"/>
      <c r="L166" s="24"/>
      <c r="M166" s="24"/>
      <c r="N166" s="24"/>
      <c r="O166" s="25">
        <v>0</v>
      </c>
      <c r="P166" s="25"/>
      <c r="Q166" s="25"/>
      <c r="R166" s="25"/>
      <c r="S166" s="25"/>
      <c r="T166" s="25"/>
      <c r="U166" s="25"/>
      <c r="V166" s="25"/>
      <c r="W166" s="25"/>
      <c r="X166" s="25"/>
      <c r="Y166" s="25"/>
      <c r="Z166" s="25">
        <v>0</v>
      </c>
      <c r="AA166" s="25"/>
      <c r="AB166" s="25"/>
      <c r="AC166" s="25"/>
      <c r="AD166" s="25"/>
      <c r="AE166" s="25"/>
      <c r="AF166" s="25"/>
      <c r="AG166" s="25"/>
      <c r="AH166" s="25"/>
      <c r="AI166" s="25"/>
      <c r="AJ166" s="25"/>
      <c r="AK166" s="25"/>
      <c r="AL166" s="25">
        <v>0</v>
      </c>
      <c r="AM166" s="25"/>
      <c r="AN166" s="25"/>
      <c r="AO166" s="25"/>
      <c r="AP166" s="25"/>
      <c r="AQ166" s="25"/>
      <c r="AR166" s="25"/>
      <c r="AS166" s="25"/>
      <c r="AT166" s="25"/>
      <c r="AU166" s="25"/>
      <c r="AV166" s="25"/>
      <c r="AW166" s="25"/>
      <c r="AX166" s="25"/>
      <c r="AY166" s="25">
        <v>0</v>
      </c>
      <c r="AZ166" s="25"/>
      <c r="BA166" s="25"/>
      <c r="BB166" s="25"/>
      <c r="BC166" s="25"/>
      <c r="BD166" s="25"/>
      <c r="BE166" s="25"/>
    </row>
    <row r="167" spans="1:57" ht="17.649999999999999" customHeight="1">
      <c r="A167" s="24" t="s">
        <v>136</v>
      </c>
      <c r="B167" s="24"/>
      <c r="C167" s="24"/>
      <c r="D167" s="24"/>
      <c r="E167" s="24"/>
      <c r="F167" s="24"/>
      <c r="G167" s="24"/>
      <c r="H167" s="24"/>
      <c r="I167" s="24"/>
      <c r="J167" s="24"/>
      <c r="K167" s="24"/>
      <c r="L167" s="24"/>
      <c r="M167" s="24"/>
      <c r="N167" s="24"/>
      <c r="O167" s="25">
        <v>0</v>
      </c>
      <c r="P167" s="25"/>
      <c r="Q167" s="25"/>
      <c r="R167" s="25"/>
      <c r="S167" s="25"/>
      <c r="T167" s="25"/>
      <c r="U167" s="25"/>
      <c r="V167" s="25"/>
      <c r="W167" s="25"/>
      <c r="X167" s="25"/>
      <c r="Y167" s="25"/>
      <c r="Z167" s="25">
        <v>0</v>
      </c>
      <c r="AA167" s="25"/>
      <c r="AB167" s="25"/>
      <c r="AC167" s="25"/>
      <c r="AD167" s="25"/>
      <c r="AE167" s="25"/>
      <c r="AF167" s="25"/>
      <c r="AG167" s="25"/>
      <c r="AH167" s="25"/>
      <c r="AI167" s="25"/>
      <c r="AJ167" s="25"/>
      <c r="AK167" s="25"/>
      <c r="AL167" s="25">
        <v>0</v>
      </c>
      <c r="AM167" s="25"/>
      <c r="AN167" s="25"/>
      <c r="AO167" s="25"/>
      <c r="AP167" s="25"/>
      <c r="AQ167" s="25"/>
      <c r="AR167" s="25"/>
      <c r="AS167" s="25"/>
      <c r="AT167" s="25"/>
      <c r="AU167" s="25"/>
      <c r="AV167" s="25"/>
      <c r="AW167" s="25"/>
      <c r="AX167" s="25"/>
      <c r="AY167" s="25">
        <v>0</v>
      </c>
      <c r="AZ167" s="25"/>
      <c r="BA167" s="25"/>
      <c r="BB167" s="25"/>
      <c r="BC167" s="25"/>
      <c r="BD167" s="25"/>
      <c r="BE167" s="25"/>
    </row>
    <row r="168" spans="1:57" ht="16.899999999999999" customHeight="1">
      <c r="A168" s="24" t="s">
        <v>137</v>
      </c>
      <c r="B168" s="24"/>
      <c r="C168" s="24"/>
      <c r="D168" s="24"/>
      <c r="E168" s="24"/>
      <c r="F168" s="24"/>
      <c r="G168" s="24"/>
      <c r="H168" s="24"/>
      <c r="I168" s="24"/>
      <c r="J168" s="24"/>
      <c r="K168" s="24"/>
      <c r="L168" s="24"/>
      <c r="M168" s="24"/>
      <c r="N168" s="24"/>
      <c r="O168" s="25">
        <v>0</v>
      </c>
      <c r="P168" s="25"/>
      <c r="Q168" s="25"/>
      <c r="R168" s="25"/>
      <c r="S168" s="25"/>
      <c r="T168" s="25"/>
      <c r="U168" s="25"/>
      <c r="V168" s="25"/>
      <c r="W168" s="25"/>
      <c r="X168" s="25"/>
      <c r="Y168" s="25"/>
      <c r="Z168" s="25">
        <v>0</v>
      </c>
      <c r="AA168" s="25"/>
      <c r="AB168" s="25"/>
      <c r="AC168" s="25"/>
      <c r="AD168" s="25"/>
      <c r="AE168" s="25"/>
      <c r="AF168" s="25"/>
      <c r="AG168" s="25"/>
      <c r="AH168" s="25"/>
      <c r="AI168" s="25"/>
      <c r="AJ168" s="25"/>
      <c r="AK168" s="25"/>
      <c r="AL168" s="25">
        <v>0</v>
      </c>
      <c r="AM168" s="25"/>
      <c r="AN168" s="25"/>
      <c r="AO168" s="25"/>
      <c r="AP168" s="25"/>
      <c r="AQ168" s="25"/>
      <c r="AR168" s="25"/>
      <c r="AS168" s="25"/>
      <c r="AT168" s="25"/>
      <c r="AU168" s="25"/>
      <c r="AV168" s="25"/>
      <c r="AW168" s="25"/>
      <c r="AX168" s="25"/>
      <c r="AY168" s="25">
        <v>0</v>
      </c>
      <c r="AZ168" s="25"/>
      <c r="BA168" s="25"/>
      <c r="BB168" s="25"/>
      <c r="BC168" s="25"/>
      <c r="BD168" s="25"/>
      <c r="BE168" s="25"/>
    </row>
    <row r="169" spans="1:57" ht="17.649999999999999" customHeight="1">
      <c r="A169" s="24" t="s">
        <v>138</v>
      </c>
      <c r="B169" s="24"/>
      <c r="C169" s="24"/>
      <c r="D169" s="24"/>
      <c r="E169" s="24"/>
      <c r="F169" s="24"/>
      <c r="G169" s="24"/>
      <c r="H169" s="24"/>
      <c r="I169" s="24"/>
      <c r="J169" s="24"/>
      <c r="K169" s="24"/>
      <c r="L169" s="24"/>
      <c r="M169" s="24"/>
      <c r="N169" s="24"/>
      <c r="O169" s="25">
        <v>0</v>
      </c>
      <c r="P169" s="25"/>
      <c r="Q169" s="25"/>
      <c r="R169" s="25"/>
      <c r="S169" s="25"/>
      <c r="T169" s="25"/>
      <c r="U169" s="25"/>
      <c r="V169" s="25"/>
      <c r="W169" s="25"/>
      <c r="X169" s="25"/>
      <c r="Y169" s="25"/>
      <c r="Z169" s="25">
        <v>0</v>
      </c>
      <c r="AA169" s="25"/>
      <c r="AB169" s="25"/>
      <c r="AC169" s="25"/>
      <c r="AD169" s="25"/>
      <c r="AE169" s="25"/>
      <c r="AF169" s="25"/>
      <c r="AG169" s="25"/>
      <c r="AH169" s="25"/>
      <c r="AI169" s="25"/>
      <c r="AJ169" s="25"/>
      <c r="AK169" s="25"/>
      <c r="AL169" s="25">
        <v>0</v>
      </c>
      <c r="AM169" s="25"/>
      <c r="AN169" s="25"/>
      <c r="AO169" s="25"/>
      <c r="AP169" s="25"/>
      <c r="AQ169" s="25"/>
      <c r="AR169" s="25"/>
      <c r="AS169" s="25"/>
      <c r="AT169" s="25"/>
      <c r="AU169" s="25"/>
      <c r="AV169" s="25"/>
      <c r="AW169" s="25"/>
      <c r="AX169" s="25"/>
      <c r="AY169" s="25">
        <v>0</v>
      </c>
      <c r="AZ169" s="25"/>
      <c r="BA169" s="25"/>
      <c r="BB169" s="25"/>
      <c r="BC169" s="25"/>
      <c r="BD169" s="25"/>
      <c r="BE169" s="25"/>
    </row>
    <row r="170" spans="1:57" ht="16.899999999999999" customHeight="1">
      <c r="A170" s="24" t="s">
        <v>139</v>
      </c>
      <c r="B170" s="24"/>
      <c r="C170" s="24"/>
      <c r="D170" s="24"/>
      <c r="E170" s="24"/>
      <c r="F170" s="24"/>
      <c r="G170" s="24"/>
      <c r="H170" s="24"/>
      <c r="I170" s="24"/>
      <c r="J170" s="24"/>
      <c r="K170" s="24"/>
      <c r="L170" s="24"/>
      <c r="M170" s="24"/>
      <c r="N170" s="24"/>
      <c r="O170" s="25">
        <v>0</v>
      </c>
      <c r="P170" s="25"/>
      <c r="Q170" s="25"/>
      <c r="R170" s="25"/>
      <c r="S170" s="25"/>
      <c r="T170" s="25"/>
      <c r="U170" s="25"/>
      <c r="V170" s="25"/>
      <c r="W170" s="25"/>
      <c r="X170" s="25"/>
      <c r="Y170" s="25"/>
      <c r="Z170" s="25">
        <v>0</v>
      </c>
      <c r="AA170" s="25"/>
      <c r="AB170" s="25"/>
      <c r="AC170" s="25"/>
      <c r="AD170" s="25"/>
      <c r="AE170" s="25"/>
      <c r="AF170" s="25"/>
      <c r="AG170" s="25"/>
      <c r="AH170" s="25"/>
      <c r="AI170" s="25"/>
      <c r="AJ170" s="25"/>
      <c r="AK170" s="25"/>
      <c r="AL170" s="25">
        <v>0</v>
      </c>
      <c r="AM170" s="25"/>
      <c r="AN170" s="25"/>
      <c r="AO170" s="25"/>
      <c r="AP170" s="25"/>
      <c r="AQ170" s="25"/>
      <c r="AR170" s="25"/>
      <c r="AS170" s="25"/>
      <c r="AT170" s="25"/>
      <c r="AU170" s="25"/>
      <c r="AV170" s="25"/>
      <c r="AW170" s="25"/>
      <c r="AX170" s="25"/>
      <c r="AY170" s="25">
        <v>0</v>
      </c>
      <c r="AZ170" s="25"/>
      <c r="BA170" s="25"/>
      <c r="BB170" s="25"/>
      <c r="BC170" s="25"/>
      <c r="BD170" s="25"/>
      <c r="BE170" s="25"/>
    </row>
    <row r="171" spans="1:57" ht="17.649999999999999" customHeight="1">
      <c r="A171" s="20" t="s">
        <v>140</v>
      </c>
      <c r="B171" s="20"/>
      <c r="C171" s="20"/>
      <c r="D171" s="20"/>
      <c r="E171" s="20"/>
      <c r="F171" s="20"/>
      <c r="G171" s="20"/>
      <c r="H171" s="20"/>
      <c r="I171" s="20"/>
      <c r="J171" s="20"/>
      <c r="K171" s="20"/>
      <c r="L171" s="20"/>
      <c r="M171" s="20"/>
      <c r="N171" s="20"/>
      <c r="O171" s="21">
        <v>0</v>
      </c>
      <c r="P171" s="21"/>
      <c r="Q171" s="21"/>
      <c r="R171" s="21"/>
      <c r="S171" s="21"/>
      <c r="T171" s="21"/>
      <c r="U171" s="21"/>
      <c r="V171" s="21"/>
      <c r="W171" s="21"/>
      <c r="X171" s="21"/>
      <c r="Y171" s="21"/>
      <c r="Z171" s="21">
        <v>0</v>
      </c>
      <c r="AA171" s="21"/>
      <c r="AB171" s="21"/>
      <c r="AC171" s="21"/>
      <c r="AD171" s="21"/>
      <c r="AE171" s="21"/>
      <c r="AF171" s="21"/>
      <c r="AG171" s="21"/>
      <c r="AH171" s="21"/>
      <c r="AI171" s="21"/>
      <c r="AJ171" s="21"/>
      <c r="AK171" s="21"/>
      <c r="AL171" s="21">
        <v>0</v>
      </c>
      <c r="AM171" s="21"/>
      <c r="AN171" s="21"/>
      <c r="AO171" s="21"/>
      <c r="AP171" s="21"/>
      <c r="AQ171" s="21"/>
      <c r="AR171" s="21"/>
      <c r="AS171" s="21"/>
      <c r="AT171" s="21"/>
      <c r="AU171" s="21"/>
      <c r="AV171" s="21"/>
      <c r="AW171" s="21"/>
      <c r="AX171" s="21"/>
      <c r="AY171" s="21">
        <v>0</v>
      </c>
      <c r="AZ171" s="21"/>
      <c r="BA171" s="21"/>
      <c r="BB171" s="21"/>
      <c r="BC171" s="21"/>
      <c r="BD171" s="21"/>
      <c r="BE171" s="21"/>
    </row>
    <row r="172" spans="1:57" ht="17.649999999999999" customHeight="1">
      <c r="A172" s="19" t="s">
        <v>77</v>
      </c>
      <c r="B172" s="19"/>
      <c r="C172" s="19"/>
      <c r="D172" s="19"/>
      <c r="E172" s="19"/>
      <c r="F172" s="19"/>
      <c r="G172" s="19"/>
      <c r="H172" s="19"/>
      <c r="I172" s="19"/>
      <c r="J172" s="19"/>
      <c r="K172" s="19"/>
      <c r="L172" s="19"/>
      <c r="M172" s="19"/>
      <c r="N172" s="19"/>
      <c r="O172" s="23">
        <v>0</v>
      </c>
      <c r="P172" s="23"/>
      <c r="Q172" s="23"/>
      <c r="R172" s="23"/>
      <c r="S172" s="23"/>
      <c r="T172" s="23"/>
      <c r="U172" s="23"/>
      <c r="V172" s="23"/>
      <c r="W172" s="23"/>
      <c r="X172" s="23"/>
      <c r="Y172" s="23"/>
      <c r="Z172" s="23">
        <v>0</v>
      </c>
      <c r="AA172" s="23"/>
      <c r="AB172" s="23"/>
      <c r="AC172" s="23"/>
      <c r="AD172" s="23"/>
      <c r="AE172" s="23"/>
      <c r="AF172" s="23"/>
      <c r="AG172" s="23"/>
      <c r="AH172" s="23"/>
      <c r="AI172" s="23"/>
      <c r="AJ172" s="23"/>
      <c r="AK172" s="23"/>
      <c r="AL172" s="23">
        <v>0</v>
      </c>
      <c r="AM172" s="23"/>
      <c r="AN172" s="23"/>
      <c r="AO172" s="23"/>
      <c r="AP172" s="23"/>
      <c r="AQ172" s="23"/>
      <c r="AR172" s="23"/>
      <c r="AS172" s="23"/>
      <c r="AT172" s="23"/>
      <c r="AU172" s="23"/>
      <c r="AV172" s="23"/>
      <c r="AW172" s="23"/>
      <c r="AX172" s="23"/>
      <c r="AY172" s="23">
        <v>0</v>
      </c>
      <c r="AZ172" s="23"/>
      <c r="BA172" s="23"/>
      <c r="BB172" s="23"/>
      <c r="BC172" s="23"/>
      <c r="BD172" s="23"/>
      <c r="BE172" s="23"/>
    </row>
    <row r="173" spans="1:57" ht="30.2" customHeight="1">
      <c r="A173" s="11" t="s">
        <v>141</v>
      </c>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11"/>
      <c r="AF173" s="11"/>
      <c r="AG173" s="11"/>
      <c r="AH173" s="11"/>
      <c r="AI173" s="11"/>
      <c r="AJ173" s="11"/>
      <c r="AK173" s="11"/>
      <c r="AL173" s="11"/>
      <c r="AM173" s="11"/>
      <c r="AN173" s="11"/>
      <c r="AO173" s="11"/>
      <c r="AP173" s="11"/>
      <c r="AQ173" s="11"/>
      <c r="AR173" s="11"/>
      <c r="AS173" s="11"/>
      <c r="AT173" s="11"/>
      <c r="AU173" s="11"/>
      <c r="AV173" s="11"/>
      <c r="AW173" s="11"/>
      <c r="AX173" s="11"/>
      <c r="AY173" s="11"/>
      <c r="AZ173" s="11"/>
      <c r="BA173" s="11"/>
      <c r="BB173" s="11"/>
      <c r="BC173" s="11"/>
      <c r="BD173" s="11"/>
      <c r="BE173" s="11"/>
    </row>
    <row r="174" spans="1:57" ht="17.649999999999999" customHeight="1">
      <c r="A174" s="11" t="s">
        <v>142</v>
      </c>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c r="AF174" s="11"/>
      <c r="AG174" s="11"/>
      <c r="AH174" s="11"/>
      <c r="AI174" s="11"/>
      <c r="AJ174" s="11"/>
      <c r="AK174" s="11"/>
      <c r="AL174" s="11"/>
      <c r="AM174" s="11"/>
      <c r="AN174" s="11"/>
      <c r="AO174" s="11"/>
      <c r="AP174" s="11"/>
      <c r="AQ174" s="11"/>
      <c r="AR174" s="11"/>
      <c r="AS174" s="11"/>
      <c r="AT174" s="11"/>
      <c r="AU174" s="11"/>
      <c r="AV174" s="11"/>
      <c r="AW174" s="11"/>
      <c r="AX174" s="11"/>
      <c r="AY174" s="11"/>
      <c r="AZ174" s="11"/>
      <c r="BA174" s="11"/>
      <c r="BB174" s="11"/>
      <c r="BC174" s="11"/>
      <c r="BD174" s="11"/>
      <c r="BE174" s="11"/>
    </row>
    <row r="175" spans="1:57" ht="16.899999999999999" customHeight="1">
      <c r="A175" s="11" t="s">
        <v>143</v>
      </c>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c r="AF175" s="11"/>
      <c r="AG175" s="11"/>
      <c r="AH175" s="11"/>
      <c r="AI175" s="11"/>
      <c r="AJ175" s="11"/>
      <c r="AK175" s="11"/>
      <c r="AL175" s="11"/>
      <c r="AM175" s="11"/>
      <c r="AN175" s="11"/>
      <c r="AO175" s="11"/>
      <c r="AP175" s="11"/>
      <c r="AQ175" s="11"/>
      <c r="AR175" s="11"/>
      <c r="AS175" s="11"/>
      <c r="AT175" s="11"/>
      <c r="AU175" s="11"/>
      <c r="AV175" s="11"/>
      <c r="AW175" s="11"/>
      <c r="AX175" s="11"/>
      <c r="AY175" s="11"/>
      <c r="AZ175" s="11"/>
      <c r="BA175" s="11"/>
      <c r="BB175" s="11"/>
      <c r="BC175" s="11"/>
      <c r="BD175" s="11"/>
      <c r="BE175" s="11"/>
    </row>
    <row r="176" spans="1:57" ht="17.649999999999999" customHeight="1">
      <c r="A176" s="18" t="s">
        <v>144</v>
      </c>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c r="AA176" s="18"/>
      <c r="AB176" s="18"/>
      <c r="AC176" s="18"/>
      <c r="AD176" s="18"/>
      <c r="AE176" s="18"/>
      <c r="AF176" s="18"/>
      <c r="AG176" s="18"/>
      <c r="AH176" s="18"/>
      <c r="AI176" s="18"/>
      <c r="AJ176" s="18"/>
      <c r="AK176" s="18"/>
      <c r="AL176" s="18"/>
      <c r="AM176" s="18"/>
      <c r="AN176" s="18"/>
      <c r="AO176" s="18"/>
      <c r="AP176" s="18"/>
      <c r="AQ176" s="18"/>
      <c r="AR176" s="18"/>
      <c r="AS176" s="18"/>
      <c r="AT176" s="18"/>
      <c r="AU176" s="18"/>
      <c r="AV176" s="18"/>
      <c r="AW176" s="18"/>
      <c r="AX176" s="18"/>
      <c r="AY176" s="18"/>
      <c r="AZ176" s="18"/>
      <c r="BA176" s="18"/>
      <c r="BB176" s="18"/>
      <c r="BC176" s="18"/>
      <c r="BD176" s="18"/>
      <c r="BE176" s="18"/>
    </row>
    <row r="177" spans="1:57" ht="16.899999999999999" customHeight="1">
      <c r="A177" s="17" t="s">
        <v>71</v>
      </c>
      <c r="B177" s="17"/>
      <c r="C177" s="17"/>
      <c r="D177" s="17"/>
      <c r="E177" s="17"/>
      <c r="F177" s="17"/>
      <c r="G177" s="17"/>
      <c r="H177" s="17"/>
      <c r="I177" s="17"/>
      <c r="J177" s="17"/>
      <c r="K177" s="17"/>
      <c r="L177" s="17"/>
      <c r="M177" s="17"/>
      <c r="N177" s="17"/>
      <c r="O177" s="19" t="s">
        <v>72</v>
      </c>
      <c r="P177" s="19"/>
      <c r="Q177" s="19"/>
      <c r="R177" s="19"/>
      <c r="S177" s="19"/>
      <c r="T177" s="19"/>
      <c r="U177" s="19"/>
      <c r="V177" s="19"/>
      <c r="W177" s="19"/>
      <c r="X177" s="19"/>
      <c r="Y177" s="19"/>
      <c r="Z177" s="19"/>
      <c r="AA177" s="19"/>
      <c r="AB177" s="19"/>
      <c r="AC177" s="19"/>
      <c r="AD177" s="19"/>
      <c r="AE177" s="19"/>
      <c r="AF177" s="19"/>
      <c r="AG177" s="19"/>
      <c r="AH177" s="19"/>
      <c r="AI177" s="19"/>
      <c r="AJ177" s="19"/>
      <c r="AK177" s="19"/>
      <c r="AL177" s="19" t="s">
        <v>73</v>
      </c>
      <c r="AM177" s="19"/>
      <c r="AN177" s="19"/>
      <c r="AO177" s="19"/>
      <c r="AP177" s="19"/>
      <c r="AQ177" s="19"/>
      <c r="AR177" s="19"/>
      <c r="AS177" s="19"/>
      <c r="AT177" s="19"/>
      <c r="AU177" s="19"/>
      <c r="AV177" s="19"/>
      <c r="AW177" s="19"/>
      <c r="AX177" s="19"/>
      <c r="AY177" s="19"/>
      <c r="AZ177" s="19"/>
      <c r="BA177" s="19"/>
      <c r="BB177" s="19"/>
      <c r="BC177" s="19"/>
      <c r="BD177" s="19"/>
      <c r="BE177" s="19"/>
    </row>
    <row r="178" spans="1:57" ht="32.450000000000003" customHeight="1">
      <c r="A178" s="17"/>
      <c r="B178" s="17"/>
      <c r="C178" s="17"/>
      <c r="D178" s="17"/>
      <c r="E178" s="17"/>
      <c r="F178" s="17"/>
      <c r="G178" s="17"/>
      <c r="H178" s="17"/>
      <c r="I178" s="17"/>
      <c r="J178" s="17"/>
      <c r="K178" s="17"/>
      <c r="L178" s="17"/>
      <c r="M178" s="17"/>
      <c r="N178" s="17"/>
      <c r="O178" s="17" t="s">
        <v>80</v>
      </c>
      <c r="P178" s="17"/>
      <c r="Q178" s="17"/>
      <c r="R178" s="17"/>
      <c r="S178" s="17"/>
      <c r="T178" s="17"/>
      <c r="U178" s="17"/>
      <c r="V178" s="17"/>
      <c r="W178" s="17"/>
      <c r="X178" s="17"/>
      <c r="Y178" s="17"/>
      <c r="Z178" s="17" t="s">
        <v>126</v>
      </c>
      <c r="AA178" s="17"/>
      <c r="AB178" s="17"/>
      <c r="AC178" s="17"/>
      <c r="AD178" s="17"/>
      <c r="AE178" s="17"/>
      <c r="AF178" s="17"/>
      <c r="AG178" s="17"/>
      <c r="AH178" s="17"/>
      <c r="AI178" s="17"/>
      <c r="AJ178" s="17"/>
      <c r="AK178" s="17"/>
      <c r="AL178" s="17" t="s">
        <v>80</v>
      </c>
      <c r="AM178" s="17"/>
      <c r="AN178" s="17"/>
      <c r="AO178" s="17"/>
      <c r="AP178" s="17"/>
      <c r="AQ178" s="17"/>
      <c r="AR178" s="17"/>
      <c r="AS178" s="17"/>
      <c r="AT178" s="17"/>
      <c r="AU178" s="17"/>
      <c r="AV178" s="17"/>
      <c r="AW178" s="17"/>
      <c r="AX178" s="17"/>
      <c r="AY178" s="17" t="s">
        <v>126</v>
      </c>
      <c r="AZ178" s="17"/>
      <c r="BA178" s="17"/>
      <c r="BB178" s="17"/>
      <c r="BC178" s="17"/>
      <c r="BD178" s="17"/>
      <c r="BE178" s="17"/>
    </row>
    <row r="179" spans="1:57" ht="58.5" customHeight="1">
      <c r="A179" s="24" t="s">
        <v>145</v>
      </c>
      <c r="B179" s="24"/>
      <c r="C179" s="24"/>
      <c r="D179" s="24"/>
      <c r="E179" s="24"/>
      <c r="F179" s="24"/>
      <c r="G179" s="24"/>
      <c r="H179" s="24"/>
      <c r="I179" s="24"/>
      <c r="J179" s="24"/>
      <c r="K179" s="24"/>
      <c r="L179" s="24"/>
      <c r="M179" s="24"/>
      <c r="N179" s="24"/>
      <c r="O179" s="25">
        <v>0</v>
      </c>
      <c r="P179" s="25"/>
      <c r="Q179" s="25"/>
      <c r="R179" s="25"/>
      <c r="S179" s="25"/>
      <c r="T179" s="25"/>
      <c r="U179" s="25"/>
      <c r="V179" s="25"/>
      <c r="W179" s="25"/>
      <c r="X179" s="25"/>
      <c r="Y179" s="25"/>
      <c r="Z179" s="25">
        <v>0</v>
      </c>
      <c r="AA179" s="25"/>
      <c r="AB179" s="25"/>
      <c r="AC179" s="25"/>
      <c r="AD179" s="25"/>
      <c r="AE179" s="25"/>
      <c r="AF179" s="25"/>
      <c r="AG179" s="25"/>
      <c r="AH179" s="25"/>
      <c r="AI179" s="25"/>
      <c r="AJ179" s="25"/>
      <c r="AK179" s="25"/>
      <c r="AL179" s="25">
        <v>0</v>
      </c>
      <c r="AM179" s="25"/>
      <c r="AN179" s="25"/>
      <c r="AO179" s="25"/>
      <c r="AP179" s="25"/>
      <c r="AQ179" s="25"/>
      <c r="AR179" s="25"/>
      <c r="AS179" s="25"/>
      <c r="AT179" s="25"/>
      <c r="AU179" s="25"/>
      <c r="AV179" s="25"/>
      <c r="AW179" s="25"/>
      <c r="AX179" s="25"/>
      <c r="AY179" s="25">
        <v>0</v>
      </c>
      <c r="AZ179" s="25"/>
      <c r="BA179" s="25"/>
      <c r="BB179" s="25"/>
      <c r="BC179" s="25"/>
      <c r="BD179" s="25"/>
      <c r="BE179" s="25"/>
    </row>
    <row r="180" spans="1:57" ht="16.899999999999999" customHeight="1">
      <c r="A180" s="20" t="s">
        <v>146</v>
      </c>
      <c r="B180" s="20"/>
      <c r="C180" s="20"/>
      <c r="D180" s="20"/>
      <c r="E180" s="20"/>
      <c r="F180" s="20"/>
      <c r="G180" s="20"/>
      <c r="H180" s="20"/>
      <c r="I180" s="20"/>
      <c r="J180" s="20"/>
      <c r="K180" s="20"/>
      <c r="L180" s="20"/>
      <c r="M180" s="20"/>
      <c r="N180" s="20"/>
      <c r="O180" s="21">
        <v>0</v>
      </c>
      <c r="P180" s="21"/>
      <c r="Q180" s="21"/>
      <c r="R180" s="21"/>
      <c r="S180" s="21"/>
      <c r="T180" s="21"/>
      <c r="U180" s="21"/>
      <c r="V180" s="21"/>
      <c r="W180" s="21"/>
      <c r="X180" s="21"/>
      <c r="Y180" s="21"/>
      <c r="Z180" s="21">
        <v>0</v>
      </c>
      <c r="AA180" s="21"/>
      <c r="AB180" s="21"/>
      <c r="AC180" s="21"/>
      <c r="AD180" s="21"/>
      <c r="AE180" s="21"/>
      <c r="AF180" s="21"/>
      <c r="AG180" s="21"/>
      <c r="AH180" s="21"/>
      <c r="AI180" s="21"/>
      <c r="AJ180" s="21"/>
      <c r="AK180" s="21"/>
      <c r="AL180" s="21">
        <v>0</v>
      </c>
      <c r="AM180" s="21"/>
      <c r="AN180" s="21"/>
      <c r="AO180" s="21"/>
      <c r="AP180" s="21"/>
      <c r="AQ180" s="21"/>
      <c r="AR180" s="21"/>
      <c r="AS180" s="21"/>
      <c r="AT180" s="21"/>
      <c r="AU180" s="21"/>
      <c r="AV180" s="21"/>
      <c r="AW180" s="21"/>
      <c r="AX180" s="21"/>
      <c r="AY180" s="21">
        <v>0</v>
      </c>
      <c r="AZ180" s="21"/>
      <c r="BA180" s="21"/>
      <c r="BB180" s="21"/>
      <c r="BC180" s="21"/>
      <c r="BD180" s="21"/>
      <c r="BE180" s="21"/>
    </row>
    <row r="181" spans="1:57" ht="17.649999999999999" customHeight="1">
      <c r="A181" s="19" t="s">
        <v>77</v>
      </c>
      <c r="B181" s="19"/>
      <c r="C181" s="19"/>
      <c r="D181" s="19"/>
      <c r="E181" s="19"/>
      <c r="F181" s="19"/>
      <c r="G181" s="19"/>
      <c r="H181" s="19"/>
      <c r="I181" s="19"/>
      <c r="J181" s="19"/>
      <c r="K181" s="19"/>
      <c r="L181" s="19"/>
      <c r="M181" s="19"/>
      <c r="N181" s="19"/>
      <c r="O181" s="23">
        <v>0</v>
      </c>
      <c r="P181" s="23"/>
      <c r="Q181" s="23"/>
      <c r="R181" s="23"/>
      <c r="S181" s="23"/>
      <c r="T181" s="23"/>
      <c r="U181" s="23"/>
      <c r="V181" s="23"/>
      <c r="W181" s="23"/>
      <c r="X181" s="23"/>
      <c r="Y181" s="23"/>
      <c r="Z181" s="23">
        <v>0</v>
      </c>
      <c r="AA181" s="23"/>
      <c r="AB181" s="23"/>
      <c r="AC181" s="23"/>
      <c r="AD181" s="23"/>
      <c r="AE181" s="23"/>
      <c r="AF181" s="23"/>
      <c r="AG181" s="23"/>
      <c r="AH181" s="23"/>
      <c r="AI181" s="23"/>
      <c r="AJ181" s="23"/>
      <c r="AK181" s="23"/>
      <c r="AL181" s="23">
        <v>0</v>
      </c>
      <c r="AM181" s="23"/>
      <c r="AN181" s="23"/>
      <c r="AO181" s="23"/>
      <c r="AP181" s="23"/>
      <c r="AQ181" s="23"/>
      <c r="AR181" s="23"/>
      <c r="AS181" s="23"/>
      <c r="AT181" s="23"/>
      <c r="AU181" s="23"/>
      <c r="AV181" s="23"/>
      <c r="AW181" s="23"/>
      <c r="AX181" s="23"/>
      <c r="AY181" s="23">
        <v>0</v>
      </c>
      <c r="AZ181" s="23"/>
      <c r="BA181" s="23"/>
      <c r="BB181" s="23"/>
      <c r="BC181" s="23"/>
      <c r="BD181" s="23"/>
      <c r="BE181" s="23"/>
    </row>
    <row r="182" spans="1:57" ht="17.649999999999999" customHeight="1">
      <c r="A182" s="17" t="s">
        <v>71</v>
      </c>
      <c r="B182" s="17"/>
      <c r="C182" s="17"/>
      <c r="D182" s="17"/>
      <c r="E182" s="17"/>
      <c r="F182" s="17"/>
      <c r="G182" s="17"/>
      <c r="H182" s="17"/>
      <c r="I182" s="17"/>
      <c r="J182" s="17"/>
      <c r="K182" s="17"/>
      <c r="L182" s="17"/>
      <c r="M182" s="17"/>
      <c r="N182" s="17"/>
      <c r="O182" s="17" t="s">
        <v>72</v>
      </c>
      <c r="P182" s="17"/>
      <c r="Q182" s="17"/>
      <c r="R182" s="17"/>
      <c r="S182" s="17"/>
      <c r="T182" s="17"/>
      <c r="U182" s="17"/>
      <c r="V182" s="17"/>
      <c r="W182" s="17"/>
      <c r="X182" s="17"/>
      <c r="Y182" s="17"/>
      <c r="Z182" s="17"/>
      <c r="AA182" s="17"/>
      <c r="AB182" s="17"/>
      <c r="AC182" s="17"/>
      <c r="AD182" s="17"/>
      <c r="AE182" s="17"/>
      <c r="AF182" s="17"/>
      <c r="AG182" s="17"/>
      <c r="AH182" s="17"/>
      <c r="AI182" s="17"/>
      <c r="AJ182" s="17"/>
      <c r="AK182" s="17"/>
      <c r="AL182" s="17" t="s">
        <v>73</v>
      </c>
      <c r="AM182" s="17"/>
      <c r="AN182" s="17"/>
      <c r="AO182" s="17"/>
      <c r="AP182" s="17"/>
      <c r="AQ182" s="17"/>
      <c r="AR182" s="17"/>
      <c r="AS182" s="17"/>
      <c r="AT182" s="17"/>
      <c r="AU182" s="17"/>
      <c r="AV182" s="17"/>
      <c r="AW182" s="17"/>
      <c r="AX182" s="17"/>
      <c r="AY182" s="17"/>
      <c r="AZ182" s="17"/>
      <c r="BA182" s="17"/>
      <c r="BB182" s="17"/>
      <c r="BC182" s="17"/>
      <c r="BD182" s="17"/>
      <c r="BE182" s="17"/>
    </row>
    <row r="183" spans="1:57" ht="45.75" customHeight="1">
      <c r="A183" s="24" t="s">
        <v>147</v>
      </c>
      <c r="B183" s="24"/>
      <c r="C183" s="24"/>
      <c r="D183" s="24"/>
      <c r="E183" s="24"/>
      <c r="F183" s="24"/>
      <c r="G183" s="24"/>
      <c r="H183" s="24"/>
      <c r="I183" s="24"/>
      <c r="J183" s="24"/>
      <c r="K183" s="24"/>
      <c r="L183" s="24"/>
      <c r="M183" s="24"/>
      <c r="N183" s="24"/>
      <c r="O183" s="25">
        <v>0</v>
      </c>
      <c r="P183" s="25"/>
      <c r="Q183" s="25"/>
      <c r="R183" s="25"/>
      <c r="S183" s="25"/>
      <c r="T183" s="25"/>
      <c r="U183" s="25"/>
      <c r="V183" s="25"/>
      <c r="W183" s="25"/>
      <c r="X183" s="25"/>
      <c r="Y183" s="25"/>
      <c r="Z183" s="25"/>
      <c r="AA183" s="25"/>
      <c r="AB183" s="25"/>
      <c r="AC183" s="25"/>
      <c r="AD183" s="25"/>
      <c r="AE183" s="25"/>
      <c r="AF183" s="25"/>
      <c r="AG183" s="25"/>
      <c r="AH183" s="25"/>
      <c r="AI183" s="25"/>
      <c r="AJ183" s="25"/>
      <c r="AK183" s="25"/>
      <c r="AL183" s="25">
        <v>0</v>
      </c>
      <c r="AM183" s="25"/>
      <c r="AN183" s="25"/>
      <c r="AO183" s="25"/>
      <c r="AP183" s="25"/>
      <c r="AQ183" s="25"/>
      <c r="AR183" s="25"/>
      <c r="AS183" s="25"/>
      <c r="AT183" s="25"/>
      <c r="AU183" s="25"/>
      <c r="AV183" s="25"/>
      <c r="AW183" s="25"/>
      <c r="AX183" s="25"/>
      <c r="AY183" s="25"/>
      <c r="AZ183" s="25"/>
      <c r="BA183" s="25"/>
      <c r="BB183" s="25"/>
      <c r="BC183" s="25"/>
      <c r="BD183" s="25"/>
      <c r="BE183" s="25"/>
    </row>
    <row r="184" spans="1:57" ht="17.649999999999999" customHeight="1">
      <c r="A184" s="24" t="s">
        <v>148</v>
      </c>
      <c r="B184" s="24"/>
      <c r="C184" s="24"/>
      <c r="D184" s="24"/>
      <c r="E184" s="24"/>
      <c r="F184" s="24"/>
      <c r="G184" s="24"/>
      <c r="H184" s="24"/>
      <c r="I184" s="24"/>
      <c r="J184" s="24"/>
      <c r="K184" s="24"/>
      <c r="L184" s="24"/>
      <c r="M184" s="24"/>
      <c r="N184" s="24"/>
      <c r="O184" s="25">
        <v>0</v>
      </c>
      <c r="P184" s="25"/>
      <c r="Q184" s="25"/>
      <c r="R184" s="25"/>
      <c r="S184" s="25"/>
      <c r="T184" s="25"/>
      <c r="U184" s="25"/>
      <c r="V184" s="25"/>
      <c r="W184" s="25"/>
      <c r="X184" s="25"/>
      <c r="Y184" s="25"/>
      <c r="Z184" s="25"/>
      <c r="AA184" s="25"/>
      <c r="AB184" s="25"/>
      <c r="AC184" s="25"/>
      <c r="AD184" s="25"/>
      <c r="AE184" s="25"/>
      <c r="AF184" s="25"/>
      <c r="AG184" s="25"/>
      <c r="AH184" s="25"/>
      <c r="AI184" s="25"/>
      <c r="AJ184" s="25"/>
      <c r="AK184" s="25"/>
      <c r="AL184" s="25">
        <v>0</v>
      </c>
      <c r="AM184" s="25"/>
      <c r="AN184" s="25"/>
      <c r="AO184" s="25"/>
      <c r="AP184" s="25"/>
      <c r="AQ184" s="25"/>
      <c r="AR184" s="25"/>
      <c r="AS184" s="25"/>
      <c r="AT184" s="25"/>
      <c r="AU184" s="25"/>
      <c r="AV184" s="25"/>
      <c r="AW184" s="25"/>
      <c r="AX184" s="25"/>
      <c r="AY184" s="25"/>
      <c r="AZ184" s="25"/>
      <c r="BA184" s="25"/>
      <c r="BB184" s="25"/>
      <c r="BC184" s="25"/>
      <c r="BD184" s="25"/>
      <c r="BE184" s="25"/>
    </row>
    <row r="185" spans="1:57" ht="17.649999999999999" customHeight="1">
      <c r="A185" s="24" t="s">
        <v>149</v>
      </c>
      <c r="B185" s="24"/>
      <c r="C185" s="24"/>
      <c r="D185" s="24"/>
      <c r="E185" s="24"/>
      <c r="F185" s="24"/>
      <c r="G185" s="24"/>
      <c r="H185" s="24"/>
      <c r="I185" s="24"/>
      <c r="J185" s="24"/>
      <c r="K185" s="24"/>
      <c r="L185" s="24"/>
      <c r="M185" s="24"/>
      <c r="N185" s="24"/>
      <c r="O185" s="25">
        <v>0</v>
      </c>
      <c r="P185" s="25"/>
      <c r="Q185" s="25"/>
      <c r="R185" s="25"/>
      <c r="S185" s="25"/>
      <c r="T185" s="25"/>
      <c r="U185" s="25"/>
      <c r="V185" s="25"/>
      <c r="W185" s="25"/>
      <c r="X185" s="25"/>
      <c r="Y185" s="25"/>
      <c r="Z185" s="25"/>
      <c r="AA185" s="25"/>
      <c r="AB185" s="25"/>
      <c r="AC185" s="25"/>
      <c r="AD185" s="25"/>
      <c r="AE185" s="25"/>
      <c r="AF185" s="25"/>
      <c r="AG185" s="25"/>
      <c r="AH185" s="25"/>
      <c r="AI185" s="25"/>
      <c r="AJ185" s="25"/>
      <c r="AK185" s="25"/>
      <c r="AL185" s="25">
        <v>0</v>
      </c>
      <c r="AM185" s="25"/>
      <c r="AN185" s="25"/>
      <c r="AO185" s="25"/>
      <c r="AP185" s="25"/>
      <c r="AQ185" s="25"/>
      <c r="AR185" s="25"/>
      <c r="AS185" s="25"/>
      <c r="AT185" s="25"/>
      <c r="AU185" s="25"/>
      <c r="AV185" s="25"/>
      <c r="AW185" s="25"/>
      <c r="AX185" s="25"/>
      <c r="AY185" s="25"/>
      <c r="AZ185" s="25"/>
      <c r="BA185" s="25"/>
      <c r="BB185" s="25"/>
      <c r="BC185" s="25"/>
      <c r="BD185" s="25"/>
      <c r="BE185" s="25"/>
    </row>
    <row r="186" spans="1:57" ht="16.899999999999999" customHeight="1">
      <c r="A186" s="20" t="s">
        <v>150</v>
      </c>
      <c r="B186" s="20"/>
      <c r="C186" s="20"/>
      <c r="D186" s="20"/>
      <c r="E186" s="20"/>
      <c r="F186" s="20"/>
      <c r="G186" s="20"/>
      <c r="H186" s="20"/>
      <c r="I186" s="20"/>
      <c r="J186" s="20"/>
      <c r="K186" s="20"/>
      <c r="L186" s="20"/>
      <c r="M186" s="20"/>
      <c r="N186" s="20"/>
      <c r="O186" s="21">
        <v>0</v>
      </c>
      <c r="P186" s="21"/>
      <c r="Q186" s="21"/>
      <c r="R186" s="21"/>
      <c r="S186" s="21"/>
      <c r="T186" s="21"/>
      <c r="U186" s="21"/>
      <c r="V186" s="21"/>
      <c r="W186" s="21"/>
      <c r="X186" s="21"/>
      <c r="Y186" s="21"/>
      <c r="Z186" s="21"/>
      <c r="AA186" s="21"/>
      <c r="AB186" s="21"/>
      <c r="AC186" s="21"/>
      <c r="AD186" s="21"/>
      <c r="AE186" s="21"/>
      <c r="AF186" s="21"/>
      <c r="AG186" s="21"/>
      <c r="AH186" s="21"/>
      <c r="AI186" s="21"/>
      <c r="AJ186" s="21"/>
      <c r="AK186" s="21"/>
      <c r="AL186" s="21">
        <v>0</v>
      </c>
      <c r="AM186" s="21"/>
      <c r="AN186" s="21"/>
      <c r="AO186" s="21"/>
      <c r="AP186" s="21"/>
      <c r="AQ186" s="21"/>
      <c r="AR186" s="21"/>
      <c r="AS186" s="21"/>
      <c r="AT186" s="21"/>
      <c r="AU186" s="21"/>
      <c r="AV186" s="21"/>
      <c r="AW186" s="21"/>
      <c r="AX186" s="21"/>
      <c r="AY186" s="21"/>
      <c r="AZ186" s="21"/>
      <c r="BA186" s="21"/>
      <c r="BB186" s="21"/>
      <c r="BC186" s="21"/>
      <c r="BD186" s="21"/>
      <c r="BE186" s="21"/>
    </row>
    <row r="187" spans="1:57" ht="17.649999999999999" customHeight="1">
      <c r="A187" s="19" t="s">
        <v>77</v>
      </c>
      <c r="B187" s="19"/>
      <c r="C187" s="19"/>
      <c r="D187" s="19"/>
      <c r="E187" s="19"/>
      <c r="F187" s="19"/>
      <c r="G187" s="19"/>
      <c r="H187" s="19"/>
      <c r="I187" s="19"/>
      <c r="J187" s="19"/>
      <c r="K187" s="19"/>
      <c r="L187" s="19"/>
      <c r="M187" s="19"/>
      <c r="N187" s="19"/>
      <c r="O187" s="23">
        <v>0</v>
      </c>
      <c r="P187" s="23"/>
      <c r="Q187" s="23"/>
      <c r="R187" s="23"/>
      <c r="S187" s="23"/>
      <c r="T187" s="23"/>
      <c r="U187" s="23"/>
      <c r="V187" s="23"/>
      <c r="W187" s="23"/>
      <c r="X187" s="23"/>
      <c r="Y187" s="23"/>
      <c r="Z187" s="23"/>
      <c r="AA187" s="23"/>
      <c r="AB187" s="23"/>
      <c r="AC187" s="23"/>
      <c r="AD187" s="23"/>
      <c r="AE187" s="23"/>
      <c r="AF187" s="23"/>
      <c r="AG187" s="23"/>
      <c r="AH187" s="23"/>
      <c r="AI187" s="23"/>
      <c r="AJ187" s="23"/>
      <c r="AK187" s="23"/>
      <c r="AL187" s="23">
        <v>0</v>
      </c>
      <c r="AM187" s="23"/>
      <c r="AN187" s="23"/>
      <c r="AO187" s="23"/>
      <c r="AP187" s="23"/>
      <c r="AQ187" s="23"/>
      <c r="AR187" s="23"/>
      <c r="AS187" s="23"/>
      <c r="AT187" s="23"/>
      <c r="AU187" s="23"/>
      <c r="AV187" s="23"/>
      <c r="AW187" s="23"/>
      <c r="AX187" s="23"/>
      <c r="AY187" s="23"/>
      <c r="AZ187" s="23"/>
      <c r="BA187" s="23"/>
      <c r="BB187" s="23"/>
      <c r="BC187" s="23"/>
      <c r="BD187" s="23"/>
      <c r="BE187" s="23"/>
    </row>
    <row r="188" spans="1:57" ht="16.899999999999999" customHeight="1">
      <c r="A188" s="18" t="s">
        <v>151</v>
      </c>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c r="AA188" s="18"/>
      <c r="AB188" s="18"/>
      <c r="AC188" s="18"/>
      <c r="AD188" s="18"/>
      <c r="AE188" s="18"/>
      <c r="AF188" s="18"/>
      <c r="AG188" s="18"/>
      <c r="AH188" s="18"/>
      <c r="AI188" s="18"/>
      <c r="AJ188" s="18"/>
      <c r="AK188" s="18"/>
      <c r="AL188" s="18"/>
      <c r="AM188" s="18"/>
      <c r="AN188" s="18"/>
      <c r="AO188" s="18"/>
      <c r="AP188" s="18"/>
      <c r="AQ188" s="18"/>
      <c r="AR188" s="18"/>
      <c r="AS188" s="18"/>
      <c r="AT188" s="18"/>
      <c r="AU188" s="18"/>
      <c r="AV188" s="18"/>
      <c r="AW188" s="18"/>
      <c r="AX188" s="18"/>
      <c r="AY188" s="18"/>
      <c r="AZ188" s="18"/>
      <c r="BA188" s="18"/>
      <c r="BB188" s="18"/>
      <c r="BC188" s="18"/>
      <c r="BD188" s="18"/>
      <c r="BE188" s="18"/>
    </row>
    <row r="189" spans="1:57" ht="96" customHeight="1">
      <c r="A189" s="17" t="s">
        <v>152</v>
      </c>
      <c r="B189" s="17"/>
      <c r="C189" s="17"/>
      <c r="D189" s="17"/>
      <c r="E189" s="17"/>
      <c r="F189" s="17"/>
      <c r="G189" s="17" t="s">
        <v>153</v>
      </c>
      <c r="H189" s="17"/>
      <c r="I189" s="17"/>
      <c r="J189" s="17"/>
      <c r="K189" s="17"/>
      <c r="L189" s="17" t="s">
        <v>154</v>
      </c>
      <c r="M189" s="17"/>
      <c r="N189" s="17"/>
      <c r="O189" s="17"/>
      <c r="P189" s="17"/>
      <c r="Q189" s="17"/>
      <c r="R189" s="17"/>
      <c r="S189" s="17"/>
      <c r="T189" s="17" t="s">
        <v>155</v>
      </c>
      <c r="U189" s="17"/>
      <c r="V189" s="17"/>
      <c r="W189" s="17"/>
      <c r="X189" s="17"/>
      <c r="Y189" s="17"/>
      <c r="Z189" s="17"/>
      <c r="AA189" s="17"/>
      <c r="AB189" s="17"/>
      <c r="AC189" s="17" t="s">
        <v>156</v>
      </c>
      <c r="AD189" s="17"/>
      <c r="AE189" s="17"/>
      <c r="AF189" s="17"/>
      <c r="AG189" s="17"/>
      <c r="AH189" s="17"/>
      <c r="AI189" s="17"/>
      <c r="AJ189" s="17"/>
      <c r="AK189" s="17" t="s">
        <v>157</v>
      </c>
      <c r="AL189" s="17"/>
      <c r="AM189" s="17"/>
      <c r="AN189" s="17"/>
      <c r="AO189" s="17"/>
      <c r="AP189" s="17"/>
      <c r="AQ189" s="17"/>
      <c r="AR189" s="17"/>
      <c r="AS189" s="17" t="s">
        <v>158</v>
      </c>
      <c r="AT189" s="17"/>
      <c r="AU189" s="17"/>
      <c r="AV189" s="17"/>
      <c r="AW189" s="17"/>
      <c r="AX189" s="17"/>
      <c r="AY189" s="17"/>
      <c r="AZ189" s="17"/>
      <c r="BA189" s="17"/>
      <c r="BB189" s="17"/>
      <c r="BC189" s="17" t="s">
        <v>159</v>
      </c>
      <c r="BD189" s="17"/>
      <c r="BE189" s="17"/>
    </row>
    <row r="190" spans="1:57" ht="16.899999999999999" customHeight="1">
      <c r="A190" s="27" t="s">
        <v>160</v>
      </c>
      <c r="B190" s="27"/>
      <c r="C190" s="27"/>
      <c r="D190" s="27"/>
      <c r="E190" s="27"/>
      <c r="F190" s="27"/>
      <c r="G190" s="28">
        <v>0</v>
      </c>
      <c r="H190" s="28"/>
      <c r="I190" s="28"/>
      <c r="J190" s="28"/>
      <c r="K190" s="28"/>
      <c r="L190" s="28">
        <v>0</v>
      </c>
      <c r="M190" s="28"/>
      <c r="N190" s="28"/>
      <c r="O190" s="28"/>
      <c r="P190" s="28"/>
      <c r="Q190" s="28"/>
      <c r="R190" s="28"/>
      <c r="S190" s="28"/>
      <c r="T190" s="28">
        <v>0</v>
      </c>
      <c r="U190" s="28"/>
      <c r="V190" s="28"/>
      <c r="W190" s="28"/>
      <c r="X190" s="28"/>
      <c r="Y190" s="28"/>
      <c r="Z190" s="28"/>
      <c r="AA190" s="28"/>
      <c r="AB190" s="28"/>
      <c r="AC190" s="28">
        <v>0</v>
      </c>
      <c r="AD190" s="28"/>
      <c r="AE190" s="28"/>
      <c r="AF190" s="28"/>
      <c r="AG190" s="28"/>
      <c r="AH190" s="28"/>
      <c r="AI190" s="28"/>
      <c r="AJ190" s="28"/>
      <c r="AK190" s="28">
        <v>0</v>
      </c>
      <c r="AL190" s="28"/>
      <c r="AM190" s="28"/>
      <c r="AN190" s="28"/>
      <c r="AO190" s="28"/>
      <c r="AP190" s="28"/>
      <c r="AQ190" s="28"/>
      <c r="AR190" s="28"/>
      <c r="AS190" s="28">
        <v>0</v>
      </c>
      <c r="AT190" s="28"/>
      <c r="AU190" s="28"/>
      <c r="AV190" s="28"/>
      <c r="AW190" s="28"/>
      <c r="AX190" s="28"/>
      <c r="AY190" s="28"/>
      <c r="AZ190" s="28"/>
      <c r="BA190" s="28"/>
      <c r="BB190" s="28"/>
      <c r="BC190" s="28">
        <v>0</v>
      </c>
      <c r="BD190" s="28"/>
      <c r="BE190" s="28"/>
    </row>
    <row r="191" spans="1:57" ht="17.649999999999999" customHeight="1">
      <c r="A191" s="24" t="s">
        <v>161</v>
      </c>
      <c r="B191" s="24"/>
      <c r="C191" s="24"/>
      <c r="D191" s="24"/>
      <c r="E191" s="24"/>
      <c r="F191" s="24"/>
      <c r="G191" s="25">
        <v>0</v>
      </c>
      <c r="H191" s="25"/>
      <c r="I191" s="25"/>
      <c r="J191" s="25"/>
      <c r="K191" s="25"/>
      <c r="L191" s="25">
        <v>0</v>
      </c>
      <c r="M191" s="25"/>
      <c r="N191" s="25"/>
      <c r="O191" s="25"/>
      <c r="P191" s="25"/>
      <c r="Q191" s="25"/>
      <c r="R191" s="25"/>
      <c r="S191" s="25"/>
      <c r="T191" s="25">
        <v>0</v>
      </c>
      <c r="U191" s="25"/>
      <c r="V191" s="25"/>
      <c r="W191" s="25"/>
      <c r="X191" s="25"/>
      <c r="Y191" s="25"/>
      <c r="Z191" s="25"/>
      <c r="AA191" s="25"/>
      <c r="AB191" s="25"/>
      <c r="AC191" s="25">
        <v>0</v>
      </c>
      <c r="AD191" s="25"/>
      <c r="AE191" s="25"/>
      <c r="AF191" s="25"/>
      <c r="AG191" s="25"/>
      <c r="AH191" s="25"/>
      <c r="AI191" s="25"/>
      <c r="AJ191" s="25"/>
      <c r="AK191" s="25">
        <v>0</v>
      </c>
      <c r="AL191" s="25"/>
      <c r="AM191" s="25"/>
      <c r="AN191" s="25"/>
      <c r="AO191" s="25"/>
      <c r="AP191" s="25"/>
      <c r="AQ191" s="25"/>
      <c r="AR191" s="25"/>
      <c r="AS191" s="25">
        <v>0</v>
      </c>
      <c r="AT191" s="25"/>
      <c r="AU191" s="25"/>
      <c r="AV191" s="25"/>
      <c r="AW191" s="25"/>
      <c r="AX191" s="25"/>
      <c r="AY191" s="25"/>
      <c r="AZ191" s="25"/>
      <c r="BA191" s="25"/>
      <c r="BB191" s="25"/>
      <c r="BC191" s="25">
        <v>0</v>
      </c>
      <c r="BD191" s="25"/>
      <c r="BE191" s="25"/>
    </row>
    <row r="192" spans="1:57" ht="27.75" customHeight="1">
      <c r="A192" s="24" t="s">
        <v>162</v>
      </c>
      <c r="B192" s="24"/>
      <c r="C192" s="24"/>
      <c r="D192" s="24"/>
      <c r="E192" s="24"/>
      <c r="F192" s="24"/>
      <c r="G192" s="25">
        <v>0</v>
      </c>
      <c r="H192" s="25"/>
      <c r="I192" s="25"/>
      <c r="J192" s="25"/>
      <c r="K192" s="25"/>
      <c r="L192" s="25">
        <v>0</v>
      </c>
      <c r="M192" s="25"/>
      <c r="N192" s="25"/>
      <c r="O192" s="25"/>
      <c r="P192" s="25"/>
      <c r="Q192" s="25"/>
      <c r="R192" s="25"/>
      <c r="S192" s="25"/>
      <c r="T192" s="25">
        <v>0</v>
      </c>
      <c r="U192" s="25"/>
      <c r="V192" s="25"/>
      <c r="W192" s="25"/>
      <c r="X192" s="25"/>
      <c r="Y192" s="25"/>
      <c r="Z192" s="25"/>
      <c r="AA192" s="25"/>
      <c r="AB192" s="25"/>
      <c r="AC192" s="25">
        <v>0</v>
      </c>
      <c r="AD192" s="25"/>
      <c r="AE192" s="25"/>
      <c r="AF192" s="25"/>
      <c r="AG192" s="25"/>
      <c r="AH192" s="25"/>
      <c r="AI192" s="25"/>
      <c r="AJ192" s="25"/>
      <c r="AK192" s="25">
        <v>0</v>
      </c>
      <c r="AL192" s="25"/>
      <c r="AM192" s="25"/>
      <c r="AN192" s="25"/>
      <c r="AO192" s="25"/>
      <c r="AP192" s="25"/>
      <c r="AQ192" s="25"/>
      <c r="AR192" s="25"/>
      <c r="AS192" s="25">
        <v>0</v>
      </c>
      <c r="AT192" s="25"/>
      <c r="AU192" s="25"/>
      <c r="AV192" s="25"/>
      <c r="AW192" s="25"/>
      <c r="AX192" s="25"/>
      <c r="AY192" s="25"/>
      <c r="AZ192" s="25"/>
      <c r="BA192" s="25"/>
      <c r="BB192" s="25"/>
      <c r="BC192" s="25">
        <v>0</v>
      </c>
      <c r="BD192" s="25"/>
      <c r="BE192" s="25"/>
    </row>
    <row r="193" spans="1:57" ht="28.5" customHeight="1">
      <c r="A193" s="24" t="s">
        <v>163</v>
      </c>
      <c r="B193" s="24"/>
      <c r="C193" s="24"/>
      <c r="D193" s="24"/>
      <c r="E193" s="24"/>
      <c r="F193" s="24"/>
      <c r="G193" s="25">
        <v>0</v>
      </c>
      <c r="H193" s="25"/>
      <c r="I193" s="25"/>
      <c r="J193" s="25"/>
      <c r="K193" s="25"/>
      <c r="L193" s="25">
        <v>0</v>
      </c>
      <c r="M193" s="25"/>
      <c r="N193" s="25"/>
      <c r="O193" s="25"/>
      <c r="P193" s="25"/>
      <c r="Q193" s="25"/>
      <c r="R193" s="25"/>
      <c r="S193" s="25"/>
      <c r="T193" s="25">
        <v>0</v>
      </c>
      <c r="U193" s="25"/>
      <c r="V193" s="25"/>
      <c r="W193" s="25"/>
      <c r="X193" s="25"/>
      <c r="Y193" s="25"/>
      <c r="Z193" s="25"/>
      <c r="AA193" s="25"/>
      <c r="AB193" s="25"/>
      <c r="AC193" s="25">
        <v>0</v>
      </c>
      <c r="AD193" s="25"/>
      <c r="AE193" s="25"/>
      <c r="AF193" s="25"/>
      <c r="AG193" s="25"/>
      <c r="AH193" s="25"/>
      <c r="AI193" s="25"/>
      <c r="AJ193" s="25"/>
      <c r="AK193" s="25">
        <v>0</v>
      </c>
      <c r="AL193" s="25"/>
      <c r="AM193" s="25"/>
      <c r="AN193" s="25"/>
      <c r="AO193" s="25"/>
      <c r="AP193" s="25"/>
      <c r="AQ193" s="25"/>
      <c r="AR193" s="25"/>
      <c r="AS193" s="25">
        <v>0</v>
      </c>
      <c r="AT193" s="25"/>
      <c r="AU193" s="25"/>
      <c r="AV193" s="25"/>
      <c r="AW193" s="25"/>
      <c r="AX193" s="25"/>
      <c r="AY193" s="25"/>
      <c r="AZ193" s="25"/>
      <c r="BA193" s="25"/>
      <c r="BB193" s="25"/>
      <c r="BC193" s="25">
        <v>0</v>
      </c>
      <c r="BD193" s="25"/>
      <c r="BE193" s="25"/>
    </row>
    <row r="194" spans="1:57" ht="17.649999999999999" customHeight="1">
      <c r="A194" s="24" t="s">
        <v>164</v>
      </c>
      <c r="B194" s="24"/>
      <c r="C194" s="24"/>
      <c r="D194" s="24"/>
      <c r="E194" s="24"/>
      <c r="F194" s="24"/>
      <c r="G194" s="25">
        <v>0</v>
      </c>
      <c r="H194" s="25"/>
      <c r="I194" s="25"/>
      <c r="J194" s="25"/>
      <c r="K194" s="25"/>
      <c r="L194" s="25">
        <v>0</v>
      </c>
      <c r="M194" s="25"/>
      <c r="N194" s="25"/>
      <c r="O194" s="25"/>
      <c r="P194" s="25"/>
      <c r="Q194" s="25"/>
      <c r="R194" s="25"/>
      <c r="S194" s="25"/>
      <c r="T194" s="25">
        <v>0</v>
      </c>
      <c r="U194" s="25"/>
      <c r="V194" s="25"/>
      <c r="W194" s="25"/>
      <c r="X194" s="25"/>
      <c r="Y194" s="25"/>
      <c r="Z194" s="25"/>
      <c r="AA194" s="25"/>
      <c r="AB194" s="25"/>
      <c r="AC194" s="25">
        <v>0</v>
      </c>
      <c r="AD194" s="25"/>
      <c r="AE194" s="25"/>
      <c r="AF194" s="25"/>
      <c r="AG194" s="25"/>
      <c r="AH194" s="25"/>
      <c r="AI194" s="25"/>
      <c r="AJ194" s="25"/>
      <c r="AK194" s="25">
        <v>0</v>
      </c>
      <c r="AL194" s="25"/>
      <c r="AM194" s="25"/>
      <c r="AN194" s="25"/>
      <c r="AO194" s="25"/>
      <c r="AP194" s="25"/>
      <c r="AQ194" s="25"/>
      <c r="AR194" s="25"/>
      <c r="AS194" s="25">
        <v>0</v>
      </c>
      <c r="AT194" s="25"/>
      <c r="AU194" s="25"/>
      <c r="AV194" s="25"/>
      <c r="AW194" s="25"/>
      <c r="AX194" s="25"/>
      <c r="AY194" s="25"/>
      <c r="AZ194" s="25"/>
      <c r="BA194" s="25"/>
      <c r="BB194" s="25"/>
      <c r="BC194" s="25">
        <v>0</v>
      </c>
      <c r="BD194" s="25"/>
      <c r="BE194" s="25"/>
    </row>
    <row r="195" spans="1:57" ht="24.95" customHeight="1">
      <c r="A195" s="24" t="s">
        <v>165</v>
      </c>
      <c r="B195" s="24"/>
      <c r="C195" s="24"/>
      <c r="D195" s="24"/>
      <c r="E195" s="24"/>
      <c r="F195" s="24"/>
      <c r="G195" s="25">
        <v>0</v>
      </c>
      <c r="H195" s="25"/>
      <c r="I195" s="25"/>
      <c r="J195" s="25"/>
      <c r="K195" s="25"/>
      <c r="L195" s="25">
        <v>0</v>
      </c>
      <c r="M195" s="25"/>
      <c r="N195" s="25"/>
      <c r="O195" s="25"/>
      <c r="P195" s="25"/>
      <c r="Q195" s="25"/>
      <c r="R195" s="25"/>
      <c r="S195" s="25"/>
      <c r="T195" s="25">
        <v>0</v>
      </c>
      <c r="U195" s="25"/>
      <c r="V195" s="25"/>
      <c r="W195" s="25"/>
      <c r="X195" s="25"/>
      <c r="Y195" s="25"/>
      <c r="Z195" s="25"/>
      <c r="AA195" s="25"/>
      <c r="AB195" s="25"/>
      <c r="AC195" s="25">
        <v>0</v>
      </c>
      <c r="AD195" s="25"/>
      <c r="AE195" s="25"/>
      <c r="AF195" s="25"/>
      <c r="AG195" s="25"/>
      <c r="AH195" s="25"/>
      <c r="AI195" s="25"/>
      <c r="AJ195" s="25"/>
      <c r="AK195" s="25">
        <v>0</v>
      </c>
      <c r="AL195" s="25"/>
      <c r="AM195" s="25"/>
      <c r="AN195" s="25"/>
      <c r="AO195" s="25"/>
      <c r="AP195" s="25"/>
      <c r="AQ195" s="25"/>
      <c r="AR195" s="25"/>
      <c r="AS195" s="25">
        <v>0</v>
      </c>
      <c r="AT195" s="25"/>
      <c r="AU195" s="25"/>
      <c r="AV195" s="25"/>
      <c r="AW195" s="25"/>
      <c r="AX195" s="25"/>
      <c r="AY195" s="25"/>
      <c r="AZ195" s="25"/>
      <c r="BA195" s="25"/>
      <c r="BB195" s="25"/>
      <c r="BC195" s="25">
        <v>0</v>
      </c>
      <c r="BD195" s="25"/>
      <c r="BE195" s="25"/>
    </row>
    <row r="196" spans="1:57" ht="17.649999999999999" customHeight="1">
      <c r="A196" s="24" t="s">
        <v>166</v>
      </c>
      <c r="B196" s="24"/>
      <c r="C196" s="24"/>
      <c r="D196" s="24"/>
      <c r="E196" s="24"/>
      <c r="F196" s="24"/>
      <c r="G196" s="25">
        <v>0</v>
      </c>
      <c r="H196" s="25"/>
      <c r="I196" s="25"/>
      <c r="J196" s="25"/>
      <c r="K196" s="25"/>
      <c r="L196" s="25">
        <v>0</v>
      </c>
      <c r="M196" s="25"/>
      <c r="N196" s="25"/>
      <c r="O196" s="25"/>
      <c r="P196" s="25"/>
      <c r="Q196" s="25"/>
      <c r="R196" s="25"/>
      <c r="S196" s="25"/>
      <c r="T196" s="25">
        <v>0</v>
      </c>
      <c r="U196" s="25"/>
      <c r="V196" s="25"/>
      <c r="W196" s="25"/>
      <c r="X196" s="25"/>
      <c r="Y196" s="25"/>
      <c r="Z196" s="25"/>
      <c r="AA196" s="25"/>
      <c r="AB196" s="25"/>
      <c r="AC196" s="25">
        <v>0</v>
      </c>
      <c r="AD196" s="25"/>
      <c r="AE196" s="25"/>
      <c r="AF196" s="25"/>
      <c r="AG196" s="25"/>
      <c r="AH196" s="25"/>
      <c r="AI196" s="25"/>
      <c r="AJ196" s="25"/>
      <c r="AK196" s="25">
        <v>0</v>
      </c>
      <c r="AL196" s="25"/>
      <c r="AM196" s="25"/>
      <c r="AN196" s="25"/>
      <c r="AO196" s="25"/>
      <c r="AP196" s="25"/>
      <c r="AQ196" s="25"/>
      <c r="AR196" s="25"/>
      <c r="AS196" s="25">
        <v>0</v>
      </c>
      <c r="AT196" s="25"/>
      <c r="AU196" s="25"/>
      <c r="AV196" s="25"/>
      <c r="AW196" s="25"/>
      <c r="AX196" s="25"/>
      <c r="AY196" s="25"/>
      <c r="AZ196" s="25"/>
      <c r="BA196" s="25"/>
      <c r="BB196" s="25"/>
      <c r="BC196" s="25">
        <v>0</v>
      </c>
      <c r="BD196" s="25"/>
      <c r="BE196" s="25"/>
    </row>
    <row r="197" spans="1:57" ht="16.899999999999999" customHeight="1">
      <c r="A197" s="24" t="s">
        <v>167</v>
      </c>
      <c r="B197" s="24"/>
      <c r="C197" s="24"/>
      <c r="D197" s="24"/>
      <c r="E197" s="24"/>
      <c r="F197" s="24"/>
      <c r="G197" s="25">
        <v>0</v>
      </c>
      <c r="H197" s="25"/>
      <c r="I197" s="25"/>
      <c r="J197" s="25"/>
      <c r="K197" s="25"/>
      <c r="L197" s="25">
        <v>0</v>
      </c>
      <c r="M197" s="25"/>
      <c r="N197" s="25"/>
      <c r="O197" s="25"/>
      <c r="P197" s="25"/>
      <c r="Q197" s="25"/>
      <c r="R197" s="25"/>
      <c r="S197" s="25"/>
      <c r="T197" s="25">
        <v>0</v>
      </c>
      <c r="U197" s="25"/>
      <c r="V197" s="25"/>
      <c r="W197" s="25"/>
      <c r="X197" s="25"/>
      <c r="Y197" s="25"/>
      <c r="Z197" s="25"/>
      <c r="AA197" s="25"/>
      <c r="AB197" s="25"/>
      <c r="AC197" s="25">
        <v>0</v>
      </c>
      <c r="AD197" s="25"/>
      <c r="AE197" s="25"/>
      <c r="AF197" s="25"/>
      <c r="AG197" s="25"/>
      <c r="AH197" s="25"/>
      <c r="AI197" s="25"/>
      <c r="AJ197" s="25"/>
      <c r="AK197" s="25">
        <v>0</v>
      </c>
      <c r="AL197" s="25"/>
      <c r="AM197" s="25"/>
      <c r="AN197" s="25"/>
      <c r="AO197" s="25"/>
      <c r="AP197" s="25"/>
      <c r="AQ197" s="25"/>
      <c r="AR197" s="25"/>
      <c r="AS197" s="25">
        <v>0</v>
      </c>
      <c r="AT197" s="25"/>
      <c r="AU197" s="25"/>
      <c r="AV197" s="25"/>
      <c r="AW197" s="25"/>
      <c r="AX197" s="25"/>
      <c r="AY197" s="25"/>
      <c r="AZ197" s="25"/>
      <c r="BA197" s="25"/>
      <c r="BB197" s="25"/>
      <c r="BC197" s="25">
        <v>0</v>
      </c>
      <c r="BD197" s="25"/>
      <c r="BE197" s="25"/>
    </row>
    <row r="198" spans="1:57" ht="17.649999999999999" customHeight="1">
      <c r="A198" s="24" t="s">
        <v>168</v>
      </c>
      <c r="B198" s="24"/>
      <c r="C198" s="24"/>
      <c r="D198" s="24"/>
      <c r="E198" s="24"/>
      <c r="F198" s="24"/>
      <c r="G198" s="25">
        <v>0</v>
      </c>
      <c r="H198" s="25"/>
      <c r="I198" s="25"/>
      <c r="J198" s="25"/>
      <c r="K198" s="25"/>
      <c r="L198" s="25">
        <v>0</v>
      </c>
      <c r="M198" s="25"/>
      <c r="N198" s="25"/>
      <c r="O198" s="25"/>
      <c r="P198" s="25"/>
      <c r="Q198" s="25"/>
      <c r="R198" s="25"/>
      <c r="S198" s="25"/>
      <c r="T198" s="25">
        <v>0</v>
      </c>
      <c r="U198" s="25"/>
      <c r="V198" s="25"/>
      <c r="W198" s="25"/>
      <c r="X198" s="25"/>
      <c r="Y198" s="25"/>
      <c r="Z198" s="25"/>
      <c r="AA198" s="25"/>
      <c r="AB198" s="25"/>
      <c r="AC198" s="25">
        <v>0</v>
      </c>
      <c r="AD198" s="25"/>
      <c r="AE198" s="25"/>
      <c r="AF198" s="25"/>
      <c r="AG198" s="25"/>
      <c r="AH198" s="25"/>
      <c r="AI198" s="25"/>
      <c r="AJ198" s="25"/>
      <c r="AK198" s="25">
        <v>0</v>
      </c>
      <c r="AL198" s="25"/>
      <c r="AM198" s="25"/>
      <c r="AN198" s="25"/>
      <c r="AO198" s="25"/>
      <c r="AP198" s="25"/>
      <c r="AQ198" s="25"/>
      <c r="AR198" s="25"/>
      <c r="AS198" s="25">
        <v>0</v>
      </c>
      <c r="AT198" s="25"/>
      <c r="AU198" s="25"/>
      <c r="AV198" s="25"/>
      <c r="AW198" s="25"/>
      <c r="AX198" s="25"/>
      <c r="AY198" s="25"/>
      <c r="AZ198" s="25"/>
      <c r="BA198" s="25"/>
      <c r="BB198" s="25"/>
      <c r="BC198" s="25">
        <v>0</v>
      </c>
      <c r="BD198" s="25"/>
      <c r="BE198" s="25"/>
    </row>
    <row r="199" spans="1:57" ht="17.649999999999999" customHeight="1">
      <c r="A199" s="27" t="s">
        <v>169</v>
      </c>
      <c r="B199" s="27"/>
      <c r="C199" s="27"/>
      <c r="D199" s="27"/>
      <c r="E199" s="27"/>
      <c r="F199" s="27"/>
      <c r="G199" s="28">
        <v>0</v>
      </c>
      <c r="H199" s="28"/>
      <c r="I199" s="28"/>
      <c r="J199" s="28"/>
      <c r="K199" s="28"/>
      <c r="L199" s="28">
        <v>0</v>
      </c>
      <c r="M199" s="28"/>
      <c r="N199" s="28"/>
      <c r="O199" s="28"/>
      <c r="P199" s="28"/>
      <c r="Q199" s="28"/>
      <c r="R199" s="28"/>
      <c r="S199" s="28"/>
      <c r="T199" s="28">
        <v>0</v>
      </c>
      <c r="U199" s="28"/>
      <c r="V199" s="28"/>
      <c r="W199" s="28"/>
      <c r="X199" s="28"/>
      <c r="Y199" s="28"/>
      <c r="Z199" s="28"/>
      <c r="AA199" s="28"/>
      <c r="AB199" s="28"/>
      <c r="AC199" s="28">
        <v>0</v>
      </c>
      <c r="AD199" s="28"/>
      <c r="AE199" s="28"/>
      <c r="AF199" s="28"/>
      <c r="AG199" s="28"/>
      <c r="AH199" s="28"/>
      <c r="AI199" s="28"/>
      <c r="AJ199" s="28"/>
      <c r="AK199" s="28">
        <v>0</v>
      </c>
      <c r="AL199" s="28"/>
      <c r="AM199" s="28"/>
      <c r="AN199" s="28"/>
      <c r="AO199" s="28"/>
      <c r="AP199" s="28"/>
      <c r="AQ199" s="28"/>
      <c r="AR199" s="28"/>
      <c r="AS199" s="28">
        <v>0</v>
      </c>
      <c r="AT199" s="28"/>
      <c r="AU199" s="28"/>
      <c r="AV199" s="28"/>
      <c r="AW199" s="28"/>
      <c r="AX199" s="28"/>
      <c r="AY199" s="28"/>
      <c r="AZ199" s="28"/>
      <c r="BA199" s="28"/>
      <c r="BB199" s="28"/>
      <c r="BC199" s="28">
        <v>0</v>
      </c>
      <c r="BD199" s="28"/>
      <c r="BE199" s="28"/>
    </row>
    <row r="200" spans="1:57" ht="16.899999999999999" customHeight="1">
      <c r="A200" s="24" t="s">
        <v>161</v>
      </c>
      <c r="B200" s="24"/>
      <c r="C200" s="24"/>
      <c r="D200" s="24"/>
      <c r="E200" s="24"/>
      <c r="F200" s="24"/>
      <c r="G200" s="25">
        <v>0</v>
      </c>
      <c r="H200" s="25"/>
      <c r="I200" s="25"/>
      <c r="J200" s="25"/>
      <c r="K200" s="25"/>
      <c r="L200" s="25">
        <v>0</v>
      </c>
      <c r="M200" s="25"/>
      <c r="N200" s="25"/>
      <c r="O200" s="25"/>
      <c r="P200" s="25"/>
      <c r="Q200" s="25"/>
      <c r="R200" s="25"/>
      <c r="S200" s="25"/>
      <c r="T200" s="25">
        <v>0</v>
      </c>
      <c r="U200" s="25"/>
      <c r="V200" s="25"/>
      <c r="W200" s="25"/>
      <c r="X200" s="25"/>
      <c r="Y200" s="25"/>
      <c r="Z200" s="25"/>
      <c r="AA200" s="25"/>
      <c r="AB200" s="25"/>
      <c r="AC200" s="25">
        <v>0</v>
      </c>
      <c r="AD200" s="25"/>
      <c r="AE200" s="25"/>
      <c r="AF200" s="25"/>
      <c r="AG200" s="25"/>
      <c r="AH200" s="25"/>
      <c r="AI200" s="25"/>
      <c r="AJ200" s="25"/>
      <c r="AK200" s="25">
        <v>0</v>
      </c>
      <c r="AL200" s="25"/>
      <c r="AM200" s="25"/>
      <c r="AN200" s="25"/>
      <c r="AO200" s="25"/>
      <c r="AP200" s="25"/>
      <c r="AQ200" s="25"/>
      <c r="AR200" s="25"/>
      <c r="AS200" s="25">
        <v>0</v>
      </c>
      <c r="AT200" s="25"/>
      <c r="AU200" s="25"/>
      <c r="AV200" s="25"/>
      <c r="AW200" s="25"/>
      <c r="AX200" s="25"/>
      <c r="AY200" s="25"/>
      <c r="AZ200" s="25"/>
      <c r="BA200" s="25"/>
      <c r="BB200" s="25"/>
      <c r="BC200" s="25">
        <v>0</v>
      </c>
      <c r="BD200" s="25"/>
      <c r="BE200" s="25"/>
    </row>
    <row r="201" spans="1:57" ht="17.649999999999999" customHeight="1">
      <c r="A201" s="24" t="s">
        <v>170</v>
      </c>
      <c r="B201" s="24"/>
      <c r="C201" s="24"/>
      <c r="D201" s="24"/>
      <c r="E201" s="24"/>
      <c r="F201" s="24"/>
      <c r="G201" s="25">
        <v>0</v>
      </c>
      <c r="H201" s="25"/>
      <c r="I201" s="25"/>
      <c r="J201" s="25"/>
      <c r="K201" s="25"/>
      <c r="L201" s="25">
        <v>0</v>
      </c>
      <c r="M201" s="25"/>
      <c r="N201" s="25"/>
      <c r="O201" s="25"/>
      <c r="P201" s="25"/>
      <c r="Q201" s="25"/>
      <c r="R201" s="25"/>
      <c r="S201" s="25"/>
      <c r="T201" s="25">
        <v>0</v>
      </c>
      <c r="U201" s="25"/>
      <c r="V201" s="25"/>
      <c r="W201" s="25"/>
      <c r="X201" s="25"/>
      <c r="Y201" s="25"/>
      <c r="Z201" s="25"/>
      <c r="AA201" s="25"/>
      <c r="AB201" s="25"/>
      <c r="AC201" s="25">
        <v>0</v>
      </c>
      <c r="AD201" s="25"/>
      <c r="AE201" s="25"/>
      <c r="AF201" s="25"/>
      <c r="AG201" s="25"/>
      <c r="AH201" s="25"/>
      <c r="AI201" s="25"/>
      <c r="AJ201" s="25"/>
      <c r="AK201" s="25">
        <v>0</v>
      </c>
      <c r="AL201" s="25"/>
      <c r="AM201" s="25"/>
      <c r="AN201" s="25"/>
      <c r="AO201" s="25"/>
      <c r="AP201" s="25"/>
      <c r="AQ201" s="25"/>
      <c r="AR201" s="25"/>
      <c r="AS201" s="25">
        <v>0</v>
      </c>
      <c r="AT201" s="25"/>
      <c r="AU201" s="25"/>
      <c r="AV201" s="25"/>
      <c r="AW201" s="25"/>
      <c r="AX201" s="25"/>
      <c r="AY201" s="25"/>
      <c r="AZ201" s="25"/>
      <c r="BA201" s="25"/>
      <c r="BB201" s="25"/>
      <c r="BC201" s="25">
        <v>0</v>
      </c>
      <c r="BD201" s="25"/>
      <c r="BE201" s="25"/>
    </row>
    <row r="202" spans="1:57" ht="17.649999999999999" customHeight="1">
      <c r="A202" s="24" t="s">
        <v>164</v>
      </c>
      <c r="B202" s="24"/>
      <c r="C202" s="24"/>
      <c r="D202" s="24"/>
      <c r="E202" s="24"/>
      <c r="F202" s="24"/>
      <c r="G202" s="25">
        <v>0</v>
      </c>
      <c r="H202" s="25"/>
      <c r="I202" s="25"/>
      <c r="J202" s="25"/>
      <c r="K202" s="25"/>
      <c r="L202" s="25">
        <v>0</v>
      </c>
      <c r="M202" s="25"/>
      <c r="N202" s="25"/>
      <c r="O202" s="25"/>
      <c r="P202" s="25"/>
      <c r="Q202" s="25"/>
      <c r="R202" s="25"/>
      <c r="S202" s="25"/>
      <c r="T202" s="25">
        <v>0</v>
      </c>
      <c r="U202" s="25"/>
      <c r="V202" s="25"/>
      <c r="W202" s="25"/>
      <c r="X202" s="25"/>
      <c r="Y202" s="25"/>
      <c r="Z202" s="25"/>
      <c r="AA202" s="25"/>
      <c r="AB202" s="25"/>
      <c r="AC202" s="25">
        <v>0</v>
      </c>
      <c r="AD202" s="25"/>
      <c r="AE202" s="25"/>
      <c r="AF202" s="25"/>
      <c r="AG202" s="25"/>
      <c r="AH202" s="25"/>
      <c r="AI202" s="25"/>
      <c r="AJ202" s="25"/>
      <c r="AK202" s="25">
        <v>0</v>
      </c>
      <c r="AL202" s="25"/>
      <c r="AM202" s="25"/>
      <c r="AN202" s="25"/>
      <c r="AO202" s="25"/>
      <c r="AP202" s="25"/>
      <c r="AQ202" s="25"/>
      <c r="AR202" s="25"/>
      <c r="AS202" s="25">
        <v>0</v>
      </c>
      <c r="AT202" s="25"/>
      <c r="AU202" s="25"/>
      <c r="AV202" s="25"/>
      <c r="AW202" s="25"/>
      <c r="AX202" s="25"/>
      <c r="AY202" s="25"/>
      <c r="AZ202" s="25"/>
      <c r="BA202" s="25"/>
      <c r="BB202" s="25"/>
      <c r="BC202" s="25">
        <v>0</v>
      </c>
      <c r="BD202" s="25"/>
      <c r="BE202" s="25"/>
    </row>
    <row r="203" spans="1:57" ht="24.95" customHeight="1">
      <c r="A203" s="24" t="s">
        <v>165</v>
      </c>
      <c r="B203" s="24"/>
      <c r="C203" s="24"/>
      <c r="D203" s="24"/>
      <c r="E203" s="24"/>
      <c r="F203" s="24"/>
      <c r="G203" s="25">
        <v>0</v>
      </c>
      <c r="H203" s="25"/>
      <c r="I203" s="25"/>
      <c r="J203" s="25"/>
      <c r="K203" s="25"/>
      <c r="L203" s="25">
        <v>0</v>
      </c>
      <c r="M203" s="25"/>
      <c r="N203" s="25"/>
      <c r="O203" s="25"/>
      <c r="P203" s="25"/>
      <c r="Q203" s="25"/>
      <c r="R203" s="25"/>
      <c r="S203" s="25"/>
      <c r="T203" s="25">
        <v>0</v>
      </c>
      <c r="U203" s="25"/>
      <c r="V203" s="25"/>
      <c r="W203" s="25"/>
      <c r="X203" s="25"/>
      <c r="Y203" s="25"/>
      <c r="Z203" s="25"/>
      <c r="AA203" s="25"/>
      <c r="AB203" s="25"/>
      <c r="AC203" s="25">
        <v>0</v>
      </c>
      <c r="AD203" s="25"/>
      <c r="AE203" s="25"/>
      <c r="AF203" s="25"/>
      <c r="AG203" s="25"/>
      <c r="AH203" s="25"/>
      <c r="AI203" s="25"/>
      <c r="AJ203" s="25"/>
      <c r="AK203" s="25">
        <v>0</v>
      </c>
      <c r="AL203" s="25"/>
      <c r="AM203" s="25"/>
      <c r="AN203" s="25"/>
      <c r="AO203" s="25"/>
      <c r="AP203" s="25"/>
      <c r="AQ203" s="25"/>
      <c r="AR203" s="25"/>
      <c r="AS203" s="25">
        <v>0</v>
      </c>
      <c r="AT203" s="25"/>
      <c r="AU203" s="25"/>
      <c r="AV203" s="25"/>
      <c r="AW203" s="25"/>
      <c r="AX203" s="25"/>
      <c r="AY203" s="25"/>
      <c r="AZ203" s="25"/>
      <c r="BA203" s="25"/>
      <c r="BB203" s="25"/>
      <c r="BC203" s="25">
        <v>0</v>
      </c>
      <c r="BD203" s="25"/>
      <c r="BE203" s="25"/>
    </row>
    <row r="204" spans="1:57" ht="16.899999999999999" customHeight="1">
      <c r="A204" s="24" t="s">
        <v>166</v>
      </c>
      <c r="B204" s="24"/>
      <c r="C204" s="24"/>
      <c r="D204" s="24"/>
      <c r="E204" s="24"/>
      <c r="F204" s="24"/>
      <c r="G204" s="25">
        <v>0</v>
      </c>
      <c r="H204" s="25"/>
      <c r="I204" s="25"/>
      <c r="J204" s="25"/>
      <c r="K204" s="25"/>
      <c r="L204" s="25">
        <v>0</v>
      </c>
      <c r="M204" s="25"/>
      <c r="N204" s="25"/>
      <c r="O204" s="25"/>
      <c r="P204" s="25"/>
      <c r="Q204" s="25"/>
      <c r="R204" s="25"/>
      <c r="S204" s="25"/>
      <c r="T204" s="25">
        <v>0</v>
      </c>
      <c r="U204" s="25"/>
      <c r="V204" s="25"/>
      <c r="W204" s="25"/>
      <c r="X204" s="25"/>
      <c r="Y204" s="25"/>
      <c r="Z204" s="25"/>
      <c r="AA204" s="25"/>
      <c r="AB204" s="25"/>
      <c r="AC204" s="25">
        <v>0</v>
      </c>
      <c r="AD204" s="25"/>
      <c r="AE204" s="25"/>
      <c r="AF204" s="25"/>
      <c r="AG204" s="25"/>
      <c r="AH204" s="25"/>
      <c r="AI204" s="25"/>
      <c r="AJ204" s="25"/>
      <c r="AK204" s="25">
        <v>0</v>
      </c>
      <c r="AL204" s="25"/>
      <c r="AM204" s="25"/>
      <c r="AN204" s="25"/>
      <c r="AO204" s="25"/>
      <c r="AP204" s="25"/>
      <c r="AQ204" s="25"/>
      <c r="AR204" s="25"/>
      <c r="AS204" s="25">
        <v>0</v>
      </c>
      <c r="AT204" s="25"/>
      <c r="AU204" s="25"/>
      <c r="AV204" s="25"/>
      <c r="AW204" s="25"/>
      <c r="AX204" s="25"/>
      <c r="AY204" s="25"/>
      <c r="AZ204" s="25"/>
      <c r="BA204" s="25"/>
      <c r="BB204" s="25"/>
      <c r="BC204" s="25">
        <v>0</v>
      </c>
      <c r="BD204" s="25"/>
      <c r="BE204" s="25"/>
    </row>
    <row r="205" spans="1:57" ht="17.649999999999999" customHeight="1">
      <c r="A205" s="24" t="s">
        <v>167</v>
      </c>
      <c r="B205" s="24"/>
      <c r="C205" s="24"/>
      <c r="D205" s="24"/>
      <c r="E205" s="24"/>
      <c r="F205" s="24"/>
      <c r="G205" s="25">
        <v>0</v>
      </c>
      <c r="H205" s="25"/>
      <c r="I205" s="25"/>
      <c r="J205" s="25"/>
      <c r="K205" s="25"/>
      <c r="L205" s="25">
        <v>0</v>
      </c>
      <c r="M205" s="25"/>
      <c r="N205" s="25"/>
      <c r="O205" s="25"/>
      <c r="P205" s="25"/>
      <c r="Q205" s="25"/>
      <c r="R205" s="25"/>
      <c r="S205" s="25"/>
      <c r="T205" s="25">
        <v>0</v>
      </c>
      <c r="U205" s="25"/>
      <c r="V205" s="25"/>
      <c r="W205" s="25"/>
      <c r="X205" s="25"/>
      <c r="Y205" s="25"/>
      <c r="Z205" s="25"/>
      <c r="AA205" s="25"/>
      <c r="AB205" s="25"/>
      <c r="AC205" s="25">
        <v>0</v>
      </c>
      <c r="AD205" s="25"/>
      <c r="AE205" s="25"/>
      <c r="AF205" s="25"/>
      <c r="AG205" s="25"/>
      <c r="AH205" s="25"/>
      <c r="AI205" s="25"/>
      <c r="AJ205" s="25"/>
      <c r="AK205" s="25">
        <v>0</v>
      </c>
      <c r="AL205" s="25"/>
      <c r="AM205" s="25"/>
      <c r="AN205" s="25"/>
      <c r="AO205" s="25"/>
      <c r="AP205" s="25"/>
      <c r="AQ205" s="25"/>
      <c r="AR205" s="25"/>
      <c r="AS205" s="25">
        <v>0</v>
      </c>
      <c r="AT205" s="25"/>
      <c r="AU205" s="25"/>
      <c r="AV205" s="25"/>
      <c r="AW205" s="25"/>
      <c r="AX205" s="25"/>
      <c r="AY205" s="25"/>
      <c r="AZ205" s="25"/>
      <c r="BA205" s="25"/>
      <c r="BB205" s="25"/>
      <c r="BC205" s="25">
        <v>0</v>
      </c>
      <c r="BD205" s="25"/>
      <c r="BE205" s="25"/>
    </row>
    <row r="206" spans="1:57" ht="17.649999999999999" customHeight="1">
      <c r="A206" s="24" t="s">
        <v>168</v>
      </c>
      <c r="B206" s="24"/>
      <c r="C206" s="24"/>
      <c r="D206" s="24"/>
      <c r="E206" s="24"/>
      <c r="F206" s="24"/>
      <c r="G206" s="25">
        <v>0</v>
      </c>
      <c r="H206" s="25"/>
      <c r="I206" s="25"/>
      <c r="J206" s="25"/>
      <c r="K206" s="25"/>
      <c r="L206" s="25">
        <v>0</v>
      </c>
      <c r="M206" s="25"/>
      <c r="N206" s="25"/>
      <c r="O206" s="25"/>
      <c r="P206" s="25"/>
      <c r="Q206" s="25"/>
      <c r="R206" s="25"/>
      <c r="S206" s="25"/>
      <c r="T206" s="25">
        <v>0</v>
      </c>
      <c r="U206" s="25"/>
      <c r="V206" s="25"/>
      <c r="W206" s="25"/>
      <c r="X206" s="25"/>
      <c r="Y206" s="25"/>
      <c r="Z206" s="25"/>
      <c r="AA206" s="25"/>
      <c r="AB206" s="25"/>
      <c r="AC206" s="25">
        <v>0</v>
      </c>
      <c r="AD206" s="25"/>
      <c r="AE206" s="25"/>
      <c r="AF206" s="25"/>
      <c r="AG206" s="25"/>
      <c r="AH206" s="25"/>
      <c r="AI206" s="25"/>
      <c r="AJ206" s="25"/>
      <c r="AK206" s="25">
        <v>0</v>
      </c>
      <c r="AL206" s="25"/>
      <c r="AM206" s="25"/>
      <c r="AN206" s="25"/>
      <c r="AO206" s="25"/>
      <c r="AP206" s="25"/>
      <c r="AQ206" s="25"/>
      <c r="AR206" s="25"/>
      <c r="AS206" s="25">
        <v>0</v>
      </c>
      <c r="AT206" s="25"/>
      <c r="AU206" s="25"/>
      <c r="AV206" s="25"/>
      <c r="AW206" s="25"/>
      <c r="AX206" s="25"/>
      <c r="AY206" s="25"/>
      <c r="AZ206" s="25"/>
      <c r="BA206" s="25"/>
      <c r="BB206" s="25"/>
      <c r="BC206" s="25">
        <v>0</v>
      </c>
      <c r="BD206" s="25"/>
      <c r="BE206" s="25"/>
    </row>
    <row r="207" spans="1:57" ht="16.899999999999999" customHeight="1">
      <c r="A207" s="27" t="s">
        <v>171</v>
      </c>
      <c r="B207" s="27"/>
      <c r="C207" s="27"/>
      <c r="D207" s="27"/>
      <c r="E207" s="27"/>
      <c r="F207" s="27"/>
      <c r="G207" s="28">
        <v>0</v>
      </c>
      <c r="H207" s="28"/>
      <c r="I207" s="28"/>
      <c r="J207" s="28"/>
      <c r="K207" s="28"/>
      <c r="L207" s="28">
        <v>0</v>
      </c>
      <c r="M207" s="28"/>
      <c r="N207" s="28"/>
      <c r="O207" s="28"/>
      <c r="P207" s="28"/>
      <c r="Q207" s="28"/>
      <c r="R207" s="28"/>
      <c r="S207" s="28"/>
      <c r="T207" s="28">
        <v>0</v>
      </c>
      <c r="U207" s="28"/>
      <c r="V207" s="28"/>
      <c r="W207" s="28"/>
      <c r="X207" s="28"/>
      <c r="Y207" s="28"/>
      <c r="Z207" s="28"/>
      <c r="AA207" s="28"/>
      <c r="AB207" s="28"/>
      <c r="AC207" s="28">
        <v>0</v>
      </c>
      <c r="AD207" s="28"/>
      <c r="AE207" s="28"/>
      <c r="AF207" s="28"/>
      <c r="AG207" s="28"/>
      <c r="AH207" s="28"/>
      <c r="AI207" s="28"/>
      <c r="AJ207" s="28"/>
      <c r="AK207" s="28">
        <v>0</v>
      </c>
      <c r="AL207" s="28"/>
      <c r="AM207" s="28"/>
      <c r="AN207" s="28"/>
      <c r="AO207" s="28"/>
      <c r="AP207" s="28"/>
      <c r="AQ207" s="28"/>
      <c r="AR207" s="28"/>
      <c r="AS207" s="28">
        <v>0</v>
      </c>
      <c r="AT207" s="28"/>
      <c r="AU207" s="28"/>
      <c r="AV207" s="28"/>
      <c r="AW207" s="28"/>
      <c r="AX207" s="28"/>
      <c r="AY207" s="28"/>
      <c r="AZ207" s="28"/>
      <c r="BA207" s="28"/>
      <c r="BB207" s="28"/>
      <c r="BC207" s="28">
        <v>0</v>
      </c>
      <c r="BD207" s="28"/>
      <c r="BE207" s="28"/>
    </row>
    <row r="208" spans="1:57" ht="17.649999999999999" customHeight="1">
      <c r="A208" s="24" t="s">
        <v>172</v>
      </c>
      <c r="B208" s="24"/>
      <c r="C208" s="24"/>
      <c r="D208" s="24"/>
      <c r="E208" s="24"/>
      <c r="F208" s="24"/>
      <c r="G208" s="25">
        <v>0</v>
      </c>
      <c r="H208" s="25"/>
      <c r="I208" s="25"/>
      <c r="J208" s="25"/>
      <c r="K208" s="25"/>
      <c r="L208" s="25">
        <v>0</v>
      </c>
      <c r="M208" s="25"/>
      <c r="N208" s="25"/>
      <c r="O208" s="25"/>
      <c r="P208" s="25"/>
      <c r="Q208" s="25"/>
      <c r="R208" s="25"/>
      <c r="S208" s="25"/>
      <c r="T208" s="25">
        <v>0</v>
      </c>
      <c r="U208" s="25"/>
      <c r="V208" s="25"/>
      <c r="W208" s="25"/>
      <c r="X208" s="25"/>
      <c r="Y208" s="25"/>
      <c r="Z208" s="25"/>
      <c r="AA208" s="25"/>
      <c r="AB208" s="25"/>
      <c r="AC208" s="25">
        <v>0</v>
      </c>
      <c r="AD208" s="25"/>
      <c r="AE208" s="25"/>
      <c r="AF208" s="25"/>
      <c r="AG208" s="25"/>
      <c r="AH208" s="25"/>
      <c r="AI208" s="25"/>
      <c r="AJ208" s="25"/>
      <c r="AK208" s="25">
        <v>0</v>
      </c>
      <c r="AL208" s="25"/>
      <c r="AM208" s="25"/>
      <c r="AN208" s="25"/>
      <c r="AO208" s="25"/>
      <c r="AP208" s="25"/>
      <c r="AQ208" s="25"/>
      <c r="AR208" s="25"/>
      <c r="AS208" s="25">
        <v>0</v>
      </c>
      <c r="AT208" s="25"/>
      <c r="AU208" s="25"/>
      <c r="AV208" s="25"/>
      <c r="AW208" s="25"/>
      <c r="AX208" s="25"/>
      <c r="AY208" s="25"/>
      <c r="AZ208" s="25"/>
      <c r="BA208" s="25"/>
      <c r="BB208" s="25"/>
      <c r="BC208" s="25">
        <v>0</v>
      </c>
      <c r="BD208" s="25"/>
      <c r="BE208" s="25"/>
    </row>
    <row r="209" spans="1:57" ht="17.649999999999999" customHeight="1">
      <c r="A209" s="20" t="s">
        <v>173</v>
      </c>
      <c r="B209" s="20"/>
      <c r="C209" s="20"/>
      <c r="D209" s="20"/>
      <c r="E209" s="20"/>
      <c r="F209" s="20"/>
      <c r="G209" s="21">
        <v>0</v>
      </c>
      <c r="H209" s="21"/>
      <c r="I209" s="21"/>
      <c r="J209" s="21"/>
      <c r="K209" s="21"/>
      <c r="L209" s="21">
        <v>0</v>
      </c>
      <c r="M209" s="21"/>
      <c r="N209" s="21"/>
      <c r="O209" s="21"/>
      <c r="P209" s="21"/>
      <c r="Q209" s="21"/>
      <c r="R209" s="21"/>
      <c r="S209" s="21"/>
      <c r="T209" s="21">
        <v>0</v>
      </c>
      <c r="U209" s="21"/>
      <c r="V209" s="21"/>
      <c r="W209" s="21"/>
      <c r="X209" s="21"/>
      <c r="Y209" s="21"/>
      <c r="Z209" s="21"/>
      <c r="AA209" s="21"/>
      <c r="AB209" s="21"/>
      <c r="AC209" s="21">
        <v>0</v>
      </c>
      <c r="AD209" s="21"/>
      <c r="AE209" s="21"/>
      <c r="AF209" s="21"/>
      <c r="AG209" s="21"/>
      <c r="AH209" s="21"/>
      <c r="AI209" s="21"/>
      <c r="AJ209" s="21"/>
      <c r="AK209" s="21">
        <v>0</v>
      </c>
      <c r="AL209" s="21"/>
      <c r="AM209" s="21"/>
      <c r="AN209" s="21"/>
      <c r="AO209" s="21"/>
      <c r="AP209" s="21"/>
      <c r="AQ209" s="21"/>
      <c r="AR209" s="21"/>
      <c r="AS209" s="21">
        <v>0</v>
      </c>
      <c r="AT209" s="21"/>
      <c r="AU209" s="21"/>
      <c r="AV209" s="21"/>
      <c r="AW209" s="21"/>
      <c r="AX209" s="21"/>
      <c r="AY209" s="21"/>
      <c r="AZ209" s="21"/>
      <c r="BA209" s="21"/>
      <c r="BB209" s="21"/>
      <c r="BC209" s="21">
        <v>0</v>
      </c>
      <c r="BD209" s="21"/>
      <c r="BE209" s="21"/>
    </row>
    <row r="210" spans="1:57" ht="17.649999999999999" customHeight="1">
      <c r="A210" s="11" t="s">
        <v>174</v>
      </c>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c r="AF210" s="11"/>
      <c r="AG210" s="11"/>
      <c r="AH210" s="11"/>
      <c r="AI210" s="11"/>
      <c r="AJ210" s="11"/>
      <c r="AK210" s="11"/>
      <c r="AL210" s="11"/>
      <c r="AM210" s="11"/>
      <c r="AN210" s="11"/>
      <c r="AO210" s="11"/>
      <c r="AP210" s="11"/>
      <c r="AQ210" s="11"/>
      <c r="AR210" s="11"/>
      <c r="AS210" s="11"/>
      <c r="AT210" s="11"/>
      <c r="AU210" s="11"/>
      <c r="AV210" s="11"/>
      <c r="AW210" s="11"/>
      <c r="AX210" s="11"/>
      <c r="AY210" s="11"/>
      <c r="AZ210" s="11"/>
      <c r="BA210" s="11"/>
      <c r="BB210" s="11"/>
      <c r="BC210" s="11"/>
      <c r="BD210" s="11"/>
      <c r="BE210" s="11"/>
    </row>
    <row r="211" spans="1:57" ht="17.649999999999999" customHeight="1">
      <c r="A211" s="11" t="s">
        <v>175</v>
      </c>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c r="AF211" s="11"/>
      <c r="AG211" s="11"/>
      <c r="AH211" s="11"/>
      <c r="AI211" s="11"/>
      <c r="AJ211" s="11"/>
      <c r="AK211" s="11"/>
      <c r="AL211" s="11"/>
      <c r="AM211" s="11"/>
      <c r="AN211" s="11"/>
      <c r="AO211" s="11"/>
      <c r="AP211" s="11"/>
      <c r="AQ211" s="11"/>
      <c r="AR211" s="11"/>
      <c r="AS211" s="11"/>
      <c r="AT211" s="11"/>
      <c r="AU211" s="11"/>
      <c r="AV211" s="11"/>
      <c r="AW211" s="11"/>
      <c r="AX211" s="11"/>
      <c r="AY211" s="11"/>
      <c r="AZ211" s="11"/>
      <c r="BA211" s="11"/>
      <c r="BB211" s="11"/>
      <c r="BC211" s="11"/>
      <c r="BD211" s="11"/>
      <c r="BE211" s="11"/>
    </row>
    <row r="212" spans="1:57" ht="16.899999999999999" customHeight="1">
      <c r="A212" s="11" t="s">
        <v>176</v>
      </c>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11"/>
      <c r="AF212" s="11"/>
      <c r="AG212" s="11"/>
      <c r="AH212" s="11"/>
      <c r="AI212" s="11"/>
      <c r="AJ212" s="11"/>
      <c r="AK212" s="11"/>
      <c r="AL212" s="11"/>
      <c r="AM212" s="11"/>
      <c r="AN212" s="11"/>
      <c r="AO212" s="11"/>
      <c r="AP212" s="11"/>
      <c r="AQ212" s="11"/>
      <c r="AR212" s="11"/>
      <c r="AS212" s="11"/>
      <c r="AT212" s="11"/>
      <c r="AU212" s="11"/>
      <c r="AV212" s="11"/>
      <c r="AW212" s="11"/>
      <c r="AX212" s="11"/>
      <c r="AY212" s="11"/>
      <c r="AZ212" s="11"/>
      <c r="BA212" s="11"/>
      <c r="BB212" s="11"/>
      <c r="BC212" s="11"/>
      <c r="BD212" s="11"/>
      <c r="BE212" s="11"/>
    </row>
    <row r="213" spans="1:57" ht="17.649999999999999" customHeight="1">
      <c r="A213" s="11" t="s">
        <v>177</v>
      </c>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c r="AF213" s="11"/>
      <c r="AG213" s="11"/>
      <c r="AH213" s="11"/>
      <c r="AI213" s="11"/>
      <c r="AJ213" s="11"/>
      <c r="AK213" s="11"/>
      <c r="AL213" s="11"/>
      <c r="AM213" s="11"/>
      <c r="AN213" s="11"/>
      <c r="AO213" s="11"/>
      <c r="AP213" s="11"/>
      <c r="AQ213" s="11"/>
      <c r="AR213" s="11"/>
      <c r="AS213" s="11"/>
      <c r="AT213" s="11"/>
      <c r="AU213" s="11"/>
      <c r="AV213" s="11"/>
      <c r="AW213" s="11"/>
      <c r="AX213" s="11"/>
      <c r="AY213" s="11"/>
      <c r="AZ213" s="11"/>
      <c r="BA213" s="11"/>
      <c r="BB213" s="11"/>
      <c r="BC213" s="11"/>
      <c r="BD213" s="11"/>
      <c r="BE213" s="11"/>
    </row>
    <row r="214" spans="1:57" ht="17.649999999999999" customHeight="1">
      <c r="A214" s="11" t="s">
        <v>178</v>
      </c>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c r="AE214" s="11"/>
      <c r="AF214" s="11"/>
      <c r="AG214" s="11"/>
      <c r="AH214" s="11"/>
      <c r="AI214" s="11"/>
      <c r="AJ214" s="11"/>
      <c r="AK214" s="11"/>
      <c r="AL214" s="11"/>
      <c r="AM214" s="11"/>
      <c r="AN214" s="11"/>
      <c r="AO214" s="11"/>
      <c r="AP214" s="11"/>
      <c r="AQ214" s="11"/>
      <c r="AR214" s="11"/>
      <c r="AS214" s="11"/>
      <c r="AT214" s="11"/>
      <c r="AU214" s="11"/>
      <c r="AV214" s="11"/>
      <c r="AW214" s="11"/>
      <c r="AX214" s="11"/>
      <c r="AY214" s="11"/>
      <c r="AZ214" s="11"/>
      <c r="BA214" s="11"/>
      <c r="BB214" s="11"/>
      <c r="BC214" s="11"/>
      <c r="BD214" s="11"/>
      <c r="BE214" s="11"/>
    </row>
    <row r="215" spans="1:57" ht="17.649999999999999" customHeight="1">
      <c r="A215" s="18" t="s">
        <v>179</v>
      </c>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c r="AA215" s="18"/>
      <c r="AB215" s="18"/>
      <c r="AC215" s="18"/>
      <c r="AD215" s="18"/>
      <c r="AE215" s="18"/>
      <c r="AF215" s="18"/>
      <c r="AG215" s="18"/>
      <c r="AH215" s="18"/>
      <c r="AI215" s="18"/>
      <c r="AJ215" s="18"/>
      <c r="AK215" s="18"/>
      <c r="AL215" s="18"/>
      <c r="AM215" s="18"/>
      <c r="AN215" s="18"/>
      <c r="AO215" s="18"/>
      <c r="AP215" s="18"/>
      <c r="AQ215" s="18"/>
      <c r="AR215" s="18"/>
      <c r="AS215" s="18"/>
      <c r="AT215" s="18"/>
      <c r="AU215" s="18"/>
      <c r="AV215" s="18"/>
      <c r="AW215" s="18"/>
      <c r="AX215" s="18"/>
      <c r="AY215" s="18"/>
      <c r="AZ215" s="18"/>
      <c r="BA215" s="18"/>
      <c r="BB215" s="18"/>
      <c r="BC215" s="18"/>
      <c r="BD215" s="18"/>
      <c r="BE215" s="18"/>
    </row>
    <row r="216" spans="1:57" ht="13.9" customHeight="1">
      <c r="A216" s="29" t="s">
        <v>180</v>
      </c>
      <c r="B216" s="29"/>
      <c r="C216" s="29"/>
      <c r="D216" s="29"/>
      <c r="E216" s="29"/>
      <c r="F216" s="29"/>
      <c r="G216" s="29"/>
      <c r="H216" s="29"/>
      <c r="I216" s="29"/>
      <c r="J216" s="29"/>
      <c r="K216" s="29"/>
      <c r="L216" s="29"/>
      <c r="M216" s="29"/>
      <c r="N216" s="29"/>
      <c r="O216" s="29"/>
      <c r="P216" s="29"/>
      <c r="Q216" s="29"/>
      <c r="R216" s="29"/>
      <c r="S216" s="29"/>
      <c r="T216" s="29"/>
      <c r="U216" s="29"/>
      <c r="V216" s="29"/>
      <c r="W216" s="29"/>
      <c r="X216" s="29"/>
      <c r="Y216" s="29"/>
      <c r="Z216" s="29"/>
      <c r="AA216" s="29"/>
      <c r="AB216" s="29"/>
      <c r="AC216" s="29"/>
      <c r="AD216" s="29"/>
      <c r="AE216" s="29"/>
      <c r="AF216" s="29"/>
      <c r="AG216" s="29"/>
      <c r="AH216" s="29"/>
    </row>
    <row r="217" spans="1:57" ht="14.65" customHeight="1">
      <c r="A217" s="29" t="s">
        <v>181</v>
      </c>
      <c r="B217" s="29"/>
      <c r="C217" s="29"/>
      <c r="D217" s="29"/>
      <c r="E217" s="29"/>
      <c r="F217" s="29"/>
      <c r="G217" s="29"/>
      <c r="H217" s="29"/>
      <c r="I217" s="29"/>
      <c r="J217" s="29"/>
      <c r="K217" s="29"/>
      <c r="L217" s="29"/>
      <c r="M217" s="29"/>
      <c r="N217" s="29"/>
      <c r="O217" s="29"/>
      <c r="P217" s="29"/>
      <c r="Q217" s="29"/>
      <c r="R217" s="29"/>
      <c r="S217" s="29"/>
      <c r="T217" s="29"/>
      <c r="U217" s="29"/>
      <c r="V217" s="29"/>
      <c r="W217" s="29"/>
      <c r="X217" s="29"/>
      <c r="Y217" s="29"/>
      <c r="Z217" s="29"/>
      <c r="AA217" s="29"/>
      <c r="AB217" s="29"/>
      <c r="AC217" s="29"/>
      <c r="AD217" s="29"/>
      <c r="AE217" s="29"/>
      <c r="AF217" s="29"/>
      <c r="AG217" s="29"/>
      <c r="AH217" s="29"/>
    </row>
    <row r="218" spans="1:57" ht="69.2" customHeight="1">
      <c r="A218" s="17" t="s">
        <v>152</v>
      </c>
      <c r="B218" s="17"/>
      <c r="C218" s="17"/>
      <c r="D218" s="17"/>
      <c r="E218" s="17" t="s">
        <v>182</v>
      </c>
      <c r="F218" s="17"/>
      <c r="G218" s="17"/>
      <c r="H218" s="17"/>
      <c r="I218" s="17" t="s">
        <v>183</v>
      </c>
      <c r="J218" s="17"/>
      <c r="K218" s="17"/>
      <c r="L218" s="17"/>
      <c r="M218" s="17"/>
      <c r="N218" s="17"/>
      <c r="O218" s="17"/>
      <c r="P218" s="17"/>
      <c r="Q218" s="17"/>
      <c r="R218" s="17" t="s">
        <v>184</v>
      </c>
      <c r="S218" s="17"/>
      <c r="T218" s="17"/>
      <c r="U218" s="17"/>
      <c r="V218" s="17"/>
      <c r="W218" s="17"/>
      <c r="X218" s="17"/>
      <c r="Y218" s="17" t="s">
        <v>185</v>
      </c>
      <c r="Z218" s="17"/>
      <c r="AA218" s="17"/>
      <c r="AB218" s="17"/>
      <c r="AC218" s="17"/>
      <c r="AD218" s="17" t="s">
        <v>186</v>
      </c>
      <c r="AE218" s="17"/>
      <c r="AF218" s="17"/>
      <c r="AG218" s="17"/>
      <c r="AH218" s="17"/>
      <c r="AI218" s="17"/>
      <c r="AJ218" s="17"/>
      <c r="AK218" s="17"/>
      <c r="AL218" s="17"/>
      <c r="AM218" s="17" t="s">
        <v>187</v>
      </c>
      <c r="AN218" s="17"/>
      <c r="AO218" s="17"/>
      <c r="AP218" s="17"/>
      <c r="AQ218" s="17"/>
      <c r="AR218" s="17"/>
      <c r="AS218" s="17"/>
      <c r="AT218" s="17" t="s">
        <v>188</v>
      </c>
      <c r="AU218" s="17"/>
      <c r="AV218" s="17"/>
      <c r="AW218" s="17"/>
      <c r="AX218" s="17"/>
      <c r="AY218" s="17"/>
      <c r="AZ218" s="17"/>
      <c r="BA218" s="17"/>
      <c r="BB218" s="17"/>
      <c r="BC218" s="17"/>
      <c r="BD218" s="17" t="s">
        <v>159</v>
      </c>
      <c r="BE218" s="17"/>
    </row>
    <row r="219" spans="1:57" ht="17.649999999999999" customHeight="1">
      <c r="A219" s="27" t="s">
        <v>160</v>
      </c>
      <c r="B219" s="27"/>
      <c r="C219" s="27"/>
      <c r="D219" s="27"/>
      <c r="E219" s="28">
        <v>0</v>
      </c>
      <c r="F219" s="28"/>
      <c r="G219" s="28"/>
      <c r="H219" s="28"/>
      <c r="I219" s="28">
        <v>0</v>
      </c>
      <c r="J219" s="28"/>
      <c r="K219" s="28"/>
      <c r="L219" s="28"/>
      <c r="M219" s="28"/>
      <c r="N219" s="28"/>
      <c r="O219" s="28"/>
      <c r="P219" s="28"/>
      <c r="Q219" s="28"/>
      <c r="R219" s="28">
        <v>0</v>
      </c>
      <c r="S219" s="28"/>
      <c r="T219" s="28"/>
      <c r="U219" s="28"/>
      <c r="V219" s="28"/>
      <c r="W219" s="28"/>
      <c r="X219" s="28"/>
      <c r="Y219" s="28">
        <v>0</v>
      </c>
      <c r="Z219" s="28"/>
      <c r="AA219" s="28"/>
      <c r="AB219" s="28"/>
      <c r="AC219" s="28"/>
      <c r="AD219" s="28">
        <v>0</v>
      </c>
      <c r="AE219" s="28"/>
      <c r="AF219" s="28"/>
      <c r="AG219" s="28"/>
      <c r="AH219" s="28"/>
      <c r="AI219" s="28"/>
      <c r="AJ219" s="28"/>
      <c r="AK219" s="28"/>
      <c r="AL219" s="28"/>
      <c r="AM219" s="28">
        <v>0</v>
      </c>
      <c r="AN219" s="28"/>
      <c r="AO219" s="28"/>
      <c r="AP219" s="28"/>
      <c r="AQ219" s="28"/>
      <c r="AR219" s="28"/>
      <c r="AS219" s="28"/>
      <c r="AT219" s="28">
        <v>0</v>
      </c>
      <c r="AU219" s="28"/>
      <c r="AV219" s="28"/>
      <c r="AW219" s="28"/>
      <c r="AX219" s="28"/>
      <c r="AY219" s="28"/>
      <c r="AZ219" s="28"/>
      <c r="BA219" s="28"/>
      <c r="BB219" s="28"/>
      <c r="BC219" s="28"/>
      <c r="BD219" s="28">
        <v>0</v>
      </c>
      <c r="BE219" s="28"/>
    </row>
    <row r="220" spans="1:57" ht="17.649999999999999" customHeight="1">
      <c r="A220" s="24" t="s">
        <v>161</v>
      </c>
      <c r="B220" s="24"/>
      <c r="C220" s="24"/>
      <c r="D220" s="24"/>
      <c r="E220" s="25">
        <v>0</v>
      </c>
      <c r="F220" s="25"/>
      <c r="G220" s="25"/>
      <c r="H220" s="25"/>
      <c r="I220" s="25">
        <v>0</v>
      </c>
      <c r="J220" s="25"/>
      <c r="K220" s="25"/>
      <c r="L220" s="25"/>
      <c r="M220" s="25"/>
      <c r="N220" s="25"/>
      <c r="O220" s="25"/>
      <c r="P220" s="25"/>
      <c r="Q220" s="25"/>
      <c r="R220" s="25">
        <v>0</v>
      </c>
      <c r="S220" s="25"/>
      <c r="T220" s="25"/>
      <c r="U220" s="25"/>
      <c r="V220" s="25"/>
      <c r="W220" s="25"/>
      <c r="X220" s="25"/>
      <c r="Y220" s="25">
        <v>0</v>
      </c>
      <c r="Z220" s="25"/>
      <c r="AA220" s="25"/>
      <c r="AB220" s="25"/>
      <c r="AC220" s="25"/>
      <c r="AD220" s="25">
        <v>0</v>
      </c>
      <c r="AE220" s="25"/>
      <c r="AF220" s="25"/>
      <c r="AG220" s="25"/>
      <c r="AH220" s="25"/>
      <c r="AI220" s="25"/>
      <c r="AJ220" s="25"/>
      <c r="AK220" s="25"/>
      <c r="AL220" s="25"/>
      <c r="AM220" s="25">
        <v>0</v>
      </c>
      <c r="AN220" s="25"/>
      <c r="AO220" s="25"/>
      <c r="AP220" s="25"/>
      <c r="AQ220" s="25"/>
      <c r="AR220" s="25"/>
      <c r="AS220" s="25"/>
      <c r="AT220" s="25">
        <v>0</v>
      </c>
      <c r="AU220" s="25"/>
      <c r="AV220" s="25"/>
      <c r="AW220" s="25"/>
      <c r="AX220" s="25"/>
      <c r="AY220" s="25"/>
      <c r="AZ220" s="25"/>
      <c r="BA220" s="25"/>
      <c r="BB220" s="25"/>
      <c r="BC220" s="25"/>
      <c r="BD220" s="25">
        <v>0</v>
      </c>
      <c r="BE220" s="25"/>
    </row>
    <row r="221" spans="1:57" ht="16.899999999999999" customHeight="1">
      <c r="A221" s="24" t="s">
        <v>162</v>
      </c>
      <c r="B221" s="24"/>
      <c r="C221" s="24"/>
      <c r="D221" s="24"/>
      <c r="E221" s="25">
        <v>0</v>
      </c>
      <c r="F221" s="25"/>
      <c r="G221" s="25"/>
      <c r="H221" s="25"/>
      <c r="I221" s="25">
        <v>0</v>
      </c>
      <c r="J221" s="25"/>
      <c r="K221" s="25"/>
      <c r="L221" s="25"/>
      <c r="M221" s="25"/>
      <c r="N221" s="25"/>
      <c r="O221" s="25"/>
      <c r="P221" s="25"/>
      <c r="Q221" s="25"/>
      <c r="R221" s="25">
        <v>0</v>
      </c>
      <c r="S221" s="25"/>
      <c r="T221" s="25"/>
      <c r="U221" s="25"/>
      <c r="V221" s="25"/>
      <c r="W221" s="25"/>
      <c r="X221" s="25"/>
      <c r="Y221" s="25">
        <v>0</v>
      </c>
      <c r="Z221" s="25"/>
      <c r="AA221" s="25"/>
      <c r="AB221" s="25"/>
      <c r="AC221" s="25"/>
      <c r="AD221" s="25">
        <v>0</v>
      </c>
      <c r="AE221" s="25"/>
      <c r="AF221" s="25"/>
      <c r="AG221" s="25"/>
      <c r="AH221" s="25"/>
      <c r="AI221" s="25"/>
      <c r="AJ221" s="25"/>
      <c r="AK221" s="25"/>
      <c r="AL221" s="25"/>
      <c r="AM221" s="25">
        <v>0</v>
      </c>
      <c r="AN221" s="25"/>
      <c r="AO221" s="25"/>
      <c r="AP221" s="25"/>
      <c r="AQ221" s="25"/>
      <c r="AR221" s="25"/>
      <c r="AS221" s="25"/>
      <c r="AT221" s="25">
        <v>0</v>
      </c>
      <c r="AU221" s="25"/>
      <c r="AV221" s="25"/>
      <c r="AW221" s="25"/>
      <c r="AX221" s="25"/>
      <c r="AY221" s="25"/>
      <c r="AZ221" s="25"/>
      <c r="BA221" s="25"/>
      <c r="BB221" s="25"/>
      <c r="BC221" s="25"/>
      <c r="BD221" s="25">
        <v>0</v>
      </c>
      <c r="BE221" s="25"/>
    </row>
    <row r="222" spans="1:57" ht="24.95" customHeight="1">
      <c r="A222" s="24" t="s">
        <v>189</v>
      </c>
      <c r="B222" s="24"/>
      <c r="C222" s="24"/>
      <c r="D222" s="24"/>
      <c r="E222" s="25">
        <v>0</v>
      </c>
      <c r="F222" s="25"/>
      <c r="G222" s="25"/>
      <c r="H222" s="25"/>
      <c r="I222" s="25">
        <v>0</v>
      </c>
      <c r="J222" s="25"/>
      <c r="K222" s="25"/>
      <c r="L222" s="25"/>
      <c r="M222" s="25"/>
      <c r="N222" s="25"/>
      <c r="O222" s="25"/>
      <c r="P222" s="25"/>
      <c r="Q222" s="25"/>
      <c r="R222" s="25">
        <v>0</v>
      </c>
      <c r="S222" s="25"/>
      <c r="T222" s="25"/>
      <c r="U222" s="25"/>
      <c r="V222" s="25"/>
      <c r="W222" s="25"/>
      <c r="X222" s="25"/>
      <c r="Y222" s="25">
        <v>0</v>
      </c>
      <c r="Z222" s="25"/>
      <c r="AA222" s="25"/>
      <c r="AB222" s="25"/>
      <c r="AC222" s="25"/>
      <c r="AD222" s="25">
        <v>0</v>
      </c>
      <c r="AE222" s="25"/>
      <c r="AF222" s="25"/>
      <c r="AG222" s="25"/>
      <c r="AH222" s="25"/>
      <c r="AI222" s="25"/>
      <c r="AJ222" s="25"/>
      <c r="AK222" s="25"/>
      <c r="AL222" s="25"/>
      <c r="AM222" s="25">
        <v>0</v>
      </c>
      <c r="AN222" s="25"/>
      <c r="AO222" s="25"/>
      <c r="AP222" s="25"/>
      <c r="AQ222" s="25"/>
      <c r="AR222" s="25"/>
      <c r="AS222" s="25"/>
      <c r="AT222" s="25">
        <v>0</v>
      </c>
      <c r="AU222" s="25"/>
      <c r="AV222" s="25"/>
      <c r="AW222" s="25"/>
      <c r="AX222" s="25"/>
      <c r="AY222" s="25"/>
      <c r="AZ222" s="25"/>
      <c r="BA222" s="25"/>
      <c r="BB222" s="25"/>
      <c r="BC222" s="25"/>
      <c r="BD222" s="25">
        <v>0</v>
      </c>
      <c r="BE222" s="25"/>
    </row>
    <row r="223" spans="1:57" ht="25.7" customHeight="1">
      <c r="A223" s="24" t="s">
        <v>190</v>
      </c>
      <c r="B223" s="24"/>
      <c r="C223" s="24"/>
      <c r="D223" s="24"/>
      <c r="E223" s="25">
        <v>0</v>
      </c>
      <c r="F223" s="25"/>
      <c r="G223" s="25"/>
      <c r="H223" s="25"/>
      <c r="I223" s="25">
        <v>0</v>
      </c>
      <c r="J223" s="25"/>
      <c r="K223" s="25"/>
      <c r="L223" s="25"/>
      <c r="M223" s="25"/>
      <c r="N223" s="25"/>
      <c r="O223" s="25"/>
      <c r="P223" s="25"/>
      <c r="Q223" s="25"/>
      <c r="R223" s="25">
        <v>0</v>
      </c>
      <c r="S223" s="25"/>
      <c r="T223" s="25"/>
      <c r="U223" s="25"/>
      <c r="V223" s="25"/>
      <c r="W223" s="25"/>
      <c r="X223" s="25"/>
      <c r="Y223" s="25">
        <v>0</v>
      </c>
      <c r="Z223" s="25"/>
      <c r="AA223" s="25"/>
      <c r="AB223" s="25"/>
      <c r="AC223" s="25"/>
      <c r="AD223" s="25">
        <v>0</v>
      </c>
      <c r="AE223" s="25"/>
      <c r="AF223" s="25"/>
      <c r="AG223" s="25"/>
      <c r="AH223" s="25"/>
      <c r="AI223" s="25"/>
      <c r="AJ223" s="25"/>
      <c r="AK223" s="25"/>
      <c r="AL223" s="25"/>
      <c r="AM223" s="25">
        <v>0</v>
      </c>
      <c r="AN223" s="25"/>
      <c r="AO223" s="25"/>
      <c r="AP223" s="25"/>
      <c r="AQ223" s="25"/>
      <c r="AR223" s="25"/>
      <c r="AS223" s="25"/>
      <c r="AT223" s="25">
        <v>0</v>
      </c>
      <c r="AU223" s="25"/>
      <c r="AV223" s="25"/>
      <c r="AW223" s="25"/>
      <c r="AX223" s="25"/>
      <c r="AY223" s="25"/>
      <c r="AZ223" s="25"/>
      <c r="BA223" s="25"/>
      <c r="BB223" s="25"/>
      <c r="BC223" s="25"/>
      <c r="BD223" s="25">
        <v>0</v>
      </c>
      <c r="BE223" s="25"/>
    </row>
    <row r="224" spans="1:57" ht="16.899999999999999" customHeight="1">
      <c r="A224" s="24" t="s">
        <v>164</v>
      </c>
      <c r="B224" s="24"/>
      <c r="C224" s="24"/>
      <c r="D224" s="24"/>
      <c r="E224" s="25">
        <v>0</v>
      </c>
      <c r="F224" s="25"/>
      <c r="G224" s="25"/>
      <c r="H224" s="25"/>
      <c r="I224" s="25">
        <v>0</v>
      </c>
      <c r="J224" s="25"/>
      <c r="K224" s="25"/>
      <c r="L224" s="25"/>
      <c r="M224" s="25"/>
      <c r="N224" s="25"/>
      <c r="O224" s="25"/>
      <c r="P224" s="25"/>
      <c r="Q224" s="25"/>
      <c r="R224" s="25">
        <v>0</v>
      </c>
      <c r="S224" s="25"/>
      <c r="T224" s="25"/>
      <c r="U224" s="25"/>
      <c r="V224" s="25"/>
      <c r="W224" s="25"/>
      <c r="X224" s="25"/>
      <c r="Y224" s="25">
        <v>0</v>
      </c>
      <c r="Z224" s="25"/>
      <c r="AA224" s="25"/>
      <c r="AB224" s="25"/>
      <c r="AC224" s="25"/>
      <c r="AD224" s="25">
        <v>0</v>
      </c>
      <c r="AE224" s="25"/>
      <c r="AF224" s="25"/>
      <c r="AG224" s="25"/>
      <c r="AH224" s="25"/>
      <c r="AI224" s="25"/>
      <c r="AJ224" s="25"/>
      <c r="AK224" s="25"/>
      <c r="AL224" s="25"/>
      <c r="AM224" s="25">
        <v>0</v>
      </c>
      <c r="AN224" s="25"/>
      <c r="AO224" s="25"/>
      <c r="AP224" s="25"/>
      <c r="AQ224" s="25"/>
      <c r="AR224" s="25"/>
      <c r="AS224" s="25"/>
      <c r="AT224" s="25">
        <v>0</v>
      </c>
      <c r="AU224" s="25"/>
      <c r="AV224" s="25"/>
      <c r="AW224" s="25"/>
      <c r="AX224" s="25"/>
      <c r="AY224" s="25"/>
      <c r="AZ224" s="25"/>
      <c r="BA224" s="25"/>
      <c r="BB224" s="25"/>
      <c r="BC224" s="25"/>
      <c r="BD224" s="25">
        <v>0</v>
      </c>
      <c r="BE224" s="25"/>
    </row>
    <row r="225" spans="1:57" ht="17.649999999999999" customHeight="1">
      <c r="A225" s="24" t="s">
        <v>166</v>
      </c>
      <c r="B225" s="24"/>
      <c r="C225" s="24"/>
      <c r="D225" s="24"/>
      <c r="E225" s="25">
        <v>0</v>
      </c>
      <c r="F225" s="25"/>
      <c r="G225" s="25"/>
      <c r="H225" s="25"/>
      <c r="I225" s="25">
        <v>0</v>
      </c>
      <c r="J225" s="25"/>
      <c r="K225" s="25"/>
      <c r="L225" s="25"/>
      <c r="M225" s="25"/>
      <c r="N225" s="25"/>
      <c r="O225" s="25"/>
      <c r="P225" s="25"/>
      <c r="Q225" s="25"/>
      <c r="R225" s="25">
        <v>0</v>
      </c>
      <c r="S225" s="25"/>
      <c r="T225" s="25"/>
      <c r="U225" s="25"/>
      <c r="V225" s="25"/>
      <c r="W225" s="25"/>
      <c r="X225" s="25"/>
      <c r="Y225" s="25">
        <v>0</v>
      </c>
      <c r="Z225" s="25"/>
      <c r="AA225" s="25"/>
      <c r="AB225" s="25"/>
      <c r="AC225" s="25"/>
      <c r="AD225" s="25">
        <v>0</v>
      </c>
      <c r="AE225" s="25"/>
      <c r="AF225" s="25"/>
      <c r="AG225" s="25"/>
      <c r="AH225" s="25"/>
      <c r="AI225" s="25"/>
      <c r="AJ225" s="25"/>
      <c r="AK225" s="25"/>
      <c r="AL225" s="25"/>
      <c r="AM225" s="25">
        <v>0</v>
      </c>
      <c r="AN225" s="25"/>
      <c r="AO225" s="25"/>
      <c r="AP225" s="25"/>
      <c r="AQ225" s="25"/>
      <c r="AR225" s="25"/>
      <c r="AS225" s="25"/>
      <c r="AT225" s="25">
        <v>0</v>
      </c>
      <c r="AU225" s="25"/>
      <c r="AV225" s="25"/>
      <c r="AW225" s="25"/>
      <c r="AX225" s="25"/>
      <c r="AY225" s="25"/>
      <c r="AZ225" s="25"/>
      <c r="BA225" s="25"/>
      <c r="BB225" s="25"/>
      <c r="BC225" s="25"/>
      <c r="BD225" s="25">
        <v>0</v>
      </c>
      <c r="BE225" s="25"/>
    </row>
    <row r="226" spans="1:57" ht="17.649999999999999" customHeight="1">
      <c r="A226" s="24" t="s">
        <v>167</v>
      </c>
      <c r="B226" s="24"/>
      <c r="C226" s="24"/>
      <c r="D226" s="24"/>
      <c r="E226" s="25">
        <v>0</v>
      </c>
      <c r="F226" s="25"/>
      <c r="G226" s="25"/>
      <c r="H226" s="25"/>
      <c r="I226" s="25">
        <v>0</v>
      </c>
      <c r="J226" s="25"/>
      <c r="K226" s="25"/>
      <c r="L226" s="25"/>
      <c r="M226" s="25"/>
      <c r="N226" s="25"/>
      <c r="O226" s="25"/>
      <c r="P226" s="25"/>
      <c r="Q226" s="25"/>
      <c r="R226" s="25">
        <v>0</v>
      </c>
      <c r="S226" s="25"/>
      <c r="T226" s="25"/>
      <c r="U226" s="25"/>
      <c r="V226" s="25"/>
      <c r="W226" s="25"/>
      <c r="X226" s="25"/>
      <c r="Y226" s="25">
        <v>0</v>
      </c>
      <c r="Z226" s="25"/>
      <c r="AA226" s="25"/>
      <c r="AB226" s="25"/>
      <c r="AC226" s="25"/>
      <c r="AD226" s="25">
        <v>0</v>
      </c>
      <c r="AE226" s="25"/>
      <c r="AF226" s="25"/>
      <c r="AG226" s="25"/>
      <c r="AH226" s="25"/>
      <c r="AI226" s="25"/>
      <c r="AJ226" s="25"/>
      <c r="AK226" s="25"/>
      <c r="AL226" s="25"/>
      <c r="AM226" s="25">
        <v>0</v>
      </c>
      <c r="AN226" s="25"/>
      <c r="AO226" s="25"/>
      <c r="AP226" s="25"/>
      <c r="AQ226" s="25"/>
      <c r="AR226" s="25"/>
      <c r="AS226" s="25"/>
      <c r="AT226" s="25">
        <v>0</v>
      </c>
      <c r="AU226" s="25"/>
      <c r="AV226" s="25"/>
      <c r="AW226" s="25"/>
      <c r="AX226" s="25"/>
      <c r="AY226" s="25"/>
      <c r="AZ226" s="25"/>
      <c r="BA226" s="25"/>
      <c r="BB226" s="25"/>
      <c r="BC226" s="25"/>
      <c r="BD226" s="25">
        <v>0</v>
      </c>
      <c r="BE226" s="25"/>
    </row>
    <row r="227" spans="1:57" ht="16.899999999999999" customHeight="1">
      <c r="A227" s="24" t="s">
        <v>168</v>
      </c>
      <c r="B227" s="24"/>
      <c r="C227" s="24"/>
      <c r="D227" s="24"/>
      <c r="E227" s="25">
        <v>0</v>
      </c>
      <c r="F227" s="25"/>
      <c r="G227" s="25"/>
      <c r="H227" s="25"/>
      <c r="I227" s="25">
        <v>0</v>
      </c>
      <c r="J227" s="25"/>
      <c r="K227" s="25"/>
      <c r="L227" s="25"/>
      <c r="M227" s="25"/>
      <c r="N227" s="25"/>
      <c r="O227" s="25"/>
      <c r="P227" s="25"/>
      <c r="Q227" s="25"/>
      <c r="R227" s="25">
        <v>0</v>
      </c>
      <c r="S227" s="25"/>
      <c r="T227" s="25"/>
      <c r="U227" s="25"/>
      <c r="V227" s="25"/>
      <c r="W227" s="25"/>
      <c r="X227" s="25"/>
      <c r="Y227" s="25">
        <v>0</v>
      </c>
      <c r="Z227" s="25"/>
      <c r="AA227" s="25"/>
      <c r="AB227" s="25"/>
      <c r="AC227" s="25"/>
      <c r="AD227" s="25">
        <v>0</v>
      </c>
      <c r="AE227" s="25"/>
      <c r="AF227" s="25"/>
      <c r="AG227" s="25"/>
      <c r="AH227" s="25"/>
      <c r="AI227" s="25"/>
      <c r="AJ227" s="25"/>
      <c r="AK227" s="25"/>
      <c r="AL227" s="25"/>
      <c r="AM227" s="25">
        <v>0</v>
      </c>
      <c r="AN227" s="25"/>
      <c r="AO227" s="25"/>
      <c r="AP227" s="25"/>
      <c r="AQ227" s="25"/>
      <c r="AR227" s="25"/>
      <c r="AS227" s="25"/>
      <c r="AT227" s="25">
        <v>0</v>
      </c>
      <c r="AU227" s="25"/>
      <c r="AV227" s="25"/>
      <c r="AW227" s="25"/>
      <c r="AX227" s="25"/>
      <c r="AY227" s="25"/>
      <c r="AZ227" s="25"/>
      <c r="BA227" s="25"/>
      <c r="BB227" s="25"/>
      <c r="BC227" s="25"/>
      <c r="BD227" s="25">
        <v>0</v>
      </c>
      <c r="BE227" s="25"/>
    </row>
    <row r="228" spans="1:57" ht="17.649999999999999" customHeight="1">
      <c r="A228" s="27" t="s">
        <v>169</v>
      </c>
      <c r="B228" s="27"/>
      <c r="C228" s="27"/>
      <c r="D228" s="27"/>
      <c r="E228" s="28">
        <v>0</v>
      </c>
      <c r="F228" s="28"/>
      <c r="G228" s="28"/>
      <c r="H228" s="28"/>
      <c r="I228" s="28">
        <v>0</v>
      </c>
      <c r="J228" s="28"/>
      <c r="K228" s="28"/>
      <c r="L228" s="28"/>
      <c r="M228" s="28"/>
      <c r="N228" s="28"/>
      <c r="O228" s="28"/>
      <c r="P228" s="28"/>
      <c r="Q228" s="28"/>
      <c r="R228" s="28">
        <v>0</v>
      </c>
      <c r="S228" s="28"/>
      <c r="T228" s="28"/>
      <c r="U228" s="28"/>
      <c r="V228" s="28"/>
      <c r="W228" s="28"/>
      <c r="X228" s="28"/>
      <c r="Y228" s="28">
        <v>0</v>
      </c>
      <c r="Z228" s="28"/>
      <c r="AA228" s="28"/>
      <c r="AB228" s="28"/>
      <c r="AC228" s="28"/>
      <c r="AD228" s="28">
        <v>0</v>
      </c>
      <c r="AE228" s="28"/>
      <c r="AF228" s="28"/>
      <c r="AG228" s="28"/>
      <c r="AH228" s="28"/>
      <c r="AI228" s="28"/>
      <c r="AJ228" s="28"/>
      <c r="AK228" s="28"/>
      <c r="AL228" s="28"/>
      <c r="AM228" s="28">
        <v>0</v>
      </c>
      <c r="AN228" s="28"/>
      <c r="AO228" s="28"/>
      <c r="AP228" s="28"/>
      <c r="AQ228" s="28"/>
      <c r="AR228" s="28"/>
      <c r="AS228" s="28"/>
      <c r="AT228" s="28">
        <v>0</v>
      </c>
      <c r="AU228" s="28"/>
      <c r="AV228" s="28"/>
      <c r="AW228" s="28"/>
      <c r="AX228" s="28"/>
      <c r="AY228" s="28"/>
      <c r="AZ228" s="28"/>
      <c r="BA228" s="28"/>
      <c r="BB228" s="28"/>
      <c r="BC228" s="28"/>
      <c r="BD228" s="28">
        <v>0</v>
      </c>
      <c r="BE228" s="28"/>
    </row>
    <row r="229" spans="1:57" ht="16.899999999999999" customHeight="1">
      <c r="A229" s="24" t="s">
        <v>161</v>
      </c>
      <c r="B229" s="24"/>
      <c r="C229" s="24"/>
      <c r="D229" s="24"/>
      <c r="E229" s="25">
        <v>0</v>
      </c>
      <c r="F229" s="25"/>
      <c r="G229" s="25"/>
      <c r="H229" s="25"/>
      <c r="I229" s="25">
        <v>0</v>
      </c>
      <c r="J229" s="25"/>
      <c r="K229" s="25"/>
      <c r="L229" s="25"/>
      <c r="M229" s="25"/>
      <c r="N229" s="25"/>
      <c r="O229" s="25"/>
      <c r="P229" s="25"/>
      <c r="Q229" s="25"/>
      <c r="R229" s="25">
        <v>0</v>
      </c>
      <c r="S229" s="25"/>
      <c r="T229" s="25"/>
      <c r="U229" s="25"/>
      <c r="V229" s="25"/>
      <c r="W229" s="25"/>
      <c r="X229" s="25"/>
      <c r="Y229" s="25">
        <v>0</v>
      </c>
      <c r="Z229" s="25"/>
      <c r="AA229" s="25"/>
      <c r="AB229" s="25"/>
      <c r="AC229" s="25"/>
      <c r="AD229" s="25">
        <v>0</v>
      </c>
      <c r="AE229" s="25"/>
      <c r="AF229" s="25"/>
      <c r="AG229" s="25"/>
      <c r="AH229" s="25"/>
      <c r="AI229" s="25"/>
      <c r="AJ229" s="25"/>
      <c r="AK229" s="25"/>
      <c r="AL229" s="25"/>
      <c r="AM229" s="25">
        <v>0</v>
      </c>
      <c r="AN229" s="25"/>
      <c r="AO229" s="25"/>
      <c r="AP229" s="25"/>
      <c r="AQ229" s="25"/>
      <c r="AR229" s="25"/>
      <c r="AS229" s="25"/>
      <c r="AT229" s="25">
        <v>0</v>
      </c>
      <c r="AU229" s="25"/>
      <c r="AV229" s="25"/>
      <c r="AW229" s="25"/>
      <c r="AX229" s="25"/>
      <c r="AY229" s="25"/>
      <c r="AZ229" s="25"/>
      <c r="BA229" s="25"/>
      <c r="BB229" s="25"/>
      <c r="BC229" s="25"/>
      <c r="BD229" s="25">
        <v>0</v>
      </c>
      <c r="BE229" s="25"/>
    </row>
    <row r="230" spans="1:57" ht="17.649999999999999" customHeight="1">
      <c r="A230" s="24" t="s">
        <v>170</v>
      </c>
      <c r="B230" s="24"/>
      <c r="C230" s="24"/>
      <c r="D230" s="24"/>
      <c r="E230" s="25">
        <v>0</v>
      </c>
      <c r="F230" s="25"/>
      <c r="G230" s="25"/>
      <c r="H230" s="25"/>
      <c r="I230" s="25">
        <v>0</v>
      </c>
      <c r="J230" s="25"/>
      <c r="K230" s="25"/>
      <c r="L230" s="25"/>
      <c r="M230" s="25"/>
      <c r="N230" s="25"/>
      <c r="O230" s="25"/>
      <c r="P230" s="25"/>
      <c r="Q230" s="25"/>
      <c r="R230" s="25">
        <v>0</v>
      </c>
      <c r="S230" s="25"/>
      <c r="T230" s="25"/>
      <c r="U230" s="25"/>
      <c r="V230" s="25"/>
      <c r="W230" s="25"/>
      <c r="X230" s="25"/>
      <c r="Y230" s="25">
        <v>0</v>
      </c>
      <c r="Z230" s="25"/>
      <c r="AA230" s="25"/>
      <c r="AB230" s="25"/>
      <c r="AC230" s="25"/>
      <c r="AD230" s="25">
        <v>0</v>
      </c>
      <c r="AE230" s="25"/>
      <c r="AF230" s="25"/>
      <c r="AG230" s="25"/>
      <c r="AH230" s="25"/>
      <c r="AI230" s="25"/>
      <c r="AJ230" s="25"/>
      <c r="AK230" s="25"/>
      <c r="AL230" s="25"/>
      <c r="AM230" s="25">
        <v>0</v>
      </c>
      <c r="AN230" s="25"/>
      <c r="AO230" s="25"/>
      <c r="AP230" s="25"/>
      <c r="AQ230" s="25"/>
      <c r="AR230" s="25"/>
      <c r="AS230" s="25"/>
      <c r="AT230" s="25">
        <v>0</v>
      </c>
      <c r="AU230" s="25"/>
      <c r="AV230" s="25"/>
      <c r="AW230" s="25"/>
      <c r="AX230" s="25"/>
      <c r="AY230" s="25"/>
      <c r="AZ230" s="25"/>
      <c r="BA230" s="25"/>
      <c r="BB230" s="25"/>
      <c r="BC230" s="25"/>
      <c r="BD230" s="25">
        <v>0</v>
      </c>
      <c r="BE230" s="25"/>
    </row>
    <row r="231" spans="1:57" ht="17.649999999999999" customHeight="1">
      <c r="A231" s="24" t="s">
        <v>164</v>
      </c>
      <c r="B231" s="24"/>
      <c r="C231" s="24"/>
      <c r="D231" s="24"/>
      <c r="E231" s="25">
        <v>0</v>
      </c>
      <c r="F231" s="25"/>
      <c r="G231" s="25"/>
      <c r="H231" s="25"/>
      <c r="I231" s="25">
        <v>0</v>
      </c>
      <c r="J231" s="25"/>
      <c r="K231" s="25"/>
      <c r="L231" s="25"/>
      <c r="M231" s="25"/>
      <c r="N231" s="25"/>
      <c r="O231" s="25"/>
      <c r="P231" s="25"/>
      <c r="Q231" s="25"/>
      <c r="R231" s="25">
        <v>0</v>
      </c>
      <c r="S231" s="25"/>
      <c r="T231" s="25"/>
      <c r="U231" s="25"/>
      <c r="V231" s="25"/>
      <c r="W231" s="25"/>
      <c r="X231" s="25"/>
      <c r="Y231" s="25">
        <v>0</v>
      </c>
      <c r="Z231" s="25"/>
      <c r="AA231" s="25"/>
      <c r="AB231" s="25"/>
      <c r="AC231" s="25"/>
      <c r="AD231" s="25">
        <v>0</v>
      </c>
      <c r="AE231" s="25"/>
      <c r="AF231" s="25"/>
      <c r="AG231" s="25"/>
      <c r="AH231" s="25"/>
      <c r="AI231" s="25"/>
      <c r="AJ231" s="25"/>
      <c r="AK231" s="25"/>
      <c r="AL231" s="25"/>
      <c r="AM231" s="25">
        <v>0</v>
      </c>
      <c r="AN231" s="25"/>
      <c r="AO231" s="25"/>
      <c r="AP231" s="25"/>
      <c r="AQ231" s="25"/>
      <c r="AR231" s="25"/>
      <c r="AS231" s="25"/>
      <c r="AT231" s="25">
        <v>0</v>
      </c>
      <c r="AU231" s="25"/>
      <c r="AV231" s="25"/>
      <c r="AW231" s="25"/>
      <c r="AX231" s="25"/>
      <c r="AY231" s="25"/>
      <c r="AZ231" s="25"/>
      <c r="BA231" s="25"/>
      <c r="BB231" s="25"/>
      <c r="BC231" s="25"/>
      <c r="BD231" s="25">
        <v>0</v>
      </c>
      <c r="BE231" s="25"/>
    </row>
    <row r="232" spans="1:57" ht="16.899999999999999" customHeight="1">
      <c r="A232" s="24" t="s">
        <v>191</v>
      </c>
      <c r="B232" s="24"/>
      <c r="C232" s="24"/>
      <c r="D232" s="24"/>
      <c r="E232" s="25">
        <v>0</v>
      </c>
      <c r="F232" s="25"/>
      <c r="G232" s="25"/>
      <c r="H232" s="25"/>
      <c r="I232" s="25">
        <v>0</v>
      </c>
      <c r="J232" s="25"/>
      <c r="K232" s="25"/>
      <c r="L232" s="25"/>
      <c r="M232" s="25"/>
      <c r="N232" s="25"/>
      <c r="O232" s="25"/>
      <c r="P232" s="25"/>
      <c r="Q232" s="25"/>
      <c r="R232" s="25">
        <v>0</v>
      </c>
      <c r="S232" s="25"/>
      <c r="T232" s="25"/>
      <c r="U232" s="25"/>
      <c r="V232" s="25"/>
      <c r="W232" s="25"/>
      <c r="X232" s="25"/>
      <c r="Y232" s="25">
        <v>0</v>
      </c>
      <c r="Z232" s="25"/>
      <c r="AA232" s="25"/>
      <c r="AB232" s="25"/>
      <c r="AC232" s="25"/>
      <c r="AD232" s="25">
        <v>0</v>
      </c>
      <c r="AE232" s="25"/>
      <c r="AF232" s="25"/>
      <c r="AG232" s="25"/>
      <c r="AH232" s="25"/>
      <c r="AI232" s="25"/>
      <c r="AJ232" s="25"/>
      <c r="AK232" s="25"/>
      <c r="AL232" s="25"/>
      <c r="AM232" s="25">
        <v>0</v>
      </c>
      <c r="AN232" s="25"/>
      <c r="AO232" s="25"/>
      <c r="AP232" s="25"/>
      <c r="AQ232" s="25"/>
      <c r="AR232" s="25"/>
      <c r="AS232" s="25"/>
      <c r="AT232" s="25">
        <v>0</v>
      </c>
      <c r="AU232" s="25"/>
      <c r="AV232" s="25"/>
      <c r="AW232" s="25"/>
      <c r="AX232" s="25"/>
      <c r="AY232" s="25"/>
      <c r="AZ232" s="25"/>
      <c r="BA232" s="25"/>
      <c r="BB232" s="25"/>
      <c r="BC232" s="25"/>
      <c r="BD232" s="25">
        <v>0</v>
      </c>
      <c r="BE232" s="25"/>
    </row>
    <row r="233" spans="1:57" ht="17.649999999999999" customHeight="1">
      <c r="A233" s="24" t="s">
        <v>167</v>
      </c>
      <c r="B233" s="24"/>
      <c r="C233" s="24"/>
      <c r="D233" s="24"/>
      <c r="E233" s="25">
        <v>0</v>
      </c>
      <c r="F233" s="25"/>
      <c r="G233" s="25"/>
      <c r="H233" s="25"/>
      <c r="I233" s="25">
        <v>0</v>
      </c>
      <c r="J233" s="25"/>
      <c r="K233" s="25"/>
      <c r="L233" s="25"/>
      <c r="M233" s="25"/>
      <c r="N233" s="25"/>
      <c r="O233" s="25"/>
      <c r="P233" s="25"/>
      <c r="Q233" s="25"/>
      <c r="R233" s="25">
        <v>0</v>
      </c>
      <c r="S233" s="25"/>
      <c r="T233" s="25"/>
      <c r="U233" s="25"/>
      <c r="V233" s="25"/>
      <c r="W233" s="25"/>
      <c r="X233" s="25"/>
      <c r="Y233" s="25">
        <v>0</v>
      </c>
      <c r="Z233" s="25"/>
      <c r="AA233" s="25"/>
      <c r="AB233" s="25"/>
      <c r="AC233" s="25"/>
      <c r="AD233" s="25">
        <v>0</v>
      </c>
      <c r="AE233" s="25"/>
      <c r="AF233" s="25"/>
      <c r="AG233" s="25"/>
      <c r="AH233" s="25"/>
      <c r="AI233" s="25"/>
      <c r="AJ233" s="25"/>
      <c r="AK233" s="25"/>
      <c r="AL233" s="25"/>
      <c r="AM233" s="25">
        <v>0</v>
      </c>
      <c r="AN233" s="25"/>
      <c r="AO233" s="25"/>
      <c r="AP233" s="25"/>
      <c r="AQ233" s="25"/>
      <c r="AR233" s="25"/>
      <c r="AS233" s="25"/>
      <c r="AT233" s="25">
        <v>0</v>
      </c>
      <c r="AU233" s="25"/>
      <c r="AV233" s="25"/>
      <c r="AW233" s="25"/>
      <c r="AX233" s="25"/>
      <c r="AY233" s="25"/>
      <c r="AZ233" s="25"/>
      <c r="BA233" s="25"/>
      <c r="BB233" s="25"/>
      <c r="BC233" s="25"/>
      <c r="BD233" s="25">
        <v>0</v>
      </c>
      <c r="BE233" s="25"/>
    </row>
    <row r="234" spans="1:57" ht="17.649999999999999" customHeight="1">
      <c r="A234" s="24" t="s">
        <v>168</v>
      </c>
      <c r="B234" s="24"/>
      <c r="C234" s="24"/>
      <c r="D234" s="24"/>
      <c r="E234" s="25">
        <v>0</v>
      </c>
      <c r="F234" s="25"/>
      <c r="G234" s="25"/>
      <c r="H234" s="25"/>
      <c r="I234" s="25">
        <v>0</v>
      </c>
      <c r="J234" s="25"/>
      <c r="K234" s="25"/>
      <c r="L234" s="25"/>
      <c r="M234" s="25"/>
      <c r="N234" s="25"/>
      <c r="O234" s="25"/>
      <c r="P234" s="25"/>
      <c r="Q234" s="25"/>
      <c r="R234" s="25">
        <v>0</v>
      </c>
      <c r="S234" s="25"/>
      <c r="T234" s="25"/>
      <c r="U234" s="25"/>
      <c r="V234" s="25"/>
      <c r="W234" s="25"/>
      <c r="X234" s="25"/>
      <c r="Y234" s="25">
        <v>0</v>
      </c>
      <c r="Z234" s="25"/>
      <c r="AA234" s="25"/>
      <c r="AB234" s="25"/>
      <c r="AC234" s="25"/>
      <c r="AD234" s="25">
        <v>0</v>
      </c>
      <c r="AE234" s="25"/>
      <c r="AF234" s="25"/>
      <c r="AG234" s="25"/>
      <c r="AH234" s="25"/>
      <c r="AI234" s="25"/>
      <c r="AJ234" s="25"/>
      <c r="AK234" s="25"/>
      <c r="AL234" s="25"/>
      <c r="AM234" s="25">
        <v>0</v>
      </c>
      <c r="AN234" s="25"/>
      <c r="AO234" s="25"/>
      <c r="AP234" s="25"/>
      <c r="AQ234" s="25"/>
      <c r="AR234" s="25"/>
      <c r="AS234" s="25"/>
      <c r="AT234" s="25">
        <v>0</v>
      </c>
      <c r="AU234" s="25"/>
      <c r="AV234" s="25"/>
      <c r="AW234" s="25"/>
      <c r="AX234" s="25"/>
      <c r="AY234" s="25"/>
      <c r="AZ234" s="25"/>
      <c r="BA234" s="25"/>
      <c r="BB234" s="25"/>
      <c r="BC234" s="25"/>
      <c r="BD234" s="25">
        <v>0</v>
      </c>
      <c r="BE234" s="25"/>
    </row>
    <row r="235" spans="1:57" ht="16.899999999999999" customHeight="1">
      <c r="A235" s="27" t="s">
        <v>171</v>
      </c>
      <c r="B235" s="27"/>
      <c r="C235" s="27"/>
      <c r="D235" s="27"/>
      <c r="E235" s="28">
        <v>0</v>
      </c>
      <c r="F235" s="28"/>
      <c r="G235" s="28"/>
      <c r="H235" s="28"/>
      <c r="I235" s="28">
        <v>0</v>
      </c>
      <c r="J235" s="28"/>
      <c r="K235" s="28"/>
      <c r="L235" s="28"/>
      <c r="M235" s="28"/>
      <c r="N235" s="28"/>
      <c r="O235" s="28"/>
      <c r="P235" s="28"/>
      <c r="Q235" s="28"/>
      <c r="R235" s="28">
        <v>0</v>
      </c>
      <c r="S235" s="28"/>
      <c r="T235" s="28"/>
      <c r="U235" s="28"/>
      <c r="V235" s="28"/>
      <c r="W235" s="28"/>
      <c r="X235" s="28"/>
      <c r="Y235" s="28">
        <v>0</v>
      </c>
      <c r="Z235" s="28"/>
      <c r="AA235" s="28"/>
      <c r="AB235" s="28"/>
      <c r="AC235" s="28"/>
      <c r="AD235" s="28">
        <v>0</v>
      </c>
      <c r="AE235" s="28"/>
      <c r="AF235" s="28"/>
      <c r="AG235" s="28"/>
      <c r="AH235" s="28"/>
      <c r="AI235" s="28"/>
      <c r="AJ235" s="28"/>
      <c r="AK235" s="28"/>
      <c r="AL235" s="28"/>
      <c r="AM235" s="28">
        <v>0</v>
      </c>
      <c r="AN235" s="28"/>
      <c r="AO235" s="28"/>
      <c r="AP235" s="28"/>
      <c r="AQ235" s="28"/>
      <c r="AR235" s="28"/>
      <c r="AS235" s="28"/>
      <c r="AT235" s="28">
        <v>0</v>
      </c>
      <c r="AU235" s="28"/>
      <c r="AV235" s="28"/>
      <c r="AW235" s="28"/>
      <c r="AX235" s="28"/>
      <c r="AY235" s="28"/>
      <c r="AZ235" s="28"/>
      <c r="BA235" s="28"/>
      <c r="BB235" s="28"/>
      <c r="BC235" s="28"/>
      <c r="BD235" s="28">
        <v>0</v>
      </c>
      <c r="BE235" s="28"/>
    </row>
    <row r="236" spans="1:57" ht="17.649999999999999" customHeight="1">
      <c r="A236" s="24" t="s">
        <v>172</v>
      </c>
      <c r="B236" s="24"/>
      <c r="C236" s="24"/>
      <c r="D236" s="24"/>
      <c r="E236" s="25">
        <v>0</v>
      </c>
      <c r="F236" s="25"/>
      <c r="G236" s="25"/>
      <c r="H236" s="25"/>
      <c r="I236" s="25">
        <v>0</v>
      </c>
      <c r="J236" s="25"/>
      <c r="K236" s="25"/>
      <c r="L236" s="25"/>
      <c r="M236" s="25"/>
      <c r="N236" s="25"/>
      <c r="O236" s="25"/>
      <c r="P236" s="25"/>
      <c r="Q236" s="25"/>
      <c r="R236" s="25">
        <v>0</v>
      </c>
      <c r="S236" s="25"/>
      <c r="T236" s="25"/>
      <c r="U236" s="25"/>
      <c r="V236" s="25"/>
      <c r="W236" s="25"/>
      <c r="X236" s="25"/>
      <c r="Y236" s="25">
        <v>0</v>
      </c>
      <c r="Z236" s="25"/>
      <c r="AA236" s="25"/>
      <c r="AB236" s="25"/>
      <c r="AC236" s="25"/>
      <c r="AD236" s="25">
        <v>0</v>
      </c>
      <c r="AE236" s="25"/>
      <c r="AF236" s="25"/>
      <c r="AG236" s="25"/>
      <c r="AH236" s="25"/>
      <c r="AI236" s="25"/>
      <c r="AJ236" s="25"/>
      <c r="AK236" s="25"/>
      <c r="AL236" s="25"/>
      <c r="AM236" s="25">
        <v>0</v>
      </c>
      <c r="AN236" s="25"/>
      <c r="AO236" s="25"/>
      <c r="AP236" s="25"/>
      <c r="AQ236" s="25"/>
      <c r="AR236" s="25"/>
      <c r="AS236" s="25"/>
      <c r="AT236" s="25">
        <v>0</v>
      </c>
      <c r="AU236" s="25"/>
      <c r="AV236" s="25"/>
      <c r="AW236" s="25"/>
      <c r="AX236" s="25"/>
      <c r="AY236" s="25"/>
      <c r="AZ236" s="25"/>
      <c r="BA236" s="25"/>
      <c r="BB236" s="25"/>
      <c r="BC236" s="25"/>
      <c r="BD236" s="25">
        <v>0</v>
      </c>
      <c r="BE236" s="25"/>
    </row>
    <row r="237" spans="1:57" ht="16.899999999999999" customHeight="1">
      <c r="A237" s="20" t="s">
        <v>173</v>
      </c>
      <c r="B237" s="20"/>
      <c r="C237" s="20"/>
      <c r="D237" s="20"/>
      <c r="E237" s="21">
        <v>0</v>
      </c>
      <c r="F237" s="21"/>
      <c r="G237" s="21"/>
      <c r="H237" s="21"/>
      <c r="I237" s="21">
        <v>0</v>
      </c>
      <c r="J237" s="21"/>
      <c r="K237" s="21"/>
      <c r="L237" s="21"/>
      <c r="M237" s="21"/>
      <c r="N237" s="21"/>
      <c r="O237" s="21"/>
      <c r="P237" s="21"/>
      <c r="Q237" s="21"/>
      <c r="R237" s="21">
        <v>0</v>
      </c>
      <c r="S237" s="21"/>
      <c r="T237" s="21"/>
      <c r="U237" s="21"/>
      <c r="V237" s="21"/>
      <c r="W237" s="21"/>
      <c r="X237" s="21"/>
      <c r="Y237" s="21">
        <v>0</v>
      </c>
      <c r="Z237" s="21"/>
      <c r="AA237" s="21"/>
      <c r="AB237" s="21"/>
      <c r="AC237" s="21"/>
      <c r="AD237" s="21">
        <v>0</v>
      </c>
      <c r="AE237" s="21"/>
      <c r="AF237" s="21"/>
      <c r="AG237" s="21"/>
      <c r="AH237" s="21"/>
      <c r="AI237" s="21"/>
      <c r="AJ237" s="21"/>
      <c r="AK237" s="21"/>
      <c r="AL237" s="21"/>
      <c r="AM237" s="21">
        <v>0</v>
      </c>
      <c r="AN237" s="21"/>
      <c r="AO237" s="21"/>
      <c r="AP237" s="21"/>
      <c r="AQ237" s="21"/>
      <c r="AR237" s="21"/>
      <c r="AS237" s="21"/>
      <c r="AT237" s="21">
        <v>0</v>
      </c>
      <c r="AU237" s="21"/>
      <c r="AV237" s="21"/>
      <c r="AW237" s="21"/>
      <c r="AX237" s="21"/>
      <c r="AY237" s="21"/>
      <c r="AZ237" s="21"/>
      <c r="BA237" s="21"/>
      <c r="BB237" s="21"/>
      <c r="BC237" s="21"/>
      <c r="BD237" s="21">
        <v>0</v>
      </c>
      <c r="BE237" s="21"/>
    </row>
    <row r="238" spans="1:57" ht="17.649999999999999" customHeight="1">
      <c r="A238" s="11" t="s">
        <v>192</v>
      </c>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11"/>
      <c r="AF238" s="11"/>
      <c r="AG238" s="11"/>
      <c r="AH238" s="11"/>
      <c r="AI238" s="11"/>
      <c r="AJ238" s="11"/>
      <c r="AK238" s="11"/>
      <c r="AL238" s="11"/>
      <c r="AM238" s="11"/>
      <c r="AN238" s="11"/>
      <c r="AO238" s="11"/>
      <c r="AP238" s="11"/>
      <c r="AQ238" s="11"/>
      <c r="AR238" s="11"/>
      <c r="AS238" s="11"/>
      <c r="AT238" s="11"/>
      <c r="AU238" s="11"/>
      <c r="AV238" s="11"/>
      <c r="AW238" s="11"/>
      <c r="AX238" s="11"/>
      <c r="AY238" s="11"/>
      <c r="AZ238" s="11"/>
      <c r="BA238" s="11"/>
      <c r="BB238" s="11"/>
      <c r="BC238" s="11"/>
      <c r="BD238" s="11"/>
      <c r="BE238" s="11"/>
    </row>
    <row r="239" spans="1:57" ht="17.649999999999999" customHeight="1">
      <c r="A239" s="11" t="s">
        <v>193</v>
      </c>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c r="AE239" s="11"/>
      <c r="AF239" s="11"/>
      <c r="AG239" s="11"/>
      <c r="AH239" s="11"/>
      <c r="AI239" s="11"/>
      <c r="AJ239" s="11"/>
      <c r="AK239" s="11"/>
      <c r="AL239" s="11"/>
      <c r="AM239" s="11"/>
      <c r="AN239" s="11"/>
      <c r="AO239" s="11"/>
      <c r="AP239" s="11"/>
      <c r="AQ239" s="11"/>
      <c r="AR239" s="11"/>
      <c r="AS239" s="11"/>
      <c r="AT239" s="11"/>
      <c r="AU239" s="11"/>
      <c r="AV239" s="11"/>
      <c r="AW239" s="11"/>
      <c r="AX239" s="11"/>
      <c r="AY239" s="11"/>
      <c r="AZ239" s="11"/>
      <c r="BA239" s="11"/>
      <c r="BB239" s="11"/>
      <c r="BC239" s="11"/>
      <c r="BD239" s="11"/>
      <c r="BE239" s="11"/>
    </row>
    <row r="240" spans="1:57" ht="16.899999999999999" customHeight="1">
      <c r="A240" s="11" t="s">
        <v>194</v>
      </c>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c r="AE240" s="11"/>
      <c r="AF240" s="11"/>
      <c r="AG240" s="11"/>
      <c r="AH240" s="11"/>
      <c r="AI240" s="11"/>
      <c r="AJ240" s="11"/>
      <c r="AK240" s="11"/>
      <c r="AL240" s="11"/>
      <c r="AM240" s="11"/>
      <c r="AN240" s="11"/>
      <c r="AO240" s="11"/>
      <c r="AP240" s="11"/>
      <c r="AQ240" s="11"/>
      <c r="AR240" s="11"/>
      <c r="AS240" s="11"/>
      <c r="AT240" s="11"/>
      <c r="AU240" s="11"/>
      <c r="AV240" s="11"/>
      <c r="AW240" s="11"/>
      <c r="AX240" s="11"/>
      <c r="AY240" s="11"/>
      <c r="AZ240" s="11"/>
      <c r="BA240" s="11"/>
      <c r="BB240" s="11"/>
      <c r="BC240" s="11"/>
      <c r="BD240" s="11"/>
      <c r="BE240" s="11"/>
    </row>
    <row r="241" spans="1:57" ht="17.649999999999999" customHeight="1">
      <c r="A241" s="30" t="s">
        <v>195</v>
      </c>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c r="AA241" s="30"/>
      <c r="AB241" s="30"/>
      <c r="AC241" s="30"/>
      <c r="AD241" s="30"/>
      <c r="AE241" s="30"/>
      <c r="AF241" s="30"/>
      <c r="AG241" s="30"/>
      <c r="AH241" s="30"/>
      <c r="AI241" s="30"/>
      <c r="AJ241" s="30"/>
      <c r="AK241" s="30"/>
      <c r="AL241" s="30"/>
      <c r="AM241" s="30"/>
      <c r="AN241" s="30"/>
      <c r="AO241" s="30"/>
      <c r="AP241" s="30"/>
      <c r="AQ241" s="30"/>
      <c r="AR241" s="30"/>
      <c r="AS241" s="30"/>
      <c r="AT241" s="30"/>
      <c r="AU241" s="30"/>
      <c r="AV241" s="30"/>
      <c r="AW241" s="30"/>
      <c r="AX241" s="30"/>
      <c r="AY241" s="30"/>
      <c r="AZ241" s="30"/>
      <c r="BA241" s="30"/>
      <c r="BB241" s="30"/>
      <c r="BC241" s="30"/>
      <c r="BD241" s="30"/>
      <c r="BE241" s="30"/>
    </row>
    <row r="242" spans="1:57" ht="57.75" customHeight="1">
      <c r="A242" s="17" t="s">
        <v>152</v>
      </c>
      <c r="B242" s="17"/>
      <c r="C242" s="17"/>
      <c r="D242" s="17"/>
      <c r="E242" s="17"/>
      <c r="F242" s="17"/>
      <c r="G242" s="17" t="s">
        <v>153</v>
      </c>
      <c r="H242" s="17"/>
      <c r="I242" s="17"/>
      <c r="J242" s="17"/>
      <c r="K242" s="17"/>
      <c r="L242" s="17" t="s">
        <v>154</v>
      </c>
      <c r="M242" s="17"/>
      <c r="N242" s="17"/>
      <c r="O242" s="17"/>
      <c r="P242" s="17"/>
      <c r="Q242" s="17"/>
      <c r="R242" s="17"/>
      <c r="S242" s="17"/>
      <c r="T242" s="31" t="s">
        <v>196</v>
      </c>
      <c r="U242" s="31"/>
      <c r="V242" s="31"/>
      <c r="W242" s="31"/>
      <c r="X242" s="31"/>
      <c r="Y242" s="31"/>
      <c r="Z242" s="31"/>
      <c r="AA242" s="31"/>
      <c r="AB242" s="31"/>
      <c r="AC242" s="17" t="s">
        <v>156</v>
      </c>
      <c r="AD242" s="17"/>
      <c r="AE242" s="17"/>
      <c r="AF242" s="17"/>
      <c r="AG242" s="17"/>
      <c r="AH242" s="17"/>
      <c r="AI242" s="17"/>
      <c r="AJ242" s="17"/>
      <c r="AK242" s="17" t="s">
        <v>158</v>
      </c>
      <c r="AL242" s="17"/>
      <c r="AM242" s="17"/>
      <c r="AN242" s="17"/>
      <c r="AO242" s="17"/>
      <c r="AP242" s="17"/>
      <c r="AQ242" s="17"/>
      <c r="AR242" s="17"/>
      <c r="AS242" s="17" t="s">
        <v>197</v>
      </c>
      <c r="AT242" s="17"/>
      <c r="AU242" s="17"/>
      <c r="AV242" s="17"/>
      <c r="AW242" s="17"/>
      <c r="AX242" s="17"/>
      <c r="AY242" s="17"/>
      <c r="AZ242" s="17"/>
      <c r="BA242" s="17"/>
      <c r="BB242" s="17"/>
      <c r="BC242" s="17" t="s">
        <v>159</v>
      </c>
      <c r="BD242" s="17"/>
      <c r="BE242" s="17"/>
    </row>
    <row r="243" spans="1:57" ht="16.899999999999999" customHeight="1">
      <c r="A243" s="27" t="s">
        <v>160</v>
      </c>
      <c r="B243" s="27"/>
      <c r="C243" s="27"/>
      <c r="D243" s="27"/>
      <c r="E243" s="27"/>
      <c r="F243" s="27"/>
      <c r="G243" s="28">
        <v>0</v>
      </c>
      <c r="H243" s="28"/>
      <c r="I243" s="28"/>
      <c r="J243" s="28"/>
      <c r="K243" s="28"/>
      <c r="L243" s="28">
        <v>0</v>
      </c>
      <c r="M243" s="28"/>
      <c r="N243" s="28"/>
      <c r="O243" s="28"/>
      <c r="P243" s="28"/>
      <c r="Q243" s="28"/>
      <c r="R243" s="28"/>
      <c r="S243" s="28"/>
      <c r="T243" s="28">
        <v>0</v>
      </c>
      <c r="U243" s="28"/>
      <c r="V243" s="28"/>
      <c r="W243" s="28"/>
      <c r="X243" s="28"/>
      <c r="Y243" s="28"/>
      <c r="Z243" s="28"/>
      <c r="AA243" s="28"/>
      <c r="AB243" s="28"/>
      <c r="AC243" s="28">
        <v>0</v>
      </c>
      <c r="AD243" s="28"/>
      <c r="AE243" s="28"/>
      <c r="AF243" s="28"/>
      <c r="AG243" s="28"/>
      <c r="AH243" s="28"/>
      <c r="AI243" s="28"/>
      <c r="AJ243" s="28"/>
      <c r="AK243" s="28">
        <v>0</v>
      </c>
      <c r="AL243" s="28"/>
      <c r="AM243" s="28"/>
      <c r="AN243" s="28"/>
      <c r="AO243" s="28"/>
      <c r="AP243" s="28"/>
      <c r="AQ243" s="28"/>
      <c r="AR243" s="28"/>
      <c r="AS243" s="28">
        <v>0</v>
      </c>
      <c r="AT243" s="28"/>
      <c r="AU243" s="28"/>
      <c r="AV243" s="28"/>
      <c r="AW243" s="28"/>
      <c r="AX243" s="28"/>
      <c r="AY243" s="28"/>
      <c r="AZ243" s="28"/>
      <c r="BA243" s="28"/>
      <c r="BB243" s="28"/>
      <c r="BC243" s="28">
        <v>0</v>
      </c>
      <c r="BD243" s="28"/>
      <c r="BE243" s="28"/>
    </row>
    <row r="244" spans="1:57" ht="17.649999999999999" customHeight="1">
      <c r="A244" s="24" t="s">
        <v>161</v>
      </c>
      <c r="B244" s="24"/>
      <c r="C244" s="24"/>
      <c r="D244" s="24"/>
      <c r="E244" s="24"/>
      <c r="F244" s="24"/>
      <c r="G244" s="25">
        <v>0</v>
      </c>
      <c r="H244" s="25"/>
      <c r="I244" s="25"/>
      <c r="J244" s="25"/>
      <c r="K244" s="25"/>
      <c r="L244" s="25">
        <v>0</v>
      </c>
      <c r="M244" s="25"/>
      <c r="N244" s="25"/>
      <c r="O244" s="25"/>
      <c r="P244" s="25"/>
      <c r="Q244" s="25"/>
      <c r="R244" s="25"/>
      <c r="S244" s="25"/>
      <c r="T244" s="25">
        <v>0</v>
      </c>
      <c r="U244" s="25"/>
      <c r="V244" s="25"/>
      <c r="W244" s="25"/>
      <c r="X244" s="25"/>
      <c r="Y244" s="25"/>
      <c r="Z244" s="25"/>
      <c r="AA244" s="25"/>
      <c r="AB244" s="25"/>
      <c r="AC244" s="25">
        <v>0</v>
      </c>
      <c r="AD244" s="25"/>
      <c r="AE244" s="25"/>
      <c r="AF244" s="25"/>
      <c r="AG244" s="25"/>
      <c r="AH244" s="25"/>
      <c r="AI244" s="25"/>
      <c r="AJ244" s="25"/>
      <c r="AK244" s="25">
        <v>0</v>
      </c>
      <c r="AL244" s="25"/>
      <c r="AM244" s="25"/>
      <c r="AN244" s="25"/>
      <c r="AO244" s="25"/>
      <c r="AP244" s="25"/>
      <c r="AQ244" s="25"/>
      <c r="AR244" s="25"/>
      <c r="AS244" s="25">
        <v>0</v>
      </c>
      <c r="AT244" s="25"/>
      <c r="AU244" s="25"/>
      <c r="AV244" s="25"/>
      <c r="AW244" s="25"/>
      <c r="AX244" s="25"/>
      <c r="AY244" s="25"/>
      <c r="AZ244" s="25"/>
      <c r="BA244" s="25"/>
      <c r="BB244" s="25"/>
      <c r="BC244" s="25">
        <v>0</v>
      </c>
      <c r="BD244" s="25"/>
      <c r="BE244" s="25"/>
    </row>
    <row r="245" spans="1:57" ht="16.899999999999999" customHeight="1">
      <c r="A245" s="24" t="s">
        <v>198</v>
      </c>
      <c r="B245" s="24"/>
      <c r="C245" s="24"/>
      <c r="D245" s="24"/>
      <c r="E245" s="24"/>
      <c r="F245" s="24"/>
      <c r="G245" s="25">
        <v>0</v>
      </c>
      <c r="H245" s="25"/>
      <c r="I245" s="25"/>
      <c r="J245" s="25"/>
      <c r="K245" s="25"/>
      <c r="L245" s="25">
        <v>0</v>
      </c>
      <c r="M245" s="25"/>
      <c r="N245" s="25"/>
      <c r="O245" s="25"/>
      <c r="P245" s="25"/>
      <c r="Q245" s="25"/>
      <c r="R245" s="25"/>
      <c r="S245" s="25"/>
      <c r="T245" s="25">
        <v>0</v>
      </c>
      <c r="U245" s="25"/>
      <c r="V245" s="25"/>
      <c r="W245" s="25"/>
      <c r="X245" s="25"/>
      <c r="Y245" s="25"/>
      <c r="Z245" s="25"/>
      <c r="AA245" s="25"/>
      <c r="AB245" s="25"/>
      <c r="AC245" s="25">
        <v>0</v>
      </c>
      <c r="AD245" s="25"/>
      <c r="AE245" s="25"/>
      <c r="AF245" s="25"/>
      <c r="AG245" s="25"/>
      <c r="AH245" s="25"/>
      <c r="AI245" s="25"/>
      <c r="AJ245" s="25"/>
      <c r="AK245" s="25">
        <v>0</v>
      </c>
      <c r="AL245" s="25"/>
      <c r="AM245" s="25"/>
      <c r="AN245" s="25"/>
      <c r="AO245" s="25"/>
      <c r="AP245" s="25"/>
      <c r="AQ245" s="25"/>
      <c r="AR245" s="25"/>
      <c r="AS245" s="25">
        <v>0</v>
      </c>
      <c r="AT245" s="25"/>
      <c r="AU245" s="25"/>
      <c r="AV245" s="25"/>
      <c r="AW245" s="25"/>
      <c r="AX245" s="25"/>
      <c r="AY245" s="25"/>
      <c r="AZ245" s="25"/>
      <c r="BA245" s="25"/>
      <c r="BB245" s="25"/>
      <c r="BC245" s="25">
        <v>0</v>
      </c>
      <c r="BD245" s="25"/>
      <c r="BE245" s="25"/>
    </row>
    <row r="246" spans="1:57" ht="25.7" customHeight="1">
      <c r="A246" s="24" t="s">
        <v>199</v>
      </c>
      <c r="B246" s="24"/>
      <c r="C246" s="24"/>
      <c r="D246" s="24"/>
      <c r="E246" s="24"/>
      <c r="F246" s="24"/>
      <c r="G246" s="25">
        <v>0</v>
      </c>
      <c r="H246" s="25"/>
      <c r="I246" s="25"/>
      <c r="J246" s="25"/>
      <c r="K246" s="25"/>
      <c r="L246" s="25">
        <v>0</v>
      </c>
      <c r="M246" s="25"/>
      <c r="N246" s="25"/>
      <c r="O246" s="25"/>
      <c r="P246" s="25"/>
      <c r="Q246" s="25"/>
      <c r="R246" s="25"/>
      <c r="S246" s="25"/>
      <c r="T246" s="25">
        <v>0</v>
      </c>
      <c r="U246" s="25"/>
      <c r="V246" s="25"/>
      <c r="W246" s="25"/>
      <c r="X246" s="25"/>
      <c r="Y246" s="25"/>
      <c r="Z246" s="25"/>
      <c r="AA246" s="25"/>
      <c r="AB246" s="25"/>
      <c r="AC246" s="25">
        <v>0</v>
      </c>
      <c r="AD246" s="25"/>
      <c r="AE246" s="25"/>
      <c r="AF246" s="25"/>
      <c r="AG246" s="25"/>
      <c r="AH246" s="25"/>
      <c r="AI246" s="25"/>
      <c r="AJ246" s="25"/>
      <c r="AK246" s="25">
        <v>0</v>
      </c>
      <c r="AL246" s="25"/>
      <c r="AM246" s="25"/>
      <c r="AN246" s="25"/>
      <c r="AO246" s="25"/>
      <c r="AP246" s="25"/>
      <c r="AQ246" s="25"/>
      <c r="AR246" s="25"/>
      <c r="AS246" s="25">
        <v>0</v>
      </c>
      <c r="AT246" s="25"/>
      <c r="AU246" s="25"/>
      <c r="AV246" s="25"/>
      <c r="AW246" s="25"/>
      <c r="AX246" s="25"/>
      <c r="AY246" s="25"/>
      <c r="AZ246" s="25"/>
      <c r="BA246" s="25"/>
      <c r="BB246" s="25"/>
      <c r="BC246" s="25">
        <v>0</v>
      </c>
      <c r="BD246" s="25"/>
      <c r="BE246" s="25"/>
    </row>
    <row r="247" spans="1:57" ht="16.899999999999999" customHeight="1">
      <c r="A247" s="24" t="s">
        <v>164</v>
      </c>
      <c r="B247" s="24"/>
      <c r="C247" s="24"/>
      <c r="D247" s="24"/>
      <c r="E247" s="24"/>
      <c r="F247" s="24"/>
      <c r="G247" s="25">
        <v>0</v>
      </c>
      <c r="H247" s="25"/>
      <c r="I247" s="25"/>
      <c r="J247" s="25"/>
      <c r="K247" s="25"/>
      <c r="L247" s="25">
        <v>0</v>
      </c>
      <c r="M247" s="25"/>
      <c r="N247" s="25"/>
      <c r="O247" s="25"/>
      <c r="P247" s="25"/>
      <c r="Q247" s="25"/>
      <c r="R247" s="25"/>
      <c r="S247" s="25"/>
      <c r="T247" s="25">
        <v>0</v>
      </c>
      <c r="U247" s="25"/>
      <c r="V247" s="25"/>
      <c r="W247" s="25"/>
      <c r="X247" s="25"/>
      <c r="Y247" s="25"/>
      <c r="Z247" s="25"/>
      <c r="AA247" s="25"/>
      <c r="AB247" s="25"/>
      <c r="AC247" s="25">
        <v>0</v>
      </c>
      <c r="AD247" s="25"/>
      <c r="AE247" s="25"/>
      <c r="AF247" s="25"/>
      <c r="AG247" s="25"/>
      <c r="AH247" s="25"/>
      <c r="AI247" s="25"/>
      <c r="AJ247" s="25"/>
      <c r="AK247" s="25">
        <v>0</v>
      </c>
      <c r="AL247" s="25"/>
      <c r="AM247" s="25"/>
      <c r="AN247" s="25"/>
      <c r="AO247" s="25"/>
      <c r="AP247" s="25"/>
      <c r="AQ247" s="25"/>
      <c r="AR247" s="25"/>
      <c r="AS247" s="25">
        <v>0</v>
      </c>
      <c r="AT247" s="25"/>
      <c r="AU247" s="25"/>
      <c r="AV247" s="25"/>
      <c r="AW247" s="25"/>
      <c r="AX247" s="25"/>
      <c r="AY247" s="25"/>
      <c r="AZ247" s="25"/>
      <c r="BA247" s="25"/>
      <c r="BB247" s="25"/>
      <c r="BC247" s="25">
        <v>0</v>
      </c>
      <c r="BD247" s="25"/>
      <c r="BE247" s="25"/>
    </row>
    <row r="248" spans="1:57" ht="25.7" customHeight="1">
      <c r="A248" s="24" t="s">
        <v>200</v>
      </c>
      <c r="B248" s="24"/>
      <c r="C248" s="24"/>
      <c r="D248" s="24"/>
      <c r="E248" s="24"/>
      <c r="F248" s="24"/>
      <c r="G248" s="25">
        <v>0</v>
      </c>
      <c r="H248" s="25"/>
      <c r="I248" s="25"/>
      <c r="J248" s="25"/>
      <c r="K248" s="25"/>
      <c r="L248" s="25">
        <v>0</v>
      </c>
      <c r="M248" s="25"/>
      <c r="N248" s="25"/>
      <c r="O248" s="25"/>
      <c r="P248" s="25"/>
      <c r="Q248" s="25"/>
      <c r="R248" s="25"/>
      <c r="S248" s="25"/>
      <c r="T248" s="25">
        <v>0</v>
      </c>
      <c r="U248" s="25"/>
      <c r="V248" s="25"/>
      <c r="W248" s="25"/>
      <c r="X248" s="25"/>
      <c r="Y248" s="25"/>
      <c r="Z248" s="25"/>
      <c r="AA248" s="25"/>
      <c r="AB248" s="25"/>
      <c r="AC248" s="25">
        <v>0</v>
      </c>
      <c r="AD248" s="25"/>
      <c r="AE248" s="25"/>
      <c r="AF248" s="25"/>
      <c r="AG248" s="25"/>
      <c r="AH248" s="25"/>
      <c r="AI248" s="25"/>
      <c r="AJ248" s="25"/>
      <c r="AK248" s="25">
        <v>0</v>
      </c>
      <c r="AL248" s="25"/>
      <c r="AM248" s="25"/>
      <c r="AN248" s="25"/>
      <c r="AO248" s="25"/>
      <c r="AP248" s="25"/>
      <c r="AQ248" s="25"/>
      <c r="AR248" s="25"/>
      <c r="AS248" s="25">
        <v>0</v>
      </c>
      <c r="AT248" s="25"/>
      <c r="AU248" s="25"/>
      <c r="AV248" s="25"/>
      <c r="AW248" s="25"/>
      <c r="AX248" s="25"/>
      <c r="AY248" s="25"/>
      <c r="AZ248" s="25"/>
      <c r="BA248" s="25"/>
      <c r="BB248" s="25"/>
      <c r="BC248" s="25">
        <v>0</v>
      </c>
      <c r="BD248" s="25"/>
      <c r="BE248" s="25"/>
    </row>
    <row r="249" spans="1:57" ht="16.899999999999999" customHeight="1">
      <c r="A249" s="24" t="s">
        <v>167</v>
      </c>
      <c r="B249" s="24"/>
      <c r="C249" s="24"/>
      <c r="D249" s="24"/>
      <c r="E249" s="24"/>
      <c r="F249" s="24"/>
      <c r="G249" s="25">
        <v>0</v>
      </c>
      <c r="H249" s="25"/>
      <c r="I249" s="25"/>
      <c r="J249" s="25"/>
      <c r="K249" s="25"/>
      <c r="L249" s="25">
        <v>0</v>
      </c>
      <c r="M249" s="25"/>
      <c r="N249" s="25"/>
      <c r="O249" s="25"/>
      <c r="P249" s="25"/>
      <c r="Q249" s="25"/>
      <c r="R249" s="25"/>
      <c r="S249" s="25"/>
      <c r="T249" s="25">
        <v>0</v>
      </c>
      <c r="U249" s="25"/>
      <c r="V249" s="25"/>
      <c r="W249" s="25"/>
      <c r="X249" s="25"/>
      <c r="Y249" s="25"/>
      <c r="Z249" s="25"/>
      <c r="AA249" s="25"/>
      <c r="AB249" s="25"/>
      <c r="AC249" s="25">
        <v>0</v>
      </c>
      <c r="AD249" s="25"/>
      <c r="AE249" s="25"/>
      <c r="AF249" s="25"/>
      <c r="AG249" s="25"/>
      <c r="AH249" s="25"/>
      <c r="AI249" s="25"/>
      <c r="AJ249" s="25"/>
      <c r="AK249" s="25">
        <v>0</v>
      </c>
      <c r="AL249" s="25"/>
      <c r="AM249" s="25"/>
      <c r="AN249" s="25"/>
      <c r="AO249" s="25"/>
      <c r="AP249" s="25"/>
      <c r="AQ249" s="25"/>
      <c r="AR249" s="25"/>
      <c r="AS249" s="25">
        <v>0</v>
      </c>
      <c r="AT249" s="25"/>
      <c r="AU249" s="25"/>
      <c r="AV249" s="25"/>
      <c r="AW249" s="25"/>
      <c r="AX249" s="25"/>
      <c r="AY249" s="25"/>
      <c r="AZ249" s="25"/>
      <c r="BA249" s="25"/>
      <c r="BB249" s="25"/>
      <c r="BC249" s="25">
        <v>0</v>
      </c>
      <c r="BD249" s="25"/>
      <c r="BE249" s="25"/>
    </row>
    <row r="250" spans="1:57" ht="17.649999999999999" customHeight="1">
      <c r="A250" s="24" t="s">
        <v>168</v>
      </c>
      <c r="B250" s="24"/>
      <c r="C250" s="24"/>
      <c r="D250" s="24"/>
      <c r="E250" s="24"/>
      <c r="F250" s="24"/>
      <c r="G250" s="25">
        <v>0</v>
      </c>
      <c r="H250" s="25"/>
      <c r="I250" s="25"/>
      <c r="J250" s="25"/>
      <c r="K250" s="25"/>
      <c r="L250" s="25">
        <v>0</v>
      </c>
      <c r="M250" s="25"/>
      <c r="N250" s="25"/>
      <c r="O250" s="25"/>
      <c r="P250" s="25"/>
      <c r="Q250" s="25"/>
      <c r="R250" s="25"/>
      <c r="S250" s="25"/>
      <c r="T250" s="25">
        <v>0</v>
      </c>
      <c r="U250" s="25"/>
      <c r="V250" s="25"/>
      <c r="W250" s="25"/>
      <c r="X250" s="25"/>
      <c r="Y250" s="25"/>
      <c r="Z250" s="25"/>
      <c r="AA250" s="25"/>
      <c r="AB250" s="25"/>
      <c r="AC250" s="25">
        <v>0</v>
      </c>
      <c r="AD250" s="25"/>
      <c r="AE250" s="25"/>
      <c r="AF250" s="25"/>
      <c r="AG250" s="25"/>
      <c r="AH250" s="25"/>
      <c r="AI250" s="25"/>
      <c r="AJ250" s="25"/>
      <c r="AK250" s="25">
        <v>0</v>
      </c>
      <c r="AL250" s="25"/>
      <c r="AM250" s="25"/>
      <c r="AN250" s="25"/>
      <c r="AO250" s="25"/>
      <c r="AP250" s="25"/>
      <c r="AQ250" s="25"/>
      <c r="AR250" s="25"/>
      <c r="AS250" s="25">
        <v>0</v>
      </c>
      <c r="AT250" s="25"/>
      <c r="AU250" s="25"/>
      <c r="AV250" s="25"/>
      <c r="AW250" s="25"/>
      <c r="AX250" s="25"/>
      <c r="AY250" s="25"/>
      <c r="AZ250" s="25"/>
      <c r="BA250" s="25"/>
      <c r="BB250" s="25"/>
      <c r="BC250" s="25">
        <v>0</v>
      </c>
      <c r="BD250" s="25"/>
      <c r="BE250" s="25"/>
    </row>
    <row r="251" spans="1:57" ht="17.649999999999999" customHeight="1">
      <c r="A251" s="27" t="s">
        <v>169</v>
      </c>
      <c r="B251" s="27"/>
      <c r="C251" s="27"/>
      <c r="D251" s="27"/>
      <c r="E251" s="27"/>
      <c r="F251" s="27"/>
      <c r="G251" s="28">
        <v>0</v>
      </c>
      <c r="H251" s="28"/>
      <c r="I251" s="28"/>
      <c r="J251" s="28"/>
      <c r="K251" s="28"/>
      <c r="L251" s="28">
        <v>0</v>
      </c>
      <c r="M251" s="28"/>
      <c r="N251" s="28"/>
      <c r="O251" s="28"/>
      <c r="P251" s="28"/>
      <c r="Q251" s="28"/>
      <c r="R251" s="28"/>
      <c r="S251" s="28"/>
      <c r="T251" s="28">
        <v>0</v>
      </c>
      <c r="U251" s="28"/>
      <c r="V251" s="28"/>
      <c r="W251" s="28"/>
      <c r="X251" s="28"/>
      <c r="Y251" s="28"/>
      <c r="Z251" s="28"/>
      <c r="AA251" s="28"/>
      <c r="AB251" s="28"/>
      <c r="AC251" s="28">
        <v>0</v>
      </c>
      <c r="AD251" s="28"/>
      <c r="AE251" s="28"/>
      <c r="AF251" s="28"/>
      <c r="AG251" s="28"/>
      <c r="AH251" s="28"/>
      <c r="AI251" s="28"/>
      <c r="AJ251" s="28"/>
      <c r="AK251" s="28">
        <v>0</v>
      </c>
      <c r="AL251" s="28"/>
      <c r="AM251" s="28"/>
      <c r="AN251" s="28"/>
      <c r="AO251" s="28"/>
      <c r="AP251" s="28"/>
      <c r="AQ251" s="28"/>
      <c r="AR251" s="28"/>
      <c r="AS251" s="28">
        <v>0</v>
      </c>
      <c r="AT251" s="28"/>
      <c r="AU251" s="28"/>
      <c r="AV251" s="28"/>
      <c r="AW251" s="28"/>
      <c r="AX251" s="28"/>
      <c r="AY251" s="28"/>
      <c r="AZ251" s="28"/>
      <c r="BA251" s="28"/>
      <c r="BB251" s="28"/>
      <c r="BC251" s="28">
        <v>0</v>
      </c>
      <c r="BD251" s="28"/>
      <c r="BE251" s="28"/>
    </row>
    <row r="252" spans="1:57" ht="16.899999999999999" customHeight="1">
      <c r="A252" s="24" t="s">
        <v>161</v>
      </c>
      <c r="B252" s="24"/>
      <c r="C252" s="24"/>
      <c r="D252" s="24"/>
      <c r="E252" s="24"/>
      <c r="F252" s="24"/>
      <c r="G252" s="25">
        <v>0</v>
      </c>
      <c r="H252" s="25"/>
      <c r="I252" s="25"/>
      <c r="J252" s="25"/>
      <c r="K252" s="25"/>
      <c r="L252" s="25">
        <v>0</v>
      </c>
      <c r="M252" s="25"/>
      <c r="N252" s="25"/>
      <c r="O252" s="25"/>
      <c r="P252" s="25"/>
      <c r="Q252" s="25"/>
      <c r="R252" s="25"/>
      <c r="S252" s="25"/>
      <c r="T252" s="25">
        <v>0</v>
      </c>
      <c r="U252" s="25"/>
      <c r="V252" s="25"/>
      <c r="W252" s="25"/>
      <c r="X252" s="25"/>
      <c r="Y252" s="25"/>
      <c r="Z252" s="25"/>
      <c r="AA252" s="25"/>
      <c r="AB252" s="25"/>
      <c r="AC252" s="25">
        <v>0</v>
      </c>
      <c r="AD252" s="25"/>
      <c r="AE252" s="25"/>
      <c r="AF252" s="25"/>
      <c r="AG252" s="25"/>
      <c r="AH252" s="25"/>
      <c r="AI252" s="25"/>
      <c r="AJ252" s="25"/>
      <c r="AK252" s="25">
        <v>0</v>
      </c>
      <c r="AL252" s="25"/>
      <c r="AM252" s="25"/>
      <c r="AN252" s="25"/>
      <c r="AO252" s="25"/>
      <c r="AP252" s="25"/>
      <c r="AQ252" s="25"/>
      <c r="AR252" s="25"/>
      <c r="AS252" s="25">
        <v>0</v>
      </c>
      <c r="AT252" s="25"/>
      <c r="AU252" s="25"/>
      <c r="AV252" s="25"/>
      <c r="AW252" s="25"/>
      <c r="AX252" s="25"/>
      <c r="AY252" s="25"/>
      <c r="AZ252" s="25"/>
      <c r="BA252" s="25"/>
      <c r="BB252" s="25"/>
      <c r="BC252" s="25">
        <v>0</v>
      </c>
      <c r="BD252" s="25"/>
      <c r="BE252" s="25"/>
    </row>
    <row r="253" spans="1:57" ht="17.649999999999999" customHeight="1">
      <c r="A253" s="24" t="s">
        <v>170</v>
      </c>
      <c r="B253" s="24"/>
      <c r="C253" s="24"/>
      <c r="D253" s="24"/>
      <c r="E253" s="24"/>
      <c r="F253" s="24"/>
      <c r="G253" s="25">
        <v>0</v>
      </c>
      <c r="H253" s="25"/>
      <c r="I253" s="25"/>
      <c r="J253" s="25"/>
      <c r="K253" s="25"/>
      <c r="L253" s="25">
        <v>0</v>
      </c>
      <c r="M253" s="25"/>
      <c r="N253" s="25"/>
      <c r="O253" s="25"/>
      <c r="P253" s="25"/>
      <c r="Q253" s="25"/>
      <c r="R253" s="25"/>
      <c r="S253" s="25"/>
      <c r="T253" s="25">
        <v>0</v>
      </c>
      <c r="U253" s="25"/>
      <c r="V253" s="25"/>
      <c r="W253" s="25"/>
      <c r="X253" s="25"/>
      <c r="Y253" s="25"/>
      <c r="Z253" s="25"/>
      <c r="AA253" s="25"/>
      <c r="AB253" s="25"/>
      <c r="AC253" s="25">
        <v>0</v>
      </c>
      <c r="AD253" s="25"/>
      <c r="AE253" s="25"/>
      <c r="AF253" s="25"/>
      <c r="AG253" s="25"/>
      <c r="AH253" s="25"/>
      <c r="AI253" s="25"/>
      <c r="AJ253" s="25"/>
      <c r="AK253" s="25">
        <v>0</v>
      </c>
      <c r="AL253" s="25"/>
      <c r="AM253" s="25"/>
      <c r="AN253" s="25"/>
      <c r="AO253" s="25"/>
      <c r="AP253" s="25"/>
      <c r="AQ253" s="25"/>
      <c r="AR253" s="25"/>
      <c r="AS253" s="25">
        <v>0</v>
      </c>
      <c r="AT253" s="25"/>
      <c r="AU253" s="25"/>
      <c r="AV253" s="25"/>
      <c r="AW253" s="25"/>
      <c r="AX253" s="25"/>
      <c r="AY253" s="25"/>
      <c r="AZ253" s="25"/>
      <c r="BA253" s="25"/>
      <c r="BB253" s="25"/>
      <c r="BC253" s="25">
        <v>0</v>
      </c>
      <c r="BD253" s="25"/>
      <c r="BE253" s="25"/>
    </row>
    <row r="254" spans="1:57" ht="24.95" customHeight="1">
      <c r="A254" s="24" t="s">
        <v>199</v>
      </c>
      <c r="B254" s="24"/>
      <c r="C254" s="24"/>
      <c r="D254" s="24"/>
      <c r="E254" s="24"/>
      <c r="F254" s="24"/>
      <c r="G254" s="25">
        <v>0</v>
      </c>
      <c r="H254" s="25"/>
      <c r="I254" s="25"/>
      <c r="J254" s="25"/>
      <c r="K254" s="25"/>
      <c r="L254" s="25">
        <v>0</v>
      </c>
      <c r="M254" s="25"/>
      <c r="N254" s="25"/>
      <c r="O254" s="25"/>
      <c r="P254" s="25"/>
      <c r="Q254" s="25"/>
      <c r="R254" s="25"/>
      <c r="S254" s="25"/>
      <c r="T254" s="25">
        <v>0</v>
      </c>
      <c r="U254" s="25"/>
      <c r="V254" s="25"/>
      <c r="W254" s="25"/>
      <c r="X254" s="25"/>
      <c r="Y254" s="25"/>
      <c r="Z254" s="25"/>
      <c r="AA254" s="25"/>
      <c r="AB254" s="25"/>
      <c r="AC254" s="25">
        <v>0</v>
      </c>
      <c r="AD254" s="25"/>
      <c r="AE254" s="25"/>
      <c r="AF254" s="25"/>
      <c r="AG254" s="25"/>
      <c r="AH254" s="25"/>
      <c r="AI254" s="25"/>
      <c r="AJ254" s="25"/>
      <c r="AK254" s="25">
        <v>0</v>
      </c>
      <c r="AL254" s="25"/>
      <c r="AM254" s="25"/>
      <c r="AN254" s="25"/>
      <c r="AO254" s="25"/>
      <c r="AP254" s="25"/>
      <c r="AQ254" s="25"/>
      <c r="AR254" s="25"/>
      <c r="AS254" s="25">
        <v>0</v>
      </c>
      <c r="AT254" s="25"/>
      <c r="AU254" s="25"/>
      <c r="AV254" s="25"/>
      <c r="AW254" s="25"/>
      <c r="AX254" s="25"/>
      <c r="AY254" s="25"/>
      <c r="AZ254" s="25"/>
      <c r="BA254" s="25"/>
      <c r="BB254" s="25"/>
      <c r="BC254" s="25">
        <v>0</v>
      </c>
      <c r="BD254" s="25"/>
      <c r="BE254" s="25"/>
    </row>
    <row r="255" spans="1:57" ht="17.649999999999999" customHeight="1">
      <c r="A255" s="24" t="s">
        <v>164</v>
      </c>
      <c r="B255" s="24"/>
      <c r="C255" s="24"/>
      <c r="D255" s="24"/>
      <c r="E255" s="24"/>
      <c r="F255" s="24"/>
      <c r="G255" s="25">
        <v>0</v>
      </c>
      <c r="H255" s="25"/>
      <c r="I255" s="25"/>
      <c r="J255" s="25"/>
      <c r="K255" s="25"/>
      <c r="L255" s="25">
        <v>0</v>
      </c>
      <c r="M255" s="25"/>
      <c r="N255" s="25"/>
      <c r="O255" s="25"/>
      <c r="P255" s="25"/>
      <c r="Q255" s="25"/>
      <c r="R255" s="25"/>
      <c r="S255" s="25"/>
      <c r="T255" s="25">
        <v>0</v>
      </c>
      <c r="U255" s="25"/>
      <c r="V255" s="25"/>
      <c r="W255" s="25"/>
      <c r="X255" s="25"/>
      <c r="Y255" s="25"/>
      <c r="Z255" s="25"/>
      <c r="AA255" s="25"/>
      <c r="AB255" s="25"/>
      <c r="AC255" s="25">
        <v>0</v>
      </c>
      <c r="AD255" s="25"/>
      <c r="AE255" s="25"/>
      <c r="AF255" s="25"/>
      <c r="AG255" s="25"/>
      <c r="AH255" s="25"/>
      <c r="AI255" s="25"/>
      <c r="AJ255" s="25"/>
      <c r="AK255" s="25">
        <v>0</v>
      </c>
      <c r="AL255" s="25"/>
      <c r="AM255" s="25"/>
      <c r="AN255" s="25"/>
      <c r="AO255" s="25"/>
      <c r="AP255" s="25"/>
      <c r="AQ255" s="25"/>
      <c r="AR255" s="25"/>
      <c r="AS255" s="25">
        <v>0</v>
      </c>
      <c r="AT255" s="25"/>
      <c r="AU255" s="25"/>
      <c r="AV255" s="25"/>
      <c r="AW255" s="25"/>
      <c r="AX255" s="25"/>
      <c r="AY255" s="25"/>
      <c r="AZ255" s="25"/>
      <c r="BA255" s="25"/>
      <c r="BB255" s="25"/>
      <c r="BC255" s="25">
        <v>0</v>
      </c>
      <c r="BD255" s="25"/>
      <c r="BE255" s="25"/>
    </row>
    <row r="256" spans="1:57" ht="24.95" customHeight="1">
      <c r="A256" s="24" t="s">
        <v>200</v>
      </c>
      <c r="B256" s="24"/>
      <c r="C256" s="24"/>
      <c r="D256" s="24"/>
      <c r="E256" s="24"/>
      <c r="F256" s="24"/>
      <c r="G256" s="25">
        <v>0</v>
      </c>
      <c r="H256" s="25"/>
      <c r="I256" s="25"/>
      <c r="J256" s="25"/>
      <c r="K256" s="25"/>
      <c r="L256" s="25">
        <v>0</v>
      </c>
      <c r="M256" s="25"/>
      <c r="N256" s="25"/>
      <c r="O256" s="25"/>
      <c r="P256" s="25"/>
      <c r="Q256" s="25"/>
      <c r="R256" s="25"/>
      <c r="S256" s="25"/>
      <c r="T256" s="25">
        <v>0</v>
      </c>
      <c r="U256" s="25"/>
      <c r="V256" s="25"/>
      <c r="W256" s="25"/>
      <c r="X256" s="25"/>
      <c r="Y256" s="25"/>
      <c r="Z256" s="25"/>
      <c r="AA256" s="25"/>
      <c r="AB256" s="25"/>
      <c r="AC256" s="25">
        <v>0</v>
      </c>
      <c r="AD256" s="25"/>
      <c r="AE256" s="25"/>
      <c r="AF256" s="25"/>
      <c r="AG256" s="25"/>
      <c r="AH256" s="25"/>
      <c r="AI256" s="25"/>
      <c r="AJ256" s="25"/>
      <c r="AK256" s="25">
        <v>0</v>
      </c>
      <c r="AL256" s="25"/>
      <c r="AM256" s="25"/>
      <c r="AN256" s="25"/>
      <c r="AO256" s="25"/>
      <c r="AP256" s="25"/>
      <c r="AQ256" s="25"/>
      <c r="AR256" s="25"/>
      <c r="AS256" s="25">
        <v>0</v>
      </c>
      <c r="AT256" s="25"/>
      <c r="AU256" s="25"/>
      <c r="AV256" s="25"/>
      <c r="AW256" s="25"/>
      <c r="AX256" s="25"/>
      <c r="AY256" s="25"/>
      <c r="AZ256" s="25"/>
      <c r="BA256" s="25"/>
      <c r="BB256" s="25"/>
      <c r="BC256" s="25">
        <v>0</v>
      </c>
      <c r="BD256" s="25"/>
      <c r="BE256" s="25"/>
    </row>
    <row r="257" spans="1:57" ht="17.649999999999999" customHeight="1">
      <c r="A257" s="24" t="s">
        <v>167</v>
      </c>
      <c r="B257" s="24"/>
      <c r="C257" s="24"/>
      <c r="D257" s="24"/>
      <c r="E257" s="24"/>
      <c r="F257" s="24"/>
      <c r="G257" s="25">
        <v>0</v>
      </c>
      <c r="H257" s="25"/>
      <c r="I257" s="25"/>
      <c r="J257" s="25"/>
      <c r="K257" s="25"/>
      <c r="L257" s="25">
        <v>0</v>
      </c>
      <c r="M257" s="25"/>
      <c r="N257" s="25"/>
      <c r="O257" s="25"/>
      <c r="P257" s="25"/>
      <c r="Q257" s="25"/>
      <c r="R257" s="25"/>
      <c r="S257" s="25"/>
      <c r="T257" s="25">
        <v>0</v>
      </c>
      <c r="U257" s="25"/>
      <c r="V257" s="25"/>
      <c r="W257" s="25"/>
      <c r="X257" s="25"/>
      <c r="Y257" s="25"/>
      <c r="Z257" s="25"/>
      <c r="AA257" s="25"/>
      <c r="AB257" s="25"/>
      <c r="AC257" s="25">
        <v>0</v>
      </c>
      <c r="AD257" s="25"/>
      <c r="AE257" s="25"/>
      <c r="AF257" s="25"/>
      <c r="AG257" s="25"/>
      <c r="AH257" s="25"/>
      <c r="AI257" s="25"/>
      <c r="AJ257" s="25"/>
      <c r="AK257" s="25">
        <v>0</v>
      </c>
      <c r="AL257" s="25"/>
      <c r="AM257" s="25"/>
      <c r="AN257" s="25"/>
      <c r="AO257" s="25"/>
      <c r="AP257" s="25"/>
      <c r="AQ257" s="25"/>
      <c r="AR257" s="25"/>
      <c r="AS257" s="25">
        <v>0</v>
      </c>
      <c r="AT257" s="25"/>
      <c r="AU257" s="25"/>
      <c r="AV257" s="25"/>
      <c r="AW257" s="25"/>
      <c r="AX257" s="25"/>
      <c r="AY257" s="25"/>
      <c r="AZ257" s="25"/>
      <c r="BA257" s="25"/>
      <c r="BB257" s="25"/>
      <c r="BC257" s="25">
        <v>0</v>
      </c>
      <c r="BD257" s="25"/>
      <c r="BE257" s="25"/>
    </row>
    <row r="258" spans="1:57" ht="16.899999999999999" customHeight="1">
      <c r="A258" s="24" t="s">
        <v>168</v>
      </c>
      <c r="B258" s="24"/>
      <c r="C258" s="24"/>
      <c r="D258" s="24"/>
      <c r="E258" s="24"/>
      <c r="F258" s="24"/>
      <c r="G258" s="25">
        <v>0</v>
      </c>
      <c r="H258" s="25"/>
      <c r="I258" s="25"/>
      <c r="J258" s="25"/>
      <c r="K258" s="25"/>
      <c r="L258" s="25">
        <v>0</v>
      </c>
      <c r="M258" s="25"/>
      <c r="N258" s="25"/>
      <c r="O258" s="25"/>
      <c r="P258" s="25"/>
      <c r="Q258" s="25"/>
      <c r="R258" s="25"/>
      <c r="S258" s="25"/>
      <c r="T258" s="25">
        <v>0</v>
      </c>
      <c r="U258" s="25"/>
      <c r="V258" s="25"/>
      <c r="W258" s="25"/>
      <c r="X258" s="25"/>
      <c r="Y258" s="25"/>
      <c r="Z258" s="25"/>
      <c r="AA258" s="25"/>
      <c r="AB258" s="25"/>
      <c r="AC258" s="25">
        <v>0</v>
      </c>
      <c r="AD258" s="25"/>
      <c r="AE258" s="25"/>
      <c r="AF258" s="25"/>
      <c r="AG258" s="25"/>
      <c r="AH258" s="25"/>
      <c r="AI258" s="25"/>
      <c r="AJ258" s="25"/>
      <c r="AK258" s="25">
        <v>0</v>
      </c>
      <c r="AL258" s="25"/>
      <c r="AM258" s="25"/>
      <c r="AN258" s="25"/>
      <c r="AO258" s="25"/>
      <c r="AP258" s="25"/>
      <c r="AQ258" s="25"/>
      <c r="AR258" s="25"/>
      <c r="AS258" s="25">
        <v>0</v>
      </c>
      <c r="AT258" s="25"/>
      <c r="AU258" s="25"/>
      <c r="AV258" s="25"/>
      <c r="AW258" s="25"/>
      <c r="AX258" s="25"/>
      <c r="AY258" s="25"/>
      <c r="AZ258" s="25"/>
      <c r="BA258" s="25"/>
      <c r="BB258" s="25"/>
      <c r="BC258" s="25">
        <v>0</v>
      </c>
      <c r="BD258" s="25"/>
      <c r="BE258" s="25"/>
    </row>
    <row r="259" spans="1:57" ht="17.649999999999999" customHeight="1">
      <c r="A259" s="27" t="s">
        <v>171</v>
      </c>
      <c r="B259" s="27"/>
      <c r="C259" s="27"/>
      <c r="D259" s="27"/>
      <c r="E259" s="27"/>
      <c r="F259" s="27"/>
      <c r="G259" s="28">
        <v>0</v>
      </c>
      <c r="H259" s="28"/>
      <c r="I259" s="28"/>
      <c r="J259" s="28"/>
      <c r="K259" s="28"/>
      <c r="L259" s="28">
        <v>0</v>
      </c>
      <c r="M259" s="28"/>
      <c r="N259" s="28"/>
      <c r="O259" s="28"/>
      <c r="P259" s="28"/>
      <c r="Q259" s="28"/>
      <c r="R259" s="28"/>
      <c r="S259" s="28"/>
      <c r="T259" s="28">
        <v>0</v>
      </c>
      <c r="U259" s="28"/>
      <c r="V259" s="28"/>
      <c r="W259" s="28"/>
      <c r="X259" s="28"/>
      <c r="Y259" s="28"/>
      <c r="Z259" s="28"/>
      <c r="AA259" s="28"/>
      <c r="AB259" s="28"/>
      <c r="AC259" s="28">
        <v>0</v>
      </c>
      <c r="AD259" s="28"/>
      <c r="AE259" s="28"/>
      <c r="AF259" s="28"/>
      <c r="AG259" s="28"/>
      <c r="AH259" s="28"/>
      <c r="AI259" s="28"/>
      <c r="AJ259" s="28"/>
      <c r="AK259" s="28">
        <v>0</v>
      </c>
      <c r="AL259" s="28"/>
      <c r="AM259" s="28"/>
      <c r="AN259" s="28"/>
      <c r="AO259" s="28"/>
      <c r="AP259" s="28"/>
      <c r="AQ259" s="28"/>
      <c r="AR259" s="28"/>
      <c r="AS259" s="28">
        <v>0</v>
      </c>
      <c r="AT259" s="28"/>
      <c r="AU259" s="28"/>
      <c r="AV259" s="28"/>
      <c r="AW259" s="28"/>
      <c r="AX259" s="28"/>
      <c r="AY259" s="28"/>
      <c r="AZ259" s="28"/>
      <c r="BA259" s="28"/>
      <c r="BB259" s="28"/>
      <c r="BC259" s="28">
        <v>0</v>
      </c>
      <c r="BD259" s="28"/>
      <c r="BE259" s="28"/>
    </row>
    <row r="260" spans="1:57" ht="17.649999999999999" customHeight="1">
      <c r="A260" s="24" t="s">
        <v>172</v>
      </c>
      <c r="B260" s="24"/>
      <c r="C260" s="24"/>
      <c r="D260" s="24"/>
      <c r="E260" s="24"/>
      <c r="F260" s="24"/>
      <c r="G260" s="25">
        <v>0</v>
      </c>
      <c r="H260" s="25"/>
      <c r="I260" s="25"/>
      <c r="J260" s="25"/>
      <c r="K260" s="25"/>
      <c r="L260" s="25">
        <v>0</v>
      </c>
      <c r="M260" s="25"/>
      <c r="N260" s="25"/>
      <c r="O260" s="25"/>
      <c r="P260" s="25"/>
      <c r="Q260" s="25"/>
      <c r="R260" s="25"/>
      <c r="S260" s="25"/>
      <c r="T260" s="25">
        <v>0</v>
      </c>
      <c r="U260" s="25"/>
      <c r="V260" s="25"/>
      <c r="W260" s="25"/>
      <c r="X260" s="25"/>
      <c r="Y260" s="25"/>
      <c r="Z260" s="25"/>
      <c r="AA260" s="25"/>
      <c r="AB260" s="25"/>
      <c r="AC260" s="25">
        <v>0</v>
      </c>
      <c r="AD260" s="25"/>
      <c r="AE260" s="25"/>
      <c r="AF260" s="25"/>
      <c r="AG260" s="25"/>
      <c r="AH260" s="25"/>
      <c r="AI260" s="25"/>
      <c r="AJ260" s="25"/>
      <c r="AK260" s="25">
        <v>0</v>
      </c>
      <c r="AL260" s="25"/>
      <c r="AM260" s="25"/>
      <c r="AN260" s="25"/>
      <c r="AO260" s="25"/>
      <c r="AP260" s="25"/>
      <c r="AQ260" s="25"/>
      <c r="AR260" s="25"/>
      <c r="AS260" s="25">
        <v>0</v>
      </c>
      <c r="AT260" s="25"/>
      <c r="AU260" s="25"/>
      <c r="AV260" s="25"/>
      <c r="AW260" s="25"/>
      <c r="AX260" s="25"/>
      <c r="AY260" s="25"/>
      <c r="AZ260" s="25"/>
      <c r="BA260" s="25"/>
      <c r="BB260" s="25"/>
      <c r="BC260" s="25">
        <v>0</v>
      </c>
      <c r="BD260" s="25"/>
      <c r="BE260" s="25"/>
    </row>
    <row r="261" spans="1:57" ht="16.899999999999999" customHeight="1">
      <c r="A261" s="20" t="s">
        <v>173</v>
      </c>
      <c r="B261" s="20"/>
      <c r="C261" s="20"/>
      <c r="D261" s="20"/>
      <c r="E261" s="20"/>
      <c r="F261" s="20"/>
      <c r="G261" s="21">
        <v>0</v>
      </c>
      <c r="H261" s="21"/>
      <c r="I261" s="21"/>
      <c r="J261" s="21"/>
      <c r="K261" s="21"/>
      <c r="L261" s="21">
        <v>0</v>
      </c>
      <c r="M261" s="21"/>
      <c r="N261" s="21"/>
      <c r="O261" s="21"/>
      <c r="P261" s="21"/>
      <c r="Q261" s="21"/>
      <c r="R261" s="21"/>
      <c r="S261" s="21"/>
      <c r="T261" s="21">
        <v>0</v>
      </c>
      <c r="U261" s="21"/>
      <c r="V261" s="21"/>
      <c r="W261" s="21"/>
      <c r="X261" s="21"/>
      <c r="Y261" s="21"/>
      <c r="Z261" s="21"/>
      <c r="AA261" s="21"/>
      <c r="AB261" s="21"/>
      <c r="AC261" s="21">
        <v>0</v>
      </c>
      <c r="AD261" s="21"/>
      <c r="AE261" s="21"/>
      <c r="AF261" s="21"/>
      <c r="AG261" s="21"/>
      <c r="AH261" s="21"/>
      <c r="AI261" s="21"/>
      <c r="AJ261" s="21"/>
      <c r="AK261" s="21">
        <v>0</v>
      </c>
      <c r="AL261" s="21"/>
      <c r="AM261" s="21"/>
      <c r="AN261" s="21"/>
      <c r="AO261" s="21"/>
      <c r="AP261" s="21"/>
      <c r="AQ261" s="21"/>
      <c r="AR261" s="21"/>
      <c r="AS261" s="21">
        <v>0</v>
      </c>
      <c r="AT261" s="21"/>
      <c r="AU261" s="21"/>
      <c r="AV261" s="21"/>
      <c r="AW261" s="21"/>
      <c r="AX261" s="21"/>
      <c r="AY261" s="21"/>
      <c r="AZ261" s="21"/>
      <c r="BA261" s="21"/>
      <c r="BB261" s="21"/>
      <c r="BC261" s="21">
        <v>0</v>
      </c>
      <c r="BD261" s="21"/>
      <c r="BE261" s="21"/>
    </row>
    <row r="262" spans="1:57" ht="17.649999999999999" customHeight="1">
      <c r="A262" s="11" t="s">
        <v>201</v>
      </c>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11"/>
      <c r="AF262" s="11"/>
      <c r="AG262" s="11"/>
      <c r="AH262" s="11"/>
      <c r="AI262" s="11"/>
      <c r="AJ262" s="11"/>
      <c r="AK262" s="11"/>
      <c r="AL262" s="11"/>
      <c r="AM262" s="11"/>
      <c r="AN262" s="11"/>
      <c r="AO262" s="11"/>
      <c r="AP262" s="11"/>
      <c r="AQ262" s="11"/>
      <c r="AR262" s="11"/>
      <c r="AS262" s="11"/>
      <c r="AT262" s="11"/>
      <c r="AU262" s="11"/>
      <c r="AV262" s="11"/>
      <c r="AW262" s="11"/>
      <c r="AX262" s="11"/>
      <c r="AY262" s="11"/>
      <c r="AZ262" s="11"/>
      <c r="BA262" s="11"/>
      <c r="BB262" s="11"/>
      <c r="BC262" s="11"/>
      <c r="BD262" s="11"/>
      <c r="BE262" s="11"/>
    </row>
    <row r="263" spans="1:57" ht="16.899999999999999" customHeight="1">
      <c r="A263" s="11" t="s">
        <v>202</v>
      </c>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c r="AB263" s="11"/>
      <c r="AC263" s="11"/>
      <c r="AD263" s="11"/>
      <c r="AE263" s="11"/>
      <c r="AF263" s="11"/>
      <c r="AG263" s="11"/>
      <c r="AH263" s="11"/>
      <c r="AI263" s="11"/>
      <c r="AJ263" s="11"/>
      <c r="AK263" s="11"/>
      <c r="AL263" s="11"/>
      <c r="AM263" s="11"/>
      <c r="AN263" s="11"/>
      <c r="AO263" s="11"/>
      <c r="AP263" s="11"/>
      <c r="AQ263" s="11"/>
      <c r="AR263" s="11"/>
      <c r="AS263" s="11"/>
      <c r="AT263" s="11"/>
      <c r="AU263" s="11"/>
      <c r="AV263" s="11"/>
      <c r="AW263" s="11"/>
      <c r="AX263" s="11"/>
      <c r="AY263" s="11"/>
      <c r="AZ263" s="11"/>
      <c r="BA263" s="11"/>
      <c r="BB263" s="11"/>
      <c r="BC263" s="11"/>
      <c r="BD263" s="11"/>
      <c r="BE263" s="11"/>
    </row>
    <row r="264" spans="1:57" ht="17.649999999999999" customHeight="1">
      <c r="A264" s="11" t="s">
        <v>203</v>
      </c>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c r="AC264" s="11"/>
      <c r="AD264" s="11"/>
      <c r="AE264" s="11"/>
      <c r="AF264" s="11"/>
      <c r="AG264" s="11"/>
      <c r="AH264" s="11"/>
      <c r="AI264" s="11"/>
      <c r="AJ264" s="11"/>
      <c r="AK264" s="11"/>
      <c r="AL264" s="11"/>
      <c r="AM264" s="11"/>
      <c r="AN264" s="11"/>
      <c r="AO264" s="11"/>
      <c r="AP264" s="11"/>
      <c r="AQ264" s="11"/>
      <c r="AR264" s="11"/>
      <c r="AS264" s="11"/>
      <c r="AT264" s="11"/>
      <c r="AU264" s="11"/>
      <c r="AV264" s="11"/>
      <c r="AW264" s="11"/>
      <c r="AX264" s="11"/>
      <c r="AY264" s="11"/>
      <c r="AZ264" s="11"/>
      <c r="BA264" s="11"/>
      <c r="BB264" s="11"/>
      <c r="BC264" s="11"/>
      <c r="BD264" s="11"/>
      <c r="BE264" s="11"/>
    </row>
    <row r="265" spans="1:57" ht="16.899999999999999" customHeight="1">
      <c r="A265" s="18" t="s">
        <v>204</v>
      </c>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c r="AA265" s="18"/>
      <c r="AB265" s="18"/>
      <c r="AC265" s="18"/>
      <c r="AD265" s="18"/>
      <c r="AE265" s="18"/>
      <c r="AF265" s="18"/>
      <c r="AG265" s="18"/>
      <c r="AH265" s="18"/>
      <c r="AI265" s="18"/>
      <c r="AJ265" s="18"/>
      <c r="AK265" s="18"/>
      <c r="AL265" s="18"/>
      <c r="AM265" s="18"/>
      <c r="AN265" s="18"/>
      <c r="AO265" s="18"/>
      <c r="AP265" s="18"/>
      <c r="AQ265" s="18"/>
      <c r="AR265" s="18"/>
      <c r="AS265" s="18"/>
      <c r="AT265" s="18"/>
      <c r="AU265" s="18"/>
      <c r="AV265" s="18"/>
      <c r="AW265" s="18"/>
      <c r="AX265" s="18"/>
      <c r="AY265" s="18"/>
      <c r="AZ265" s="18"/>
      <c r="BA265" s="18"/>
      <c r="BB265" s="18"/>
      <c r="BC265" s="18"/>
      <c r="BD265" s="18"/>
      <c r="BE265" s="18"/>
    </row>
    <row r="266" spans="1:57" ht="17.649999999999999" customHeight="1">
      <c r="A266" s="17" t="s">
        <v>152</v>
      </c>
      <c r="B266" s="17"/>
      <c r="C266" s="17"/>
      <c r="D266" s="17"/>
      <c r="E266" s="17"/>
      <c r="F266" s="17"/>
      <c r="G266" s="17"/>
      <c r="H266" s="17"/>
      <c r="I266" s="17"/>
      <c r="J266" s="17"/>
      <c r="K266" s="17"/>
      <c r="L266" s="17"/>
      <c r="M266" s="17"/>
      <c r="N266" s="17"/>
      <c r="O266" s="17" t="s">
        <v>205</v>
      </c>
      <c r="P266" s="17"/>
      <c r="Q266" s="17"/>
      <c r="R266" s="17"/>
      <c r="S266" s="17"/>
      <c r="T266" s="17"/>
      <c r="U266" s="17"/>
      <c r="V266" s="17"/>
      <c r="W266" s="17"/>
      <c r="X266" s="17"/>
      <c r="Y266" s="17"/>
      <c r="Z266" s="17" t="s">
        <v>206</v>
      </c>
      <c r="AA266" s="17"/>
      <c r="AB266" s="17"/>
      <c r="AC266" s="17"/>
      <c r="AD266" s="17"/>
      <c r="AE266" s="17"/>
      <c r="AF266" s="17"/>
      <c r="AG266" s="17"/>
      <c r="AH266" s="17"/>
      <c r="AI266" s="17"/>
      <c r="AJ266" s="17"/>
      <c r="AK266" s="17"/>
      <c r="AL266" s="17" t="s">
        <v>207</v>
      </c>
      <c r="AM266" s="17"/>
      <c r="AN266" s="17"/>
      <c r="AO266" s="17"/>
      <c r="AP266" s="17"/>
      <c r="AQ266" s="17"/>
      <c r="AR266" s="17"/>
      <c r="AS266" s="17"/>
      <c r="AT266" s="17"/>
      <c r="AU266" s="17"/>
      <c r="AV266" s="17"/>
      <c r="AW266" s="17"/>
      <c r="AX266" s="17"/>
      <c r="AY266" s="17" t="s">
        <v>208</v>
      </c>
      <c r="AZ266" s="17"/>
      <c r="BA266" s="17"/>
      <c r="BB266" s="17"/>
      <c r="BC266" s="17"/>
      <c r="BD266" s="17"/>
      <c r="BE266" s="17"/>
    </row>
    <row r="267" spans="1:57" ht="17.649999999999999" customHeight="1">
      <c r="A267" s="27" t="s">
        <v>209</v>
      </c>
      <c r="B267" s="27"/>
      <c r="C267" s="27"/>
      <c r="D267" s="27"/>
      <c r="E267" s="27"/>
      <c r="F267" s="27"/>
      <c r="G267" s="27"/>
      <c r="H267" s="27"/>
      <c r="I267" s="27"/>
      <c r="J267" s="27"/>
      <c r="K267" s="27"/>
      <c r="L267" s="27"/>
      <c r="M267" s="27"/>
      <c r="N267" s="27"/>
      <c r="O267" s="28">
        <v>0</v>
      </c>
      <c r="P267" s="28"/>
      <c r="Q267" s="28"/>
      <c r="R267" s="28"/>
      <c r="S267" s="28"/>
      <c r="T267" s="28"/>
      <c r="U267" s="28"/>
      <c r="V267" s="28"/>
      <c r="W267" s="28"/>
      <c r="X267" s="28"/>
      <c r="Y267" s="28"/>
      <c r="Z267" s="28">
        <v>0</v>
      </c>
      <c r="AA267" s="28"/>
      <c r="AB267" s="28"/>
      <c r="AC267" s="28"/>
      <c r="AD267" s="28"/>
      <c r="AE267" s="28"/>
      <c r="AF267" s="28"/>
      <c r="AG267" s="28"/>
      <c r="AH267" s="28"/>
      <c r="AI267" s="28"/>
      <c r="AJ267" s="28"/>
      <c r="AK267" s="28"/>
      <c r="AL267" s="28">
        <v>0</v>
      </c>
      <c r="AM267" s="28"/>
      <c r="AN267" s="28"/>
      <c r="AO267" s="28"/>
      <c r="AP267" s="28"/>
      <c r="AQ267" s="28"/>
      <c r="AR267" s="28"/>
      <c r="AS267" s="28"/>
      <c r="AT267" s="28"/>
      <c r="AU267" s="28"/>
      <c r="AV267" s="28"/>
      <c r="AW267" s="28"/>
      <c r="AX267" s="28"/>
      <c r="AY267" s="28">
        <v>0</v>
      </c>
      <c r="AZ267" s="28"/>
      <c r="BA267" s="28"/>
      <c r="BB267" s="28"/>
      <c r="BC267" s="28"/>
      <c r="BD267" s="28"/>
      <c r="BE267" s="28"/>
    </row>
    <row r="268" spans="1:57" ht="16.899999999999999" customHeight="1">
      <c r="A268" s="27" t="s">
        <v>160</v>
      </c>
      <c r="B268" s="27"/>
      <c r="C268" s="27"/>
      <c r="D268" s="27"/>
      <c r="E268" s="27"/>
      <c r="F268" s="27"/>
      <c r="G268" s="27"/>
      <c r="H268" s="27"/>
      <c r="I268" s="27"/>
      <c r="J268" s="27"/>
      <c r="K268" s="27"/>
      <c r="L268" s="27"/>
      <c r="M268" s="27"/>
      <c r="N268" s="27"/>
      <c r="O268" s="28">
        <v>0</v>
      </c>
      <c r="P268" s="28"/>
      <c r="Q268" s="28"/>
      <c r="R268" s="28"/>
      <c r="S268" s="28"/>
      <c r="T268" s="28"/>
      <c r="U268" s="28"/>
      <c r="V268" s="28"/>
      <c r="W268" s="28"/>
      <c r="X268" s="28"/>
      <c r="Y268" s="28"/>
      <c r="Z268" s="28">
        <v>0</v>
      </c>
      <c r="AA268" s="28"/>
      <c r="AB268" s="28"/>
      <c r="AC268" s="28"/>
      <c r="AD268" s="28"/>
      <c r="AE268" s="28"/>
      <c r="AF268" s="28"/>
      <c r="AG268" s="28"/>
      <c r="AH268" s="28"/>
      <c r="AI268" s="28"/>
      <c r="AJ268" s="28"/>
      <c r="AK268" s="28"/>
      <c r="AL268" s="28">
        <v>0</v>
      </c>
      <c r="AM268" s="28"/>
      <c r="AN268" s="28"/>
      <c r="AO268" s="28"/>
      <c r="AP268" s="28"/>
      <c r="AQ268" s="28"/>
      <c r="AR268" s="28"/>
      <c r="AS268" s="28"/>
      <c r="AT268" s="28"/>
      <c r="AU268" s="28"/>
      <c r="AV268" s="28"/>
      <c r="AW268" s="28"/>
      <c r="AX268" s="28"/>
      <c r="AY268" s="28">
        <v>0</v>
      </c>
      <c r="AZ268" s="28"/>
      <c r="BA268" s="28"/>
      <c r="BB268" s="28"/>
      <c r="BC268" s="28"/>
      <c r="BD268" s="28"/>
      <c r="BE268" s="28"/>
    </row>
    <row r="269" spans="1:57" ht="17.649999999999999" customHeight="1">
      <c r="A269" s="24" t="s">
        <v>210</v>
      </c>
      <c r="B269" s="24"/>
      <c r="C269" s="24"/>
      <c r="D269" s="24"/>
      <c r="E269" s="24"/>
      <c r="F269" s="24"/>
      <c r="G269" s="24"/>
      <c r="H269" s="24"/>
      <c r="I269" s="24"/>
      <c r="J269" s="24"/>
      <c r="K269" s="24"/>
      <c r="L269" s="24"/>
      <c r="M269" s="24"/>
      <c r="N269" s="24"/>
      <c r="O269" s="25">
        <v>0</v>
      </c>
      <c r="P269" s="25"/>
      <c r="Q269" s="25"/>
      <c r="R269" s="25"/>
      <c r="S269" s="25"/>
      <c r="T269" s="25"/>
      <c r="U269" s="25"/>
      <c r="V269" s="25"/>
      <c r="W269" s="25"/>
      <c r="X269" s="25"/>
      <c r="Y269" s="25"/>
      <c r="Z269" s="25">
        <v>0</v>
      </c>
      <c r="AA269" s="25"/>
      <c r="AB269" s="25"/>
      <c r="AC269" s="25"/>
      <c r="AD269" s="25"/>
      <c r="AE269" s="25"/>
      <c r="AF269" s="25"/>
      <c r="AG269" s="25"/>
      <c r="AH269" s="25"/>
      <c r="AI269" s="25"/>
      <c r="AJ269" s="25"/>
      <c r="AK269" s="25"/>
      <c r="AL269" s="25">
        <v>0</v>
      </c>
      <c r="AM269" s="25"/>
      <c r="AN269" s="25"/>
      <c r="AO269" s="25"/>
      <c r="AP269" s="25"/>
      <c r="AQ269" s="25"/>
      <c r="AR269" s="25"/>
      <c r="AS269" s="25"/>
      <c r="AT269" s="25"/>
      <c r="AU269" s="25"/>
      <c r="AV269" s="25"/>
      <c r="AW269" s="25"/>
      <c r="AX269" s="25"/>
      <c r="AY269" s="25">
        <v>0</v>
      </c>
      <c r="AZ269" s="25"/>
      <c r="BA269" s="25"/>
      <c r="BB269" s="25"/>
      <c r="BC269" s="25"/>
      <c r="BD269" s="25"/>
      <c r="BE269" s="25"/>
    </row>
    <row r="270" spans="1:57" ht="16.899999999999999" customHeight="1">
      <c r="A270" s="24" t="s">
        <v>211</v>
      </c>
      <c r="B270" s="24"/>
      <c r="C270" s="24"/>
      <c r="D270" s="24"/>
      <c r="E270" s="24"/>
      <c r="F270" s="24"/>
      <c r="G270" s="24"/>
      <c r="H270" s="24"/>
      <c r="I270" s="24"/>
      <c r="J270" s="24"/>
      <c r="K270" s="24"/>
      <c r="L270" s="24"/>
      <c r="M270" s="24"/>
      <c r="N270" s="24"/>
      <c r="O270" s="25">
        <v>0</v>
      </c>
      <c r="P270" s="25"/>
      <c r="Q270" s="25"/>
      <c r="R270" s="25"/>
      <c r="S270" s="25"/>
      <c r="T270" s="25"/>
      <c r="U270" s="25"/>
      <c r="V270" s="25"/>
      <c r="W270" s="25"/>
      <c r="X270" s="25"/>
      <c r="Y270" s="25"/>
      <c r="Z270" s="25">
        <v>0</v>
      </c>
      <c r="AA270" s="25"/>
      <c r="AB270" s="25"/>
      <c r="AC270" s="25"/>
      <c r="AD270" s="25"/>
      <c r="AE270" s="25"/>
      <c r="AF270" s="25"/>
      <c r="AG270" s="25"/>
      <c r="AH270" s="25"/>
      <c r="AI270" s="25"/>
      <c r="AJ270" s="25"/>
      <c r="AK270" s="25"/>
      <c r="AL270" s="25">
        <v>0</v>
      </c>
      <c r="AM270" s="25"/>
      <c r="AN270" s="25"/>
      <c r="AO270" s="25"/>
      <c r="AP270" s="25"/>
      <c r="AQ270" s="25"/>
      <c r="AR270" s="25"/>
      <c r="AS270" s="25"/>
      <c r="AT270" s="25"/>
      <c r="AU270" s="25"/>
      <c r="AV270" s="25"/>
      <c r="AW270" s="25"/>
      <c r="AX270" s="25"/>
      <c r="AY270" s="25">
        <v>0</v>
      </c>
      <c r="AZ270" s="25"/>
      <c r="BA270" s="25"/>
      <c r="BB270" s="25"/>
      <c r="BC270" s="25"/>
      <c r="BD270" s="25"/>
      <c r="BE270" s="25"/>
    </row>
    <row r="271" spans="1:57" ht="17.649999999999999" customHeight="1">
      <c r="A271" s="24" t="s">
        <v>212</v>
      </c>
      <c r="B271" s="24"/>
      <c r="C271" s="24"/>
      <c r="D271" s="24"/>
      <c r="E271" s="24"/>
      <c r="F271" s="24"/>
      <c r="G271" s="24"/>
      <c r="H271" s="24"/>
      <c r="I271" s="24"/>
      <c r="J271" s="24"/>
      <c r="K271" s="24"/>
      <c r="L271" s="24"/>
      <c r="M271" s="24"/>
      <c r="N271" s="24"/>
      <c r="O271" s="25">
        <v>0</v>
      </c>
      <c r="P271" s="25"/>
      <c r="Q271" s="25"/>
      <c r="R271" s="25"/>
      <c r="S271" s="25"/>
      <c r="T271" s="25"/>
      <c r="U271" s="25"/>
      <c r="V271" s="25"/>
      <c r="W271" s="25"/>
      <c r="X271" s="25"/>
      <c r="Y271" s="25"/>
      <c r="Z271" s="25">
        <v>0</v>
      </c>
      <c r="AA271" s="25"/>
      <c r="AB271" s="25"/>
      <c r="AC271" s="25"/>
      <c r="AD271" s="25"/>
      <c r="AE271" s="25"/>
      <c r="AF271" s="25"/>
      <c r="AG271" s="25"/>
      <c r="AH271" s="25"/>
      <c r="AI271" s="25"/>
      <c r="AJ271" s="25"/>
      <c r="AK271" s="25"/>
      <c r="AL271" s="25">
        <v>0</v>
      </c>
      <c r="AM271" s="25"/>
      <c r="AN271" s="25"/>
      <c r="AO271" s="25"/>
      <c r="AP271" s="25"/>
      <c r="AQ271" s="25"/>
      <c r="AR271" s="25"/>
      <c r="AS271" s="25"/>
      <c r="AT271" s="25"/>
      <c r="AU271" s="25"/>
      <c r="AV271" s="25"/>
      <c r="AW271" s="25"/>
      <c r="AX271" s="25"/>
      <c r="AY271" s="25">
        <v>0</v>
      </c>
      <c r="AZ271" s="25"/>
      <c r="BA271" s="25"/>
      <c r="BB271" s="25"/>
      <c r="BC271" s="25"/>
      <c r="BD271" s="25"/>
      <c r="BE271" s="25"/>
    </row>
    <row r="272" spans="1:57" ht="17.649999999999999" customHeight="1">
      <c r="A272" s="24" t="s">
        <v>213</v>
      </c>
      <c r="B272" s="24"/>
      <c r="C272" s="24"/>
      <c r="D272" s="24"/>
      <c r="E272" s="24"/>
      <c r="F272" s="24"/>
      <c r="G272" s="24"/>
      <c r="H272" s="24"/>
      <c r="I272" s="24"/>
      <c r="J272" s="24"/>
      <c r="K272" s="24"/>
      <c r="L272" s="24"/>
      <c r="M272" s="24"/>
      <c r="N272" s="24"/>
      <c r="O272" s="25">
        <v>0</v>
      </c>
      <c r="P272" s="25"/>
      <c r="Q272" s="25"/>
      <c r="R272" s="25"/>
      <c r="S272" s="25"/>
      <c r="T272" s="25"/>
      <c r="U272" s="25"/>
      <c r="V272" s="25"/>
      <c r="W272" s="25"/>
      <c r="X272" s="25"/>
      <c r="Y272" s="25"/>
      <c r="Z272" s="25">
        <v>0</v>
      </c>
      <c r="AA272" s="25"/>
      <c r="AB272" s="25"/>
      <c r="AC272" s="25"/>
      <c r="AD272" s="25"/>
      <c r="AE272" s="25"/>
      <c r="AF272" s="25"/>
      <c r="AG272" s="25"/>
      <c r="AH272" s="25"/>
      <c r="AI272" s="25"/>
      <c r="AJ272" s="25"/>
      <c r="AK272" s="25"/>
      <c r="AL272" s="25">
        <v>0</v>
      </c>
      <c r="AM272" s="25"/>
      <c r="AN272" s="25"/>
      <c r="AO272" s="25"/>
      <c r="AP272" s="25"/>
      <c r="AQ272" s="25"/>
      <c r="AR272" s="25"/>
      <c r="AS272" s="25"/>
      <c r="AT272" s="25"/>
      <c r="AU272" s="25"/>
      <c r="AV272" s="25"/>
      <c r="AW272" s="25"/>
      <c r="AX272" s="25"/>
      <c r="AY272" s="25">
        <v>0</v>
      </c>
      <c r="AZ272" s="25"/>
      <c r="BA272" s="25"/>
      <c r="BB272" s="25"/>
      <c r="BC272" s="25"/>
      <c r="BD272" s="25"/>
      <c r="BE272" s="25"/>
    </row>
    <row r="273" spans="1:57" ht="16.899999999999999" customHeight="1">
      <c r="A273" s="27" t="s">
        <v>169</v>
      </c>
      <c r="B273" s="27"/>
      <c r="C273" s="27"/>
      <c r="D273" s="27"/>
      <c r="E273" s="27"/>
      <c r="F273" s="27"/>
      <c r="G273" s="27"/>
      <c r="H273" s="27"/>
      <c r="I273" s="27"/>
      <c r="J273" s="27"/>
      <c r="K273" s="27"/>
      <c r="L273" s="27"/>
      <c r="M273" s="27"/>
      <c r="N273" s="27"/>
      <c r="O273" s="28">
        <v>0</v>
      </c>
      <c r="P273" s="28"/>
      <c r="Q273" s="28"/>
      <c r="R273" s="28"/>
      <c r="S273" s="28"/>
      <c r="T273" s="28"/>
      <c r="U273" s="28"/>
      <c r="V273" s="28"/>
      <c r="W273" s="28"/>
      <c r="X273" s="28"/>
      <c r="Y273" s="28"/>
      <c r="Z273" s="28">
        <v>0</v>
      </c>
      <c r="AA273" s="28"/>
      <c r="AB273" s="28"/>
      <c r="AC273" s="28"/>
      <c r="AD273" s="28"/>
      <c r="AE273" s="28"/>
      <c r="AF273" s="28"/>
      <c r="AG273" s="28"/>
      <c r="AH273" s="28"/>
      <c r="AI273" s="28"/>
      <c r="AJ273" s="28"/>
      <c r="AK273" s="28"/>
      <c r="AL273" s="28">
        <v>0</v>
      </c>
      <c r="AM273" s="28"/>
      <c r="AN273" s="28"/>
      <c r="AO273" s="28"/>
      <c r="AP273" s="28"/>
      <c r="AQ273" s="28"/>
      <c r="AR273" s="28"/>
      <c r="AS273" s="28"/>
      <c r="AT273" s="28"/>
      <c r="AU273" s="28"/>
      <c r="AV273" s="28"/>
      <c r="AW273" s="28"/>
      <c r="AX273" s="28"/>
      <c r="AY273" s="28">
        <v>0</v>
      </c>
      <c r="AZ273" s="28"/>
      <c r="BA273" s="28"/>
      <c r="BB273" s="28"/>
      <c r="BC273" s="28"/>
      <c r="BD273" s="28"/>
      <c r="BE273" s="28"/>
    </row>
    <row r="274" spans="1:57" ht="17.649999999999999" customHeight="1">
      <c r="A274" s="24" t="s">
        <v>210</v>
      </c>
      <c r="B274" s="24"/>
      <c r="C274" s="24"/>
      <c r="D274" s="24"/>
      <c r="E274" s="24"/>
      <c r="F274" s="24"/>
      <c r="G274" s="24"/>
      <c r="H274" s="24"/>
      <c r="I274" s="24"/>
      <c r="J274" s="24"/>
      <c r="K274" s="24"/>
      <c r="L274" s="24"/>
      <c r="M274" s="24"/>
      <c r="N274" s="24"/>
      <c r="O274" s="25">
        <v>0</v>
      </c>
      <c r="P274" s="25"/>
      <c r="Q274" s="25"/>
      <c r="R274" s="25"/>
      <c r="S274" s="25"/>
      <c r="T274" s="25"/>
      <c r="U274" s="25"/>
      <c r="V274" s="25"/>
      <c r="W274" s="25"/>
      <c r="X274" s="25"/>
      <c r="Y274" s="25"/>
      <c r="Z274" s="25">
        <v>0</v>
      </c>
      <c r="AA274" s="25"/>
      <c r="AB274" s="25"/>
      <c r="AC274" s="25"/>
      <c r="AD274" s="25"/>
      <c r="AE274" s="25"/>
      <c r="AF274" s="25"/>
      <c r="AG274" s="25"/>
      <c r="AH274" s="25"/>
      <c r="AI274" s="25"/>
      <c r="AJ274" s="25"/>
      <c r="AK274" s="25"/>
      <c r="AL274" s="25">
        <v>0</v>
      </c>
      <c r="AM274" s="25"/>
      <c r="AN274" s="25"/>
      <c r="AO274" s="25"/>
      <c r="AP274" s="25"/>
      <c r="AQ274" s="25"/>
      <c r="AR274" s="25"/>
      <c r="AS274" s="25"/>
      <c r="AT274" s="25"/>
      <c r="AU274" s="25"/>
      <c r="AV274" s="25"/>
      <c r="AW274" s="25"/>
      <c r="AX274" s="25"/>
      <c r="AY274" s="25">
        <v>0</v>
      </c>
      <c r="AZ274" s="25"/>
      <c r="BA274" s="25"/>
      <c r="BB274" s="25"/>
      <c r="BC274" s="25"/>
      <c r="BD274" s="25"/>
      <c r="BE274" s="25"/>
    </row>
    <row r="275" spans="1:57" ht="17.649999999999999" customHeight="1">
      <c r="A275" s="24" t="s">
        <v>211</v>
      </c>
      <c r="B275" s="24"/>
      <c r="C275" s="24"/>
      <c r="D275" s="24"/>
      <c r="E275" s="24"/>
      <c r="F275" s="24"/>
      <c r="G275" s="24"/>
      <c r="H275" s="24"/>
      <c r="I275" s="24"/>
      <c r="J275" s="24"/>
      <c r="K275" s="24"/>
      <c r="L275" s="24"/>
      <c r="M275" s="24"/>
      <c r="N275" s="24"/>
      <c r="O275" s="25">
        <v>0</v>
      </c>
      <c r="P275" s="25"/>
      <c r="Q275" s="25"/>
      <c r="R275" s="25"/>
      <c r="S275" s="25"/>
      <c r="T275" s="25"/>
      <c r="U275" s="25"/>
      <c r="V275" s="25"/>
      <c r="W275" s="25"/>
      <c r="X275" s="25"/>
      <c r="Y275" s="25"/>
      <c r="Z275" s="25">
        <v>0</v>
      </c>
      <c r="AA275" s="25"/>
      <c r="AB275" s="25"/>
      <c r="AC275" s="25"/>
      <c r="AD275" s="25"/>
      <c r="AE275" s="25"/>
      <c r="AF275" s="25"/>
      <c r="AG275" s="25"/>
      <c r="AH275" s="25"/>
      <c r="AI275" s="25"/>
      <c r="AJ275" s="25"/>
      <c r="AK275" s="25"/>
      <c r="AL275" s="25">
        <v>0</v>
      </c>
      <c r="AM275" s="25"/>
      <c r="AN275" s="25"/>
      <c r="AO275" s="25"/>
      <c r="AP275" s="25"/>
      <c r="AQ275" s="25"/>
      <c r="AR275" s="25"/>
      <c r="AS275" s="25"/>
      <c r="AT275" s="25"/>
      <c r="AU275" s="25"/>
      <c r="AV275" s="25"/>
      <c r="AW275" s="25"/>
      <c r="AX275" s="25"/>
      <c r="AY275" s="25">
        <v>0</v>
      </c>
      <c r="AZ275" s="25"/>
      <c r="BA275" s="25"/>
      <c r="BB275" s="25"/>
      <c r="BC275" s="25"/>
      <c r="BD275" s="25"/>
      <c r="BE275" s="25"/>
    </row>
    <row r="276" spans="1:57" ht="16.899999999999999" customHeight="1">
      <c r="A276" s="24" t="s">
        <v>212</v>
      </c>
      <c r="B276" s="24"/>
      <c r="C276" s="24"/>
      <c r="D276" s="24"/>
      <c r="E276" s="24"/>
      <c r="F276" s="24"/>
      <c r="G276" s="24"/>
      <c r="H276" s="24"/>
      <c r="I276" s="24"/>
      <c r="J276" s="24"/>
      <c r="K276" s="24"/>
      <c r="L276" s="24"/>
      <c r="M276" s="24"/>
      <c r="N276" s="24"/>
      <c r="O276" s="25">
        <v>0</v>
      </c>
      <c r="P276" s="25"/>
      <c r="Q276" s="25"/>
      <c r="R276" s="25"/>
      <c r="S276" s="25"/>
      <c r="T276" s="25"/>
      <c r="U276" s="25"/>
      <c r="V276" s="25"/>
      <c r="W276" s="25"/>
      <c r="X276" s="25"/>
      <c r="Y276" s="25"/>
      <c r="Z276" s="25">
        <v>0</v>
      </c>
      <c r="AA276" s="25"/>
      <c r="AB276" s="25"/>
      <c r="AC276" s="25"/>
      <c r="AD276" s="25"/>
      <c r="AE276" s="25"/>
      <c r="AF276" s="25"/>
      <c r="AG276" s="25"/>
      <c r="AH276" s="25"/>
      <c r="AI276" s="25"/>
      <c r="AJ276" s="25"/>
      <c r="AK276" s="25"/>
      <c r="AL276" s="25">
        <v>0</v>
      </c>
      <c r="AM276" s="25"/>
      <c r="AN276" s="25"/>
      <c r="AO276" s="25"/>
      <c r="AP276" s="25"/>
      <c r="AQ276" s="25"/>
      <c r="AR276" s="25"/>
      <c r="AS276" s="25"/>
      <c r="AT276" s="25"/>
      <c r="AU276" s="25"/>
      <c r="AV276" s="25"/>
      <c r="AW276" s="25"/>
      <c r="AX276" s="25"/>
      <c r="AY276" s="25">
        <v>0</v>
      </c>
      <c r="AZ276" s="25"/>
      <c r="BA276" s="25"/>
      <c r="BB276" s="25"/>
      <c r="BC276" s="25"/>
      <c r="BD276" s="25"/>
      <c r="BE276" s="25"/>
    </row>
    <row r="277" spans="1:57" ht="17.649999999999999" customHeight="1">
      <c r="A277" s="24" t="s">
        <v>213</v>
      </c>
      <c r="B277" s="24"/>
      <c r="C277" s="24"/>
      <c r="D277" s="24"/>
      <c r="E277" s="24"/>
      <c r="F277" s="24"/>
      <c r="G277" s="24"/>
      <c r="H277" s="24"/>
      <c r="I277" s="24"/>
      <c r="J277" s="24"/>
      <c r="K277" s="24"/>
      <c r="L277" s="24"/>
      <c r="M277" s="24"/>
      <c r="N277" s="24"/>
      <c r="O277" s="25">
        <v>0</v>
      </c>
      <c r="P277" s="25"/>
      <c r="Q277" s="25"/>
      <c r="R277" s="25"/>
      <c r="S277" s="25"/>
      <c r="T277" s="25"/>
      <c r="U277" s="25"/>
      <c r="V277" s="25"/>
      <c r="W277" s="25"/>
      <c r="X277" s="25"/>
      <c r="Y277" s="25"/>
      <c r="Z277" s="25">
        <v>0</v>
      </c>
      <c r="AA277" s="25"/>
      <c r="AB277" s="25"/>
      <c r="AC277" s="25"/>
      <c r="AD277" s="25"/>
      <c r="AE277" s="25"/>
      <c r="AF277" s="25"/>
      <c r="AG277" s="25"/>
      <c r="AH277" s="25"/>
      <c r="AI277" s="25"/>
      <c r="AJ277" s="25"/>
      <c r="AK277" s="25"/>
      <c r="AL277" s="25">
        <v>0</v>
      </c>
      <c r="AM277" s="25"/>
      <c r="AN277" s="25"/>
      <c r="AO277" s="25"/>
      <c r="AP277" s="25"/>
      <c r="AQ277" s="25"/>
      <c r="AR277" s="25"/>
      <c r="AS277" s="25"/>
      <c r="AT277" s="25"/>
      <c r="AU277" s="25"/>
      <c r="AV277" s="25"/>
      <c r="AW277" s="25"/>
      <c r="AX277" s="25"/>
      <c r="AY277" s="25">
        <v>0</v>
      </c>
      <c r="AZ277" s="25"/>
      <c r="BA277" s="25"/>
      <c r="BB277" s="25"/>
      <c r="BC277" s="25"/>
      <c r="BD277" s="25"/>
      <c r="BE277" s="25"/>
    </row>
    <row r="278" spans="1:57" ht="16.899999999999999" customHeight="1">
      <c r="A278" s="27" t="s">
        <v>171</v>
      </c>
      <c r="B278" s="27"/>
      <c r="C278" s="27"/>
      <c r="D278" s="27"/>
      <c r="E278" s="27"/>
      <c r="F278" s="27"/>
      <c r="G278" s="27"/>
      <c r="H278" s="27"/>
      <c r="I278" s="27"/>
      <c r="J278" s="27"/>
      <c r="K278" s="27"/>
      <c r="L278" s="27"/>
      <c r="M278" s="27"/>
      <c r="N278" s="27"/>
      <c r="O278" s="28">
        <v>0</v>
      </c>
      <c r="P278" s="28"/>
      <c r="Q278" s="28"/>
      <c r="R278" s="28"/>
      <c r="S278" s="28"/>
      <c r="T278" s="28"/>
      <c r="U278" s="28"/>
      <c r="V278" s="28"/>
      <c r="W278" s="28"/>
      <c r="X278" s="28"/>
      <c r="Y278" s="28"/>
      <c r="Z278" s="28">
        <v>0</v>
      </c>
      <c r="AA278" s="28"/>
      <c r="AB278" s="28"/>
      <c r="AC278" s="28"/>
      <c r="AD278" s="28"/>
      <c r="AE278" s="28"/>
      <c r="AF278" s="28"/>
      <c r="AG278" s="28"/>
      <c r="AH278" s="28"/>
      <c r="AI278" s="28"/>
      <c r="AJ278" s="28"/>
      <c r="AK278" s="28"/>
      <c r="AL278" s="28">
        <v>0</v>
      </c>
      <c r="AM278" s="28"/>
      <c r="AN278" s="28"/>
      <c r="AO278" s="28"/>
      <c r="AP278" s="28"/>
      <c r="AQ278" s="28"/>
      <c r="AR278" s="28"/>
      <c r="AS278" s="28"/>
      <c r="AT278" s="28"/>
      <c r="AU278" s="28"/>
      <c r="AV278" s="28"/>
      <c r="AW278" s="28"/>
      <c r="AX278" s="28"/>
      <c r="AY278" s="28">
        <v>0</v>
      </c>
      <c r="AZ278" s="28"/>
      <c r="BA278" s="28"/>
      <c r="BB278" s="28"/>
      <c r="BC278" s="28"/>
      <c r="BD278" s="28"/>
      <c r="BE278" s="28"/>
    </row>
    <row r="279" spans="1:57" ht="17.649999999999999" customHeight="1">
      <c r="A279" s="24" t="s">
        <v>210</v>
      </c>
      <c r="B279" s="24"/>
      <c r="C279" s="24"/>
      <c r="D279" s="24"/>
      <c r="E279" s="24"/>
      <c r="F279" s="24"/>
      <c r="G279" s="24"/>
      <c r="H279" s="24"/>
      <c r="I279" s="24"/>
      <c r="J279" s="24"/>
      <c r="K279" s="24"/>
      <c r="L279" s="24"/>
      <c r="M279" s="24"/>
      <c r="N279" s="24"/>
      <c r="O279" s="25">
        <v>0</v>
      </c>
      <c r="P279" s="25"/>
      <c r="Q279" s="25"/>
      <c r="R279" s="25"/>
      <c r="S279" s="25"/>
      <c r="T279" s="25"/>
      <c r="U279" s="25"/>
      <c r="V279" s="25"/>
      <c r="W279" s="25"/>
      <c r="X279" s="25"/>
      <c r="Y279" s="25"/>
      <c r="Z279" s="25">
        <v>0</v>
      </c>
      <c r="AA279" s="25"/>
      <c r="AB279" s="25"/>
      <c r="AC279" s="25"/>
      <c r="AD279" s="25"/>
      <c r="AE279" s="25"/>
      <c r="AF279" s="25"/>
      <c r="AG279" s="25"/>
      <c r="AH279" s="25"/>
      <c r="AI279" s="25"/>
      <c r="AJ279" s="25"/>
      <c r="AK279" s="25"/>
      <c r="AL279" s="25">
        <v>0</v>
      </c>
      <c r="AM279" s="25"/>
      <c r="AN279" s="25"/>
      <c r="AO279" s="25"/>
      <c r="AP279" s="25"/>
      <c r="AQ279" s="25"/>
      <c r="AR279" s="25"/>
      <c r="AS279" s="25"/>
      <c r="AT279" s="25"/>
      <c r="AU279" s="25"/>
      <c r="AV279" s="25"/>
      <c r="AW279" s="25"/>
      <c r="AX279" s="25"/>
      <c r="AY279" s="25">
        <v>0</v>
      </c>
      <c r="AZ279" s="25"/>
      <c r="BA279" s="25"/>
      <c r="BB279" s="25"/>
      <c r="BC279" s="25"/>
      <c r="BD279" s="25"/>
      <c r="BE279" s="25"/>
    </row>
    <row r="280" spans="1:57" ht="17.649999999999999" customHeight="1">
      <c r="A280" s="24" t="s">
        <v>211</v>
      </c>
      <c r="B280" s="24"/>
      <c r="C280" s="24"/>
      <c r="D280" s="24"/>
      <c r="E280" s="24"/>
      <c r="F280" s="24"/>
      <c r="G280" s="24"/>
      <c r="H280" s="24"/>
      <c r="I280" s="24"/>
      <c r="J280" s="24"/>
      <c r="K280" s="24"/>
      <c r="L280" s="24"/>
      <c r="M280" s="24"/>
      <c r="N280" s="24"/>
      <c r="O280" s="25">
        <v>0</v>
      </c>
      <c r="P280" s="25"/>
      <c r="Q280" s="25"/>
      <c r="R280" s="25"/>
      <c r="S280" s="25"/>
      <c r="T280" s="25"/>
      <c r="U280" s="25"/>
      <c r="V280" s="25"/>
      <c r="W280" s="25"/>
      <c r="X280" s="25"/>
      <c r="Y280" s="25"/>
      <c r="Z280" s="25">
        <v>0</v>
      </c>
      <c r="AA280" s="25"/>
      <c r="AB280" s="25"/>
      <c r="AC280" s="25"/>
      <c r="AD280" s="25"/>
      <c r="AE280" s="25"/>
      <c r="AF280" s="25"/>
      <c r="AG280" s="25"/>
      <c r="AH280" s="25"/>
      <c r="AI280" s="25"/>
      <c r="AJ280" s="25"/>
      <c r="AK280" s="25"/>
      <c r="AL280" s="25">
        <v>0</v>
      </c>
      <c r="AM280" s="25"/>
      <c r="AN280" s="25"/>
      <c r="AO280" s="25"/>
      <c r="AP280" s="25"/>
      <c r="AQ280" s="25"/>
      <c r="AR280" s="25"/>
      <c r="AS280" s="25"/>
      <c r="AT280" s="25"/>
      <c r="AU280" s="25"/>
      <c r="AV280" s="25"/>
      <c r="AW280" s="25"/>
      <c r="AX280" s="25"/>
      <c r="AY280" s="25">
        <v>0</v>
      </c>
      <c r="AZ280" s="25"/>
      <c r="BA280" s="25"/>
      <c r="BB280" s="25"/>
      <c r="BC280" s="25"/>
      <c r="BD280" s="25"/>
      <c r="BE280" s="25"/>
    </row>
    <row r="281" spans="1:57" ht="16.899999999999999" customHeight="1">
      <c r="A281" s="24" t="s">
        <v>212</v>
      </c>
      <c r="B281" s="24"/>
      <c r="C281" s="24"/>
      <c r="D281" s="24"/>
      <c r="E281" s="24"/>
      <c r="F281" s="24"/>
      <c r="G281" s="24"/>
      <c r="H281" s="24"/>
      <c r="I281" s="24"/>
      <c r="J281" s="24"/>
      <c r="K281" s="24"/>
      <c r="L281" s="24"/>
      <c r="M281" s="24"/>
      <c r="N281" s="24"/>
      <c r="O281" s="25">
        <v>0</v>
      </c>
      <c r="P281" s="25"/>
      <c r="Q281" s="25"/>
      <c r="R281" s="25"/>
      <c r="S281" s="25"/>
      <c r="T281" s="25"/>
      <c r="U281" s="25"/>
      <c r="V281" s="25"/>
      <c r="W281" s="25"/>
      <c r="X281" s="25"/>
      <c r="Y281" s="25"/>
      <c r="Z281" s="25">
        <v>0</v>
      </c>
      <c r="AA281" s="25"/>
      <c r="AB281" s="25"/>
      <c r="AC281" s="25"/>
      <c r="AD281" s="25"/>
      <c r="AE281" s="25"/>
      <c r="AF281" s="25"/>
      <c r="AG281" s="25"/>
      <c r="AH281" s="25"/>
      <c r="AI281" s="25"/>
      <c r="AJ281" s="25"/>
      <c r="AK281" s="25"/>
      <c r="AL281" s="25">
        <v>0</v>
      </c>
      <c r="AM281" s="25"/>
      <c r="AN281" s="25"/>
      <c r="AO281" s="25"/>
      <c r="AP281" s="25"/>
      <c r="AQ281" s="25"/>
      <c r="AR281" s="25"/>
      <c r="AS281" s="25"/>
      <c r="AT281" s="25"/>
      <c r="AU281" s="25"/>
      <c r="AV281" s="25"/>
      <c r="AW281" s="25"/>
      <c r="AX281" s="25"/>
      <c r="AY281" s="25">
        <v>0</v>
      </c>
      <c r="AZ281" s="25"/>
      <c r="BA281" s="25"/>
      <c r="BB281" s="25"/>
      <c r="BC281" s="25"/>
      <c r="BD281" s="25"/>
      <c r="BE281" s="25"/>
    </row>
    <row r="282" spans="1:57" ht="17.649999999999999" customHeight="1">
      <c r="A282" s="24" t="s">
        <v>213</v>
      </c>
      <c r="B282" s="24"/>
      <c r="C282" s="24"/>
      <c r="D282" s="24"/>
      <c r="E282" s="24"/>
      <c r="F282" s="24"/>
      <c r="G282" s="24"/>
      <c r="H282" s="24"/>
      <c r="I282" s="24"/>
      <c r="J282" s="24"/>
      <c r="K282" s="24"/>
      <c r="L282" s="24"/>
      <c r="M282" s="24"/>
      <c r="N282" s="24"/>
      <c r="O282" s="25">
        <v>0</v>
      </c>
      <c r="P282" s="25"/>
      <c r="Q282" s="25"/>
      <c r="R282" s="25"/>
      <c r="S282" s="25"/>
      <c r="T282" s="25"/>
      <c r="U282" s="25"/>
      <c r="V282" s="25"/>
      <c r="W282" s="25"/>
      <c r="X282" s="25"/>
      <c r="Y282" s="25"/>
      <c r="Z282" s="25">
        <v>0</v>
      </c>
      <c r="AA282" s="25"/>
      <c r="AB282" s="25"/>
      <c r="AC282" s="25"/>
      <c r="AD282" s="25"/>
      <c r="AE282" s="25"/>
      <c r="AF282" s="25"/>
      <c r="AG282" s="25"/>
      <c r="AH282" s="25"/>
      <c r="AI282" s="25"/>
      <c r="AJ282" s="25"/>
      <c r="AK282" s="25"/>
      <c r="AL282" s="25">
        <v>0</v>
      </c>
      <c r="AM282" s="25"/>
      <c r="AN282" s="25"/>
      <c r="AO282" s="25"/>
      <c r="AP282" s="25"/>
      <c r="AQ282" s="25"/>
      <c r="AR282" s="25"/>
      <c r="AS282" s="25"/>
      <c r="AT282" s="25"/>
      <c r="AU282" s="25"/>
      <c r="AV282" s="25"/>
      <c r="AW282" s="25"/>
      <c r="AX282" s="25"/>
      <c r="AY282" s="25">
        <v>0</v>
      </c>
      <c r="AZ282" s="25"/>
      <c r="BA282" s="25"/>
      <c r="BB282" s="25"/>
      <c r="BC282" s="25"/>
      <c r="BD282" s="25"/>
      <c r="BE282" s="25"/>
    </row>
    <row r="283" spans="1:57" ht="24.95" customHeight="1">
      <c r="A283" s="27" t="s">
        <v>214</v>
      </c>
      <c r="B283" s="27"/>
      <c r="C283" s="27"/>
      <c r="D283" s="27"/>
      <c r="E283" s="27"/>
      <c r="F283" s="27"/>
      <c r="G283" s="27"/>
      <c r="H283" s="27"/>
      <c r="I283" s="27"/>
      <c r="J283" s="27"/>
      <c r="K283" s="27"/>
      <c r="L283" s="27"/>
      <c r="M283" s="27"/>
      <c r="N283" s="27"/>
      <c r="O283" s="28">
        <v>0</v>
      </c>
      <c r="P283" s="28"/>
      <c r="Q283" s="28"/>
      <c r="R283" s="28"/>
      <c r="S283" s="28"/>
      <c r="T283" s="28"/>
      <c r="U283" s="28"/>
      <c r="V283" s="28"/>
      <c r="W283" s="28"/>
      <c r="X283" s="28"/>
      <c r="Y283" s="28"/>
      <c r="Z283" s="28">
        <v>0</v>
      </c>
      <c r="AA283" s="28"/>
      <c r="AB283" s="28"/>
      <c r="AC283" s="28"/>
      <c r="AD283" s="28"/>
      <c r="AE283" s="28"/>
      <c r="AF283" s="28"/>
      <c r="AG283" s="28"/>
      <c r="AH283" s="28"/>
      <c r="AI283" s="28"/>
      <c r="AJ283" s="28"/>
      <c r="AK283" s="28"/>
      <c r="AL283" s="28">
        <v>0</v>
      </c>
      <c r="AM283" s="28"/>
      <c r="AN283" s="28"/>
      <c r="AO283" s="28"/>
      <c r="AP283" s="28"/>
      <c r="AQ283" s="28"/>
      <c r="AR283" s="28"/>
      <c r="AS283" s="28"/>
      <c r="AT283" s="28"/>
      <c r="AU283" s="28"/>
      <c r="AV283" s="28"/>
      <c r="AW283" s="28"/>
      <c r="AX283" s="28"/>
      <c r="AY283" s="28">
        <v>0</v>
      </c>
      <c r="AZ283" s="28"/>
      <c r="BA283" s="28"/>
      <c r="BB283" s="28"/>
      <c r="BC283" s="28"/>
      <c r="BD283" s="28"/>
      <c r="BE283" s="28"/>
    </row>
    <row r="284" spans="1:57" ht="17.649999999999999" customHeight="1">
      <c r="A284" s="27" t="s">
        <v>160</v>
      </c>
      <c r="B284" s="27"/>
      <c r="C284" s="27"/>
      <c r="D284" s="27"/>
      <c r="E284" s="27"/>
      <c r="F284" s="27"/>
      <c r="G284" s="27"/>
      <c r="H284" s="27"/>
      <c r="I284" s="27"/>
      <c r="J284" s="27"/>
      <c r="K284" s="27"/>
      <c r="L284" s="27"/>
      <c r="M284" s="27"/>
      <c r="N284" s="27"/>
      <c r="O284" s="28">
        <v>0</v>
      </c>
      <c r="P284" s="28"/>
      <c r="Q284" s="28"/>
      <c r="R284" s="28"/>
      <c r="S284" s="28"/>
      <c r="T284" s="28"/>
      <c r="U284" s="28"/>
      <c r="V284" s="28"/>
      <c r="W284" s="28"/>
      <c r="X284" s="28"/>
      <c r="Y284" s="28"/>
      <c r="Z284" s="28">
        <v>0</v>
      </c>
      <c r="AA284" s="28"/>
      <c r="AB284" s="28"/>
      <c r="AC284" s="28"/>
      <c r="AD284" s="28"/>
      <c r="AE284" s="28"/>
      <c r="AF284" s="28"/>
      <c r="AG284" s="28"/>
      <c r="AH284" s="28"/>
      <c r="AI284" s="28"/>
      <c r="AJ284" s="28"/>
      <c r="AK284" s="28"/>
      <c r="AL284" s="28">
        <v>0</v>
      </c>
      <c r="AM284" s="28"/>
      <c r="AN284" s="28"/>
      <c r="AO284" s="28"/>
      <c r="AP284" s="28"/>
      <c r="AQ284" s="28"/>
      <c r="AR284" s="28"/>
      <c r="AS284" s="28"/>
      <c r="AT284" s="28"/>
      <c r="AU284" s="28"/>
      <c r="AV284" s="28"/>
      <c r="AW284" s="28"/>
      <c r="AX284" s="28"/>
      <c r="AY284" s="28">
        <v>0</v>
      </c>
      <c r="AZ284" s="28"/>
      <c r="BA284" s="28"/>
      <c r="BB284" s="28"/>
      <c r="BC284" s="28"/>
      <c r="BD284" s="28"/>
      <c r="BE284" s="28"/>
    </row>
    <row r="285" spans="1:57" ht="16.899999999999999" customHeight="1">
      <c r="A285" s="24" t="s">
        <v>210</v>
      </c>
      <c r="B285" s="24"/>
      <c r="C285" s="24"/>
      <c r="D285" s="24"/>
      <c r="E285" s="24"/>
      <c r="F285" s="24"/>
      <c r="G285" s="24"/>
      <c r="H285" s="24"/>
      <c r="I285" s="24"/>
      <c r="J285" s="24"/>
      <c r="K285" s="24"/>
      <c r="L285" s="24"/>
      <c r="M285" s="24"/>
      <c r="N285" s="24"/>
      <c r="O285" s="25">
        <v>0</v>
      </c>
      <c r="P285" s="25"/>
      <c r="Q285" s="25"/>
      <c r="R285" s="25"/>
      <c r="S285" s="25"/>
      <c r="T285" s="25"/>
      <c r="U285" s="25"/>
      <c r="V285" s="25"/>
      <c r="W285" s="25"/>
      <c r="X285" s="25"/>
      <c r="Y285" s="25"/>
      <c r="Z285" s="25">
        <v>0</v>
      </c>
      <c r="AA285" s="25"/>
      <c r="AB285" s="25"/>
      <c r="AC285" s="25"/>
      <c r="AD285" s="25"/>
      <c r="AE285" s="25"/>
      <c r="AF285" s="25"/>
      <c r="AG285" s="25"/>
      <c r="AH285" s="25"/>
      <c r="AI285" s="25"/>
      <c r="AJ285" s="25"/>
      <c r="AK285" s="25"/>
      <c r="AL285" s="25">
        <v>0</v>
      </c>
      <c r="AM285" s="25"/>
      <c r="AN285" s="25"/>
      <c r="AO285" s="25"/>
      <c r="AP285" s="25"/>
      <c r="AQ285" s="25"/>
      <c r="AR285" s="25"/>
      <c r="AS285" s="25"/>
      <c r="AT285" s="25"/>
      <c r="AU285" s="25"/>
      <c r="AV285" s="25"/>
      <c r="AW285" s="25"/>
      <c r="AX285" s="25"/>
      <c r="AY285" s="25">
        <v>0</v>
      </c>
      <c r="AZ285" s="25"/>
      <c r="BA285" s="25"/>
      <c r="BB285" s="25"/>
      <c r="BC285" s="25"/>
      <c r="BD285" s="25"/>
      <c r="BE285" s="25"/>
    </row>
    <row r="286" spans="1:57" ht="17.649999999999999" customHeight="1">
      <c r="A286" s="24" t="s">
        <v>211</v>
      </c>
      <c r="B286" s="24"/>
      <c r="C286" s="24"/>
      <c r="D286" s="24"/>
      <c r="E286" s="24"/>
      <c r="F286" s="24"/>
      <c r="G286" s="24"/>
      <c r="H286" s="24"/>
      <c r="I286" s="24"/>
      <c r="J286" s="24"/>
      <c r="K286" s="24"/>
      <c r="L286" s="24"/>
      <c r="M286" s="24"/>
      <c r="N286" s="24"/>
      <c r="O286" s="25">
        <v>0</v>
      </c>
      <c r="P286" s="25"/>
      <c r="Q286" s="25"/>
      <c r="R286" s="25"/>
      <c r="S286" s="25"/>
      <c r="T286" s="25"/>
      <c r="U286" s="25"/>
      <c r="V286" s="25"/>
      <c r="W286" s="25"/>
      <c r="X286" s="25"/>
      <c r="Y286" s="25"/>
      <c r="Z286" s="25">
        <v>0</v>
      </c>
      <c r="AA286" s="25"/>
      <c r="AB286" s="25"/>
      <c r="AC286" s="25"/>
      <c r="AD286" s="25"/>
      <c r="AE286" s="25"/>
      <c r="AF286" s="25"/>
      <c r="AG286" s="25"/>
      <c r="AH286" s="25"/>
      <c r="AI286" s="25"/>
      <c r="AJ286" s="25"/>
      <c r="AK286" s="25"/>
      <c r="AL286" s="25">
        <v>0</v>
      </c>
      <c r="AM286" s="25"/>
      <c r="AN286" s="25"/>
      <c r="AO286" s="25"/>
      <c r="AP286" s="25"/>
      <c r="AQ286" s="25"/>
      <c r="AR286" s="25"/>
      <c r="AS286" s="25"/>
      <c r="AT286" s="25"/>
      <c r="AU286" s="25"/>
      <c r="AV286" s="25"/>
      <c r="AW286" s="25"/>
      <c r="AX286" s="25"/>
      <c r="AY286" s="25">
        <v>0</v>
      </c>
      <c r="AZ286" s="25"/>
      <c r="BA286" s="25"/>
      <c r="BB286" s="25"/>
      <c r="BC286" s="25"/>
      <c r="BD286" s="25"/>
      <c r="BE286" s="25"/>
    </row>
    <row r="287" spans="1:57" ht="17.649999999999999" customHeight="1">
      <c r="A287" s="24" t="s">
        <v>212</v>
      </c>
      <c r="B287" s="24"/>
      <c r="C287" s="24"/>
      <c r="D287" s="24"/>
      <c r="E287" s="24"/>
      <c r="F287" s="24"/>
      <c r="G287" s="24"/>
      <c r="H287" s="24"/>
      <c r="I287" s="24"/>
      <c r="J287" s="24"/>
      <c r="K287" s="24"/>
      <c r="L287" s="24"/>
      <c r="M287" s="24"/>
      <c r="N287" s="24"/>
      <c r="O287" s="25">
        <v>0</v>
      </c>
      <c r="P287" s="25"/>
      <c r="Q287" s="25"/>
      <c r="R287" s="25"/>
      <c r="S287" s="25"/>
      <c r="T287" s="25"/>
      <c r="U287" s="25"/>
      <c r="V287" s="25"/>
      <c r="W287" s="25"/>
      <c r="X287" s="25"/>
      <c r="Y287" s="25"/>
      <c r="Z287" s="25">
        <v>0</v>
      </c>
      <c r="AA287" s="25"/>
      <c r="AB287" s="25"/>
      <c r="AC287" s="25"/>
      <c r="AD287" s="25"/>
      <c r="AE287" s="25"/>
      <c r="AF287" s="25"/>
      <c r="AG287" s="25"/>
      <c r="AH287" s="25"/>
      <c r="AI287" s="25"/>
      <c r="AJ287" s="25"/>
      <c r="AK287" s="25"/>
      <c r="AL287" s="25">
        <v>0</v>
      </c>
      <c r="AM287" s="25"/>
      <c r="AN287" s="25"/>
      <c r="AO287" s="25"/>
      <c r="AP287" s="25"/>
      <c r="AQ287" s="25"/>
      <c r="AR287" s="25"/>
      <c r="AS287" s="25"/>
      <c r="AT287" s="25"/>
      <c r="AU287" s="25"/>
      <c r="AV287" s="25"/>
      <c r="AW287" s="25"/>
      <c r="AX287" s="25"/>
      <c r="AY287" s="25">
        <v>0</v>
      </c>
      <c r="AZ287" s="25"/>
      <c r="BA287" s="25"/>
      <c r="BB287" s="25"/>
      <c r="BC287" s="25"/>
      <c r="BD287" s="25"/>
      <c r="BE287" s="25"/>
    </row>
    <row r="288" spans="1:57" ht="16.899999999999999" customHeight="1">
      <c r="A288" s="24" t="s">
        <v>213</v>
      </c>
      <c r="B288" s="24"/>
      <c r="C288" s="24"/>
      <c r="D288" s="24"/>
      <c r="E288" s="24"/>
      <c r="F288" s="24"/>
      <c r="G288" s="24"/>
      <c r="H288" s="24"/>
      <c r="I288" s="24"/>
      <c r="J288" s="24"/>
      <c r="K288" s="24"/>
      <c r="L288" s="24"/>
      <c r="M288" s="24"/>
      <c r="N288" s="24"/>
      <c r="O288" s="25">
        <v>0</v>
      </c>
      <c r="P288" s="25"/>
      <c r="Q288" s="25"/>
      <c r="R288" s="25"/>
      <c r="S288" s="25"/>
      <c r="T288" s="25"/>
      <c r="U288" s="25"/>
      <c r="V288" s="25"/>
      <c r="W288" s="25"/>
      <c r="X288" s="25"/>
      <c r="Y288" s="25"/>
      <c r="Z288" s="25">
        <v>0</v>
      </c>
      <c r="AA288" s="25"/>
      <c r="AB288" s="25"/>
      <c r="AC288" s="25"/>
      <c r="AD288" s="25"/>
      <c r="AE288" s="25"/>
      <c r="AF288" s="25"/>
      <c r="AG288" s="25"/>
      <c r="AH288" s="25"/>
      <c r="AI288" s="25"/>
      <c r="AJ288" s="25"/>
      <c r="AK288" s="25"/>
      <c r="AL288" s="25">
        <v>0</v>
      </c>
      <c r="AM288" s="25"/>
      <c r="AN288" s="25"/>
      <c r="AO288" s="25"/>
      <c r="AP288" s="25"/>
      <c r="AQ288" s="25"/>
      <c r="AR288" s="25"/>
      <c r="AS288" s="25"/>
      <c r="AT288" s="25"/>
      <c r="AU288" s="25"/>
      <c r="AV288" s="25"/>
      <c r="AW288" s="25"/>
      <c r="AX288" s="25"/>
      <c r="AY288" s="25">
        <v>0</v>
      </c>
      <c r="AZ288" s="25"/>
      <c r="BA288" s="25"/>
      <c r="BB288" s="25"/>
      <c r="BC288" s="25"/>
      <c r="BD288" s="25"/>
      <c r="BE288" s="25"/>
    </row>
    <row r="289" spans="1:57" ht="17.649999999999999" customHeight="1">
      <c r="A289" s="27" t="s">
        <v>215</v>
      </c>
      <c r="B289" s="27"/>
      <c r="C289" s="27"/>
      <c r="D289" s="27"/>
      <c r="E289" s="27"/>
      <c r="F289" s="27"/>
      <c r="G289" s="27"/>
      <c r="H289" s="27"/>
      <c r="I289" s="27"/>
      <c r="J289" s="27"/>
      <c r="K289" s="27"/>
      <c r="L289" s="27"/>
      <c r="M289" s="27"/>
      <c r="N289" s="27"/>
      <c r="O289" s="28">
        <v>0</v>
      </c>
      <c r="P289" s="28"/>
      <c r="Q289" s="28"/>
      <c r="R289" s="28"/>
      <c r="S289" s="28"/>
      <c r="T289" s="28"/>
      <c r="U289" s="28"/>
      <c r="V289" s="28"/>
      <c r="W289" s="28"/>
      <c r="X289" s="28"/>
      <c r="Y289" s="28"/>
      <c r="Z289" s="28">
        <v>0</v>
      </c>
      <c r="AA289" s="28"/>
      <c r="AB289" s="28"/>
      <c r="AC289" s="28"/>
      <c r="AD289" s="28"/>
      <c r="AE289" s="28"/>
      <c r="AF289" s="28"/>
      <c r="AG289" s="28"/>
      <c r="AH289" s="28"/>
      <c r="AI289" s="28"/>
      <c r="AJ289" s="28"/>
      <c r="AK289" s="28"/>
      <c r="AL289" s="28">
        <v>0</v>
      </c>
      <c r="AM289" s="28"/>
      <c r="AN289" s="28"/>
      <c r="AO289" s="28"/>
      <c r="AP289" s="28"/>
      <c r="AQ289" s="28"/>
      <c r="AR289" s="28"/>
      <c r="AS289" s="28"/>
      <c r="AT289" s="28"/>
      <c r="AU289" s="28"/>
      <c r="AV289" s="28"/>
      <c r="AW289" s="28"/>
      <c r="AX289" s="28"/>
      <c r="AY289" s="28">
        <v>0</v>
      </c>
      <c r="AZ289" s="28"/>
      <c r="BA289" s="28"/>
      <c r="BB289" s="28"/>
      <c r="BC289" s="28"/>
      <c r="BD289" s="28"/>
      <c r="BE289" s="28"/>
    </row>
    <row r="290" spans="1:57" ht="17.649999999999999" customHeight="1">
      <c r="A290" s="24" t="s">
        <v>210</v>
      </c>
      <c r="B290" s="24"/>
      <c r="C290" s="24"/>
      <c r="D290" s="24"/>
      <c r="E290" s="24"/>
      <c r="F290" s="24"/>
      <c r="G290" s="24"/>
      <c r="H290" s="24"/>
      <c r="I290" s="24"/>
      <c r="J290" s="24"/>
      <c r="K290" s="24"/>
      <c r="L290" s="24"/>
      <c r="M290" s="24"/>
      <c r="N290" s="24"/>
      <c r="O290" s="25">
        <v>0</v>
      </c>
      <c r="P290" s="25"/>
      <c r="Q290" s="25"/>
      <c r="R290" s="25"/>
      <c r="S290" s="25"/>
      <c r="T290" s="25"/>
      <c r="U290" s="25"/>
      <c r="V290" s="25"/>
      <c r="W290" s="25"/>
      <c r="X290" s="25"/>
      <c r="Y290" s="25"/>
      <c r="Z290" s="25">
        <v>0</v>
      </c>
      <c r="AA290" s="25"/>
      <c r="AB290" s="25"/>
      <c r="AC290" s="25"/>
      <c r="AD290" s="25"/>
      <c r="AE290" s="25"/>
      <c r="AF290" s="25"/>
      <c r="AG290" s="25"/>
      <c r="AH290" s="25"/>
      <c r="AI290" s="25"/>
      <c r="AJ290" s="25"/>
      <c r="AK290" s="25"/>
      <c r="AL290" s="25">
        <v>0</v>
      </c>
      <c r="AM290" s="25"/>
      <c r="AN290" s="25"/>
      <c r="AO290" s="25"/>
      <c r="AP290" s="25"/>
      <c r="AQ290" s="25"/>
      <c r="AR290" s="25"/>
      <c r="AS290" s="25"/>
      <c r="AT290" s="25"/>
      <c r="AU290" s="25"/>
      <c r="AV290" s="25"/>
      <c r="AW290" s="25"/>
      <c r="AX290" s="25"/>
      <c r="AY290" s="25">
        <v>0</v>
      </c>
      <c r="AZ290" s="25"/>
      <c r="BA290" s="25"/>
      <c r="BB290" s="25"/>
      <c r="BC290" s="25"/>
      <c r="BD290" s="25"/>
      <c r="BE290" s="25"/>
    </row>
    <row r="291" spans="1:57" ht="16.899999999999999" customHeight="1">
      <c r="A291" s="24" t="s">
        <v>211</v>
      </c>
      <c r="B291" s="24"/>
      <c r="C291" s="24"/>
      <c r="D291" s="24"/>
      <c r="E291" s="24"/>
      <c r="F291" s="24"/>
      <c r="G291" s="24"/>
      <c r="H291" s="24"/>
      <c r="I291" s="24"/>
      <c r="J291" s="24"/>
      <c r="K291" s="24"/>
      <c r="L291" s="24"/>
      <c r="M291" s="24"/>
      <c r="N291" s="24"/>
      <c r="O291" s="25">
        <v>0</v>
      </c>
      <c r="P291" s="25"/>
      <c r="Q291" s="25"/>
      <c r="R291" s="25"/>
      <c r="S291" s="25"/>
      <c r="T291" s="25"/>
      <c r="U291" s="25"/>
      <c r="V291" s="25"/>
      <c r="W291" s="25"/>
      <c r="X291" s="25"/>
      <c r="Y291" s="25"/>
      <c r="Z291" s="25">
        <v>0</v>
      </c>
      <c r="AA291" s="25"/>
      <c r="AB291" s="25"/>
      <c r="AC291" s="25"/>
      <c r="AD291" s="25"/>
      <c r="AE291" s="25"/>
      <c r="AF291" s="25"/>
      <c r="AG291" s="25"/>
      <c r="AH291" s="25"/>
      <c r="AI291" s="25"/>
      <c r="AJ291" s="25"/>
      <c r="AK291" s="25"/>
      <c r="AL291" s="25">
        <v>0</v>
      </c>
      <c r="AM291" s="25"/>
      <c r="AN291" s="25"/>
      <c r="AO291" s="25"/>
      <c r="AP291" s="25"/>
      <c r="AQ291" s="25"/>
      <c r="AR291" s="25"/>
      <c r="AS291" s="25"/>
      <c r="AT291" s="25"/>
      <c r="AU291" s="25"/>
      <c r="AV291" s="25"/>
      <c r="AW291" s="25"/>
      <c r="AX291" s="25"/>
      <c r="AY291" s="25">
        <v>0</v>
      </c>
      <c r="AZ291" s="25"/>
      <c r="BA291" s="25"/>
      <c r="BB291" s="25"/>
      <c r="BC291" s="25"/>
      <c r="BD291" s="25"/>
      <c r="BE291" s="25"/>
    </row>
    <row r="292" spans="1:57" ht="17.649999999999999" customHeight="1">
      <c r="A292" s="24" t="s">
        <v>212</v>
      </c>
      <c r="B292" s="24"/>
      <c r="C292" s="24"/>
      <c r="D292" s="24"/>
      <c r="E292" s="24"/>
      <c r="F292" s="24"/>
      <c r="G292" s="24"/>
      <c r="H292" s="24"/>
      <c r="I292" s="24"/>
      <c r="J292" s="24"/>
      <c r="K292" s="24"/>
      <c r="L292" s="24"/>
      <c r="M292" s="24"/>
      <c r="N292" s="24"/>
      <c r="O292" s="25">
        <v>0</v>
      </c>
      <c r="P292" s="25"/>
      <c r="Q292" s="25"/>
      <c r="R292" s="25"/>
      <c r="S292" s="25"/>
      <c r="T292" s="25"/>
      <c r="U292" s="25"/>
      <c r="V292" s="25"/>
      <c r="W292" s="25"/>
      <c r="X292" s="25"/>
      <c r="Y292" s="25"/>
      <c r="Z292" s="25">
        <v>0</v>
      </c>
      <c r="AA292" s="25"/>
      <c r="AB292" s="25"/>
      <c r="AC292" s="25"/>
      <c r="AD292" s="25"/>
      <c r="AE292" s="25"/>
      <c r="AF292" s="25"/>
      <c r="AG292" s="25"/>
      <c r="AH292" s="25"/>
      <c r="AI292" s="25"/>
      <c r="AJ292" s="25"/>
      <c r="AK292" s="25"/>
      <c r="AL292" s="25">
        <v>0</v>
      </c>
      <c r="AM292" s="25"/>
      <c r="AN292" s="25"/>
      <c r="AO292" s="25"/>
      <c r="AP292" s="25"/>
      <c r="AQ292" s="25"/>
      <c r="AR292" s="25"/>
      <c r="AS292" s="25"/>
      <c r="AT292" s="25"/>
      <c r="AU292" s="25"/>
      <c r="AV292" s="25"/>
      <c r="AW292" s="25"/>
      <c r="AX292" s="25"/>
      <c r="AY292" s="25">
        <v>0</v>
      </c>
      <c r="AZ292" s="25"/>
      <c r="BA292" s="25"/>
      <c r="BB292" s="25"/>
      <c r="BC292" s="25"/>
      <c r="BD292" s="25"/>
      <c r="BE292" s="25"/>
    </row>
    <row r="293" spans="1:57" ht="16.899999999999999" customHeight="1">
      <c r="A293" s="24" t="s">
        <v>213</v>
      </c>
      <c r="B293" s="24"/>
      <c r="C293" s="24"/>
      <c r="D293" s="24"/>
      <c r="E293" s="24"/>
      <c r="F293" s="24"/>
      <c r="G293" s="24"/>
      <c r="H293" s="24"/>
      <c r="I293" s="24"/>
      <c r="J293" s="24"/>
      <c r="K293" s="24"/>
      <c r="L293" s="24"/>
      <c r="M293" s="24"/>
      <c r="N293" s="24"/>
      <c r="O293" s="25">
        <v>0</v>
      </c>
      <c r="P293" s="25"/>
      <c r="Q293" s="25"/>
      <c r="R293" s="25"/>
      <c r="S293" s="25"/>
      <c r="T293" s="25"/>
      <c r="U293" s="25"/>
      <c r="V293" s="25"/>
      <c r="W293" s="25"/>
      <c r="X293" s="25"/>
      <c r="Y293" s="25"/>
      <c r="Z293" s="25">
        <v>0</v>
      </c>
      <c r="AA293" s="25"/>
      <c r="AB293" s="25"/>
      <c r="AC293" s="25"/>
      <c r="AD293" s="25"/>
      <c r="AE293" s="25"/>
      <c r="AF293" s="25"/>
      <c r="AG293" s="25"/>
      <c r="AH293" s="25"/>
      <c r="AI293" s="25"/>
      <c r="AJ293" s="25"/>
      <c r="AK293" s="25"/>
      <c r="AL293" s="25">
        <v>0</v>
      </c>
      <c r="AM293" s="25"/>
      <c r="AN293" s="25"/>
      <c r="AO293" s="25"/>
      <c r="AP293" s="25"/>
      <c r="AQ293" s="25"/>
      <c r="AR293" s="25"/>
      <c r="AS293" s="25"/>
      <c r="AT293" s="25"/>
      <c r="AU293" s="25"/>
      <c r="AV293" s="25"/>
      <c r="AW293" s="25"/>
      <c r="AX293" s="25"/>
      <c r="AY293" s="25">
        <v>0</v>
      </c>
      <c r="AZ293" s="25"/>
      <c r="BA293" s="25"/>
      <c r="BB293" s="25"/>
      <c r="BC293" s="25"/>
      <c r="BD293" s="25"/>
      <c r="BE293" s="25"/>
    </row>
    <row r="294" spans="1:57" ht="17.649999999999999" customHeight="1">
      <c r="A294" s="27" t="s">
        <v>171</v>
      </c>
      <c r="B294" s="27"/>
      <c r="C294" s="27"/>
      <c r="D294" s="27"/>
      <c r="E294" s="27"/>
      <c r="F294" s="27"/>
      <c r="G294" s="27"/>
      <c r="H294" s="27"/>
      <c r="I294" s="27"/>
      <c r="J294" s="27"/>
      <c r="K294" s="27"/>
      <c r="L294" s="27"/>
      <c r="M294" s="27"/>
      <c r="N294" s="27"/>
      <c r="O294" s="28">
        <v>0</v>
      </c>
      <c r="P294" s="28"/>
      <c r="Q294" s="28"/>
      <c r="R294" s="28"/>
      <c r="S294" s="28"/>
      <c r="T294" s="28"/>
      <c r="U294" s="28"/>
      <c r="V294" s="28"/>
      <c r="W294" s="28"/>
      <c r="X294" s="28"/>
      <c r="Y294" s="28"/>
      <c r="Z294" s="28">
        <v>0</v>
      </c>
      <c r="AA294" s="28"/>
      <c r="AB294" s="28"/>
      <c r="AC294" s="28"/>
      <c r="AD294" s="28"/>
      <c r="AE294" s="28"/>
      <c r="AF294" s="28"/>
      <c r="AG294" s="28"/>
      <c r="AH294" s="28"/>
      <c r="AI294" s="28"/>
      <c r="AJ294" s="28"/>
      <c r="AK294" s="28"/>
      <c r="AL294" s="28">
        <v>0</v>
      </c>
      <c r="AM294" s="28"/>
      <c r="AN294" s="28"/>
      <c r="AO294" s="28"/>
      <c r="AP294" s="28"/>
      <c r="AQ294" s="28"/>
      <c r="AR294" s="28"/>
      <c r="AS294" s="28"/>
      <c r="AT294" s="28"/>
      <c r="AU294" s="28"/>
      <c r="AV294" s="28"/>
      <c r="AW294" s="28"/>
      <c r="AX294" s="28"/>
      <c r="AY294" s="28">
        <v>0</v>
      </c>
      <c r="AZ294" s="28"/>
      <c r="BA294" s="28"/>
      <c r="BB294" s="28"/>
      <c r="BC294" s="28"/>
      <c r="BD294" s="28"/>
      <c r="BE294" s="28"/>
    </row>
    <row r="295" spans="1:57" ht="16.899999999999999" customHeight="1">
      <c r="A295" s="24" t="s">
        <v>210</v>
      </c>
      <c r="B295" s="24"/>
      <c r="C295" s="24"/>
      <c r="D295" s="24"/>
      <c r="E295" s="24"/>
      <c r="F295" s="24"/>
      <c r="G295" s="24"/>
      <c r="H295" s="24"/>
      <c r="I295" s="24"/>
      <c r="J295" s="24"/>
      <c r="K295" s="24"/>
      <c r="L295" s="24"/>
      <c r="M295" s="24"/>
      <c r="N295" s="24"/>
      <c r="O295" s="25">
        <v>0</v>
      </c>
      <c r="P295" s="25"/>
      <c r="Q295" s="25"/>
      <c r="R295" s="25"/>
      <c r="S295" s="25"/>
      <c r="T295" s="25"/>
      <c r="U295" s="25"/>
      <c r="V295" s="25"/>
      <c r="W295" s="25"/>
      <c r="X295" s="25"/>
      <c r="Y295" s="25"/>
      <c r="Z295" s="25">
        <v>0</v>
      </c>
      <c r="AA295" s="25"/>
      <c r="AB295" s="25"/>
      <c r="AC295" s="25"/>
      <c r="AD295" s="25"/>
      <c r="AE295" s="25"/>
      <c r="AF295" s="25"/>
      <c r="AG295" s="25"/>
      <c r="AH295" s="25"/>
      <c r="AI295" s="25"/>
      <c r="AJ295" s="25"/>
      <c r="AK295" s="25"/>
      <c r="AL295" s="25">
        <v>0</v>
      </c>
      <c r="AM295" s="25"/>
      <c r="AN295" s="25"/>
      <c r="AO295" s="25"/>
      <c r="AP295" s="25"/>
      <c r="AQ295" s="25"/>
      <c r="AR295" s="25"/>
      <c r="AS295" s="25"/>
      <c r="AT295" s="25"/>
      <c r="AU295" s="25"/>
      <c r="AV295" s="25"/>
      <c r="AW295" s="25"/>
      <c r="AX295" s="25"/>
      <c r="AY295" s="25">
        <v>0</v>
      </c>
      <c r="AZ295" s="25"/>
      <c r="BA295" s="25"/>
      <c r="BB295" s="25"/>
      <c r="BC295" s="25"/>
      <c r="BD295" s="25"/>
      <c r="BE295" s="25"/>
    </row>
    <row r="296" spans="1:57" ht="17.649999999999999" customHeight="1">
      <c r="A296" s="24" t="s">
        <v>211</v>
      </c>
      <c r="B296" s="24"/>
      <c r="C296" s="24"/>
      <c r="D296" s="24"/>
      <c r="E296" s="24"/>
      <c r="F296" s="24"/>
      <c r="G296" s="24"/>
      <c r="H296" s="24"/>
      <c r="I296" s="24"/>
      <c r="J296" s="24"/>
      <c r="K296" s="24"/>
      <c r="L296" s="24"/>
      <c r="M296" s="24"/>
      <c r="N296" s="24"/>
      <c r="O296" s="25">
        <v>0</v>
      </c>
      <c r="P296" s="25"/>
      <c r="Q296" s="25"/>
      <c r="R296" s="25"/>
      <c r="S296" s="25"/>
      <c r="T296" s="25"/>
      <c r="U296" s="25"/>
      <c r="V296" s="25"/>
      <c r="W296" s="25"/>
      <c r="X296" s="25"/>
      <c r="Y296" s="25"/>
      <c r="Z296" s="25">
        <v>0</v>
      </c>
      <c r="AA296" s="25"/>
      <c r="AB296" s="25"/>
      <c r="AC296" s="25"/>
      <c r="AD296" s="25"/>
      <c r="AE296" s="25"/>
      <c r="AF296" s="25"/>
      <c r="AG296" s="25"/>
      <c r="AH296" s="25"/>
      <c r="AI296" s="25"/>
      <c r="AJ296" s="25"/>
      <c r="AK296" s="25"/>
      <c r="AL296" s="25">
        <v>0</v>
      </c>
      <c r="AM296" s="25"/>
      <c r="AN296" s="25"/>
      <c r="AO296" s="25"/>
      <c r="AP296" s="25"/>
      <c r="AQ296" s="25"/>
      <c r="AR296" s="25"/>
      <c r="AS296" s="25"/>
      <c r="AT296" s="25"/>
      <c r="AU296" s="25"/>
      <c r="AV296" s="25"/>
      <c r="AW296" s="25"/>
      <c r="AX296" s="25"/>
      <c r="AY296" s="25">
        <v>0</v>
      </c>
      <c r="AZ296" s="25"/>
      <c r="BA296" s="25"/>
      <c r="BB296" s="25"/>
      <c r="BC296" s="25"/>
      <c r="BD296" s="25"/>
      <c r="BE296" s="25"/>
    </row>
    <row r="297" spans="1:57" ht="17.649999999999999" customHeight="1">
      <c r="A297" s="24" t="s">
        <v>212</v>
      </c>
      <c r="B297" s="24"/>
      <c r="C297" s="24"/>
      <c r="D297" s="24"/>
      <c r="E297" s="24"/>
      <c r="F297" s="24"/>
      <c r="G297" s="24"/>
      <c r="H297" s="24"/>
      <c r="I297" s="24"/>
      <c r="J297" s="24"/>
      <c r="K297" s="24"/>
      <c r="L297" s="24"/>
      <c r="M297" s="24"/>
      <c r="N297" s="24"/>
      <c r="O297" s="25">
        <v>0</v>
      </c>
      <c r="P297" s="25"/>
      <c r="Q297" s="25"/>
      <c r="R297" s="25"/>
      <c r="S297" s="25"/>
      <c r="T297" s="25"/>
      <c r="U297" s="25"/>
      <c r="V297" s="25"/>
      <c r="W297" s="25"/>
      <c r="X297" s="25"/>
      <c r="Y297" s="25"/>
      <c r="Z297" s="25">
        <v>0</v>
      </c>
      <c r="AA297" s="25"/>
      <c r="AB297" s="25"/>
      <c r="AC297" s="25"/>
      <c r="AD297" s="25"/>
      <c r="AE297" s="25"/>
      <c r="AF297" s="25"/>
      <c r="AG297" s="25"/>
      <c r="AH297" s="25"/>
      <c r="AI297" s="25"/>
      <c r="AJ297" s="25"/>
      <c r="AK297" s="25"/>
      <c r="AL297" s="25">
        <v>0</v>
      </c>
      <c r="AM297" s="25"/>
      <c r="AN297" s="25"/>
      <c r="AO297" s="25"/>
      <c r="AP297" s="25"/>
      <c r="AQ297" s="25"/>
      <c r="AR297" s="25"/>
      <c r="AS297" s="25"/>
      <c r="AT297" s="25"/>
      <c r="AU297" s="25"/>
      <c r="AV297" s="25"/>
      <c r="AW297" s="25"/>
      <c r="AX297" s="25"/>
      <c r="AY297" s="25">
        <v>0</v>
      </c>
      <c r="AZ297" s="25"/>
      <c r="BA297" s="25"/>
      <c r="BB297" s="25"/>
      <c r="BC297" s="25"/>
      <c r="BD297" s="25"/>
      <c r="BE297" s="25"/>
    </row>
    <row r="298" spans="1:57" ht="16.899999999999999" customHeight="1">
      <c r="A298" s="20" t="s">
        <v>213</v>
      </c>
      <c r="B298" s="20"/>
      <c r="C298" s="20"/>
      <c r="D298" s="20"/>
      <c r="E298" s="20"/>
      <c r="F298" s="20"/>
      <c r="G298" s="20"/>
      <c r="H298" s="20"/>
      <c r="I298" s="20"/>
      <c r="J298" s="20"/>
      <c r="K298" s="20"/>
      <c r="L298" s="20"/>
      <c r="M298" s="20"/>
      <c r="N298" s="20"/>
      <c r="O298" s="21">
        <v>0</v>
      </c>
      <c r="P298" s="21"/>
      <c r="Q298" s="21"/>
      <c r="R298" s="21"/>
      <c r="S298" s="21"/>
      <c r="T298" s="21"/>
      <c r="U298" s="21"/>
      <c r="V298" s="21"/>
      <c r="W298" s="21"/>
      <c r="X298" s="21"/>
      <c r="Y298" s="21"/>
      <c r="Z298" s="21">
        <v>0</v>
      </c>
      <c r="AA298" s="21"/>
      <c r="AB298" s="21"/>
      <c r="AC298" s="21"/>
      <c r="AD298" s="21"/>
      <c r="AE298" s="21"/>
      <c r="AF298" s="21"/>
      <c r="AG298" s="21"/>
      <c r="AH298" s="21"/>
      <c r="AI298" s="21"/>
      <c r="AJ298" s="21"/>
      <c r="AK298" s="21"/>
      <c r="AL298" s="21">
        <v>0</v>
      </c>
      <c r="AM298" s="21"/>
      <c r="AN298" s="21"/>
      <c r="AO298" s="21"/>
      <c r="AP298" s="21"/>
      <c r="AQ298" s="21"/>
      <c r="AR298" s="21"/>
      <c r="AS298" s="21"/>
      <c r="AT298" s="21"/>
      <c r="AU298" s="21"/>
      <c r="AV298" s="21"/>
      <c r="AW298" s="21"/>
      <c r="AX298" s="21"/>
      <c r="AY298" s="21">
        <v>0</v>
      </c>
      <c r="AZ298" s="21"/>
      <c r="BA298" s="21"/>
      <c r="BB298" s="21"/>
      <c r="BC298" s="21"/>
      <c r="BD298" s="21"/>
      <c r="BE298" s="21"/>
    </row>
    <row r="299" spans="1:57" ht="17.649999999999999" customHeight="1">
      <c r="A299" s="11" t="s">
        <v>216</v>
      </c>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c r="AB299" s="11"/>
      <c r="AC299" s="11"/>
      <c r="AD299" s="11"/>
      <c r="AE299" s="11"/>
      <c r="AF299" s="11"/>
      <c r="AG299" s="11"/>
      <c r="AH299" s="11"/>
      <c r="AI299" s="11"/>
      <c r="AJ299" s="11"/>
      <c r="AK299" s="11"/>
      <c r="AL299" s="11"/>
      <c r="AM299" s="11"/>
      <c r="AN299" s="11"/>
      <c r="AO299" s="11"/>
      <c r="AP299" s="11"/>
      <c r="AQ299" s="11"/>
      <c r="AR299" s="11"/>
      <c r="AS299" s="11"/>
      <c r="AT299" s="11"/>
      <c r="AU299" s="11"/>
      <c r="AV299" s="11"/>
      <c r="AW299" s="11"/>
      <c r="AX299" s="11"/>
      <c r="AY299" s="11"/>
      <c r="AZ299" s="11"/>
      <c r="BA299" s="11"/>
      <c r="BB299" s="11"/>
      <c r="BC299" s="11"/>
      <c r="BD299" s="11"/>
      <c r="BE299" s="11"/>
    </row>
    <row r="300" spans="1:57" ht="16.899999999999999" customHeight="1">
      <c r="A300" s="11" t="s">
        <v>217</v>
      </c>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c r="AB300" s="11"/>
      <c r="AC300" s="11"/>
      <c r="AD300" s="11"/>
      <c r="AE300" s="11"/>
      <c r="AF300" s="11"/>
      <c r="AG300" s="11"/>
      <c r="AH300" s="11"/>
      <c r="AI300" s="11"/>
      <c r="AJ300" s="11"/>
      <c r="AK300" s="11"/>
      <c r="AL300" s="11"/>
      <c r="AM300" s="11"/>
      <c r="AN300" s="11"/>
      <c r="AO300" s="11"/>
      <c r="AP300" s="11"/>
      <c r="AQ300" s="11"/>
      <c r="AR300" s="11"/>
      <c r="AS300" s="11"/>
      <c r="AT300" s="11"/>
      <c r="AU300" s="11"/>
      <c r="AV300" s="11"/>
      <c r="AW300" s="11"/>
      <c r="AX300" s="11"/>
      <c r="AY300" s="11"/>
      <c r="AZ300" s="11"/>
      <c r="BA300" s="11"/>
      <c r="BB300" s="11"/>
      <c r="BC300" s="11"/>
      <c r="BD300" s="11"/>
      <c r="BE300" s="11"/>
    </row>
    <row r="301" spans="1:57" ht="17.649999999999999" customHeight="1">
      <c r="A301" s="11" t="s">
        <v>218</v>
      </c>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c r="AB301" s="11"/>
      <c r="AC301" s="11"/>
      <c r="AD301" s="11"/>
      <c r="AE301" s="11"/>
      <c r="AF301" s="11"/>
      <c r="AG301" s="11"/>
      <c r="AH301" s="11"/>
      <c r="AI301" s="11"/>
      <c r="AJ301" s="11"/>
      <c r="AK301" s="11"/>
      <c r="AL301" s="11"/>
      <c r="AM301" s="11"/>
      <c r="AN301" s="11"/>
      <c r="AO301" s="11"/>
      <c r="AP301" s="11"/>
      <c r="AQ301" s="11"/>
      <c r="AR301" s="11"/>
      <c r="AS301" s="11"/>
      <c r="AT301" s="11"/>
      <c r="AU301" s="11"/>
      <c r="AV301" s="11"/>
      <c r="AW301" s="11"/>
      <c r="AX301" s="11"/>
      <c r="AY301" s="11"/>
      <c r="AZ301" s="11"/>
      <c r="BA301" s="11"/>
      <c r="BB301" s="11"/>
      <c r="BC301" s="11"/>
      <c r="BD301" s="11"/>
      <c r="BE301" s="11"/>
    </row>
    <row r="302" spans="1:57" ht="17.649999999999999" customHeight="1">
      <c r="A302" s="18" t="s">
        <v>219</v>
      </c>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c r="AA302" s="18"/>
      <c r="AB302" s="18"/>
      <c r="AC302" s="18"/>
      <c r="AD302" s="18"/>
      <c r="AE302" s="18"/>
      <c r="AF302" s="18"/>
      <c r="AG302" s="18"/>
      <c r="AH302" s="18"/>
      <c r="AI302" s="18"/>
      <c r="AJ302" s="18"/>
      <c r="AK302" s="18"/>
      <c r="AL302" s="18"/>
      <c r="AM302" s="18"/>
      <c r="AN302" s="18"/>
      <c r="AO302" s="18"/>
      <c r="AP302" s="18"/>
      <c r="AQ302" s="18"/>
      <c r="AR302" s="18"/>
      <c r="AS302" s="18"/>
      <c r="AT302" s="18"/>
      <c r="AU302" s="18"/>
      <c r="AV302" s="18"/>
      <c r="AW302" s="18"/>
      <c r="AX302" s="18"/>
      <c r="AY302" s="18"/>
      <c r="AZ302" s="18"/>
      <c r="BA302" s="18"/>
      <c r="BB302" s="18"/>
      <c r="BC302" s="18"/>
      <c r="BD302" s="18"/>
      <c r="BE302" s="18"/>
    </row>
    <row r="303" spans="1:57" ht="2.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row>
    <row r="304" spans="1:57" ht="17.649999999999999" customHeight="1">
      <c r="A304" s="17" t="s">
        <v>71</v>
      </c>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c r="AA304" s="17"/>
      <c r="AB304" s="17"/>
      <c r="AC304" s="17"/>
      <c r="AD304" s="17"/>
      <c r="AE304" s="17"/>
      <c r="AF304" s="17"/>
      <c r="AG304" s="17" t="s">
        <v>72</v>
      </c>
      <c r="AH304" s="17"/>
      <c r="AI304" s="17"/>
      <c r="AJ304" s="17"/>
      <c r="AK304" s="17"/>
      <c r="AL304" s="17"/>
      <c r="AM304" s="17"/>
      <c r="AN304" s="17"/>
      <c r="AO304" s="17"/>
      <c r="AP304" s="17"/>
      <c r="AQ304" s="17"/>
      <c r="AR304" s="17"/>
      <c r="AS304" s="17"/>
      <c r="AT304" s="17"/>
      <c r="AU304" s="17"/>
      <c r="AV304" s="17" t="s">
        <v>73</v>
      </c>
      <c r="AW304" s="17"/>
      <c r="AX304" s="17"/>
      <c r="AY304" s="17"/>
      <c r="AZ304" s="17"/>
      <c r="BA304" s="17"/>
      <c r="BB304" s="17"/>
      <c r="BC304" s="17"/>
      <c r="BD304" s="17"/>
      <c r="BE304" s="17"/>
    </row>
    <row r="305" spans="1:57" ht="17.649999999999999" customHeight="1">
      <c r="A305" s="24" t="s">
        <v>220</v>
      </c>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c r="AA305" s="24"/>
      <c r="AB305" s="24"/>
      <c r="AC305" s="24"/>
      <c r="AD305" s="24"/>
      <c r="AE305" s="24"/>
      <c r="AF305" s="24"/>
      <c r="AG305" s="25">
        <v>54411151</v>
      </c>
      <c r="AH305" s="25"/>
      <c r="AI305" s="25"/>
      <c r="AJ305" s="25"/>
      <c r="AK305" s="25"/>
      <c r="AL305" s="25"/>
      <c r="AM305" s="25"/>
      <c r="AN305" s="25"/>
      <c r="AO305" s="25"/>
      <c r="AP305" s="25"/>
      <c r="AQ305" s="25"/>
      <c r="AR305" s="25"/>
      <c r="AS305" s="25"/>
      <c r="AT305" s="25"/>
      <c r="AU305" s="25"/>
      <c r="AV305" s="25">
        <v>0</v>
      </c>
      <c r="AW305" s="25"/>
      <c r="AX305" s="25"/>
      <c r="AY305" s="25"/>
      <c r="AZ305" s="25"/>
      <c r="BA305" s="25"/>
      <c r="BB305" s="25"/>
      <c r="BC305" s="25"/>
      <c r="BD305" s="25"/>
      <c r="BE305" s="25"/>
    </row>
    <row r="306" spans="1:57" ht="16.899999999999999" customHeight="1">
      <c r="A306" s="24" t="s">
        <v>221</v>
      </c>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c r="Z306" s="24"/>
      <c r="AA306" s="24"/>
      <c r="AB306" s="24"/>
      <c r="AC306" s="24"/>
      <c r="AD306" s="24"/>
      <c r="AE306" s="24"/>
      <c r="AF306" s="24"/>
      <c r="AG306" s="25">
        <v>0</v>
      </c>
      <c r="AH306" s="25"/>
      <c r="AI306" s="25"/>
      <c r="AJ306" s="25"/>
      <c r="AK306" s="25"/>
      <c r="AL306" s="25"/>
      <c r="AM306" s="25"/>
      <c r="AN306" s="25"/>
      <c r="AO306" s="25"/>
      <c r="AP306" s="25"/>
      <c r="AQ306" s="25"/>
      <c r="AR306" s="25"/>
      <c r="AS306" s="25"/>
      <c r="AT306" s="25"/>
      <c r="AU306" s="25"/>
      <c r="AV306" s="25">
        <v>0</v>
      </c>
      <c r="AW306" s="25"/>
      <c r="AX306" s="25"/>
      <c r="AY306" s="25"/>
      <c r="AZ306" s="25"/>
      <c r="BA306" s="25"/>
      <c r="BB306" s="25"/>
      <c r="BC306" s="25"/>
      <c r="BD306" s="25"/>
      <c r="BE306" s="25"/>
    </row>
    <row r="307" spans="1:57" ht="17.649999999999999" customHeight="1">
      <c r="A307" s="24" t="s">
        <v>222</v>
      </c>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c r="AA307" s="24"/>
      <c r="AB307" s="24"/>
      <c r="AC307" s="24"/>
      <c r="AD307" s="24"/>
      <c r="AE307" s="24"/>
      <c r="AF307" s="24"/>
      <c r="AG307" s="25">
        <v>54411151</v>
      </c>
      <c r="AH307" s="25"/>
      <c r="AI307" s="25"/>
      <c r="AJ307" s="25"/>
      <c r="AK307" s="25"/>
      <c r="AL307" s="25"/>
      <c r="AM307" s="25"/>
      <c r="AN307" s="25"/>
      <c r="AO307" s="25"/>
      <c r="AP307" s="25"/>
      <c r="AQ307" s="25"/>
      <c r="AR307" s="25"/>
      <c r="AS307" s="25"/>
      <c r="AT307" s="25"/>
      <c r="AU307" s="25"/>
      <c r="AV307" s="25">
        <v>0</v>
      </c>
      <c r="AW307" s="25"/>
      <c r="AX307" s="25"/>
      <c r="AY307" s="25"/>
      <c r="AZ307" s="25"/>
      <c r="BA307" s="25"/>
      <c r="BB307" s="25"/>
      <c r="BC307" s="25"/>
      <c r="BD307" s="25"/>
      <c r="BE307" s="25"/>
    </row>
    <row r="308" spans="1:57" ht="17.649999999999999" customHeight="1">
      <c r="A308" s="24" t="s">
        <v>223</v>
      </c>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c r="Z308" s="24"/>
      <c r="AA308" s="24"/>
      <c r="AB308" s="24"/>
      <c r="AC308" s="24"/>
      <c r="AD308" s="24"/>
      <c r="AE308" s="24"/>
      <c r="AF308" s="24"/>
      <c r="AG308" s="25">
        <v>0</v>
      </c>
      <c r="AH308" s="25"/>
      <c r="AI308" s="25"/>
      <c r="AJ308" s="25"/>
      <c r="AK308" s="25"/>
      <c r="AL308" s="25"/>
      <c r="AM308" s="25"/>
      <c r="AN308" s="25"/>
      <c r="AO308" s="25"/>
      <c r="AP308" s="25"/>
      <c r="AQ308" s="25"/>
      <c r="AR308" s="25"/>
      <c r="AS308" s="25"/>
      <c r="AT308" s="25"/>
      <c r="AU308" s="25"/>
      <c r="AV308" s="25">
        <v>0</v>
      </c>
      <c r="AW308" s="25"/>
      <c r="AX308" s="25"/>
      <c r="AY308" s="25"/>
      <c r="AZ308" s="25"/>
      <c r="BA308" s="25"/>
      <c r="BB308" s="25"/>
      <c r="BC308" s="25"/>
      <c r="BD308" s="25"/>
      <c r="BE308" s="25"/>
    </row>
    <row r="309" spans="1:57" ht="16.899999999999999" customHeight="1">
      <c r="A309" s="24" t="s">
        <v>224</v>
      </c>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c r="Z309" s="24"/>
      <c r="AA309" s="24"/>
      <c r="AB309" s="24"/>
      <c r="AC309" s="24"/>
      <c r="AD309" s="24"/>
      <c r="AE309" s="24"/>
      <c r="AF309" s="24"/>
      <c r="AG309" s="25">
        <v>0</v>
      </c>
      <c r="AH309" s="25"/>
      <c r="AI309" s="25"/>
      <c r="AJ309" s="25"/>
      <c r="AK309" s="25"/>
      <c r="AL309" s="25"/>
      <c r="AM309" s="25"/>
      <c r="AN309" s="25"/>
      <c r="AO309" s="25"/>
      <c r="AP309" s="25"/>
      <c r="AQ309" s="25"/>
      <c r="AR309" s="25"/>
      <c r="AS309" s="25"/>
      <c r="AT309" s="25"/>
      <c r="AU309" s="25"/>
      <c r="AV309" s="25">
        <v>0</v>
      </c>
      <c r="AW309" s="25"/>
      <c r="AX309" s="25"/>
      <c r="AY309" s="25"/>
      <c r="AZ309" s="25"/>
      <c r="BA309" s="25"/>
      <c r="BB309" s="25"/>
      <c r="BC309" s="25"/>
      <c r="BD309" s="25"/>
      <c r="BE309" s="25"/>
    </row>
    <row r="310" spans="1:57" ht="17.649999999999999" customHeight="1">
      <c r="A310" s="24" t="s">
        <v>118</v>
      </c>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c r="AA310" s="24"/>
      <c r="AB310" s="24"/>
      <c r="AC310" s="24"/>
      <c r="AD310" s="24"/>
      <c r="AE310" s="24"/>
      <c r="AF310" s="24"/>
      <c r="AG310" s="25">
        <v>0</v>
      </c>
      <c r="AH310" s="25"/>
      <c r="AI310" s="25"/>
      <c r="AJ310" s="25"/>
      <c r="AK310" s="25"/>
      <c r="AL310" s="25"/>
      <c r="AM310" s="25"/>
      <c r="AN310" s="25"/>
      <c r="AO310" s="25"/>
      <c r="AP310" s="25"/>
      <c r="AQ310" s="25"/>
      <c r="AR310" s="25"/>
      <c r="AS310" s="25"/>
      <c r="AT310" s="25"/>
      <c r="AU310" s="25"/>
      <c r="AV310" s="25">
        <v>0</v>
      </c>
      <c r="AW310" s="25"/>
      <c r="AX310" s="25"/>
      <c r="AY310" s="25"/>
      <c r="AZ310" s="25"/>
      <c r="BA310" s="25"/>
      <c r="BB310" s="25"/>
      <c r="BC310" s="25"/>
      <c r="BD310" s="25"/>
      <c r="BE310" s="25"/>
    </row>
    <row r="311" spans="1:57" ht="16.899999999999999" customHeight="1">
      <c r="A311" s="24" t="s">
        <v>225</v>
      </c>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c r="AA311" s="24"/>
      <c r="AB311" s="24"/>
      <c r="AC311" s="24"/>
      <c r="AD311" s="24"/>
      <c r="AE311" s="24"/>
      <c r="AF311" s="24"/>
      <c r="AG311" s="25">
        <v>0</v>
      </c>
      <c r="AH311" s="25"/>
      <c r="AI311" s="25"/>
      <c r="AJ311" s="25"/>
      <c r="AK311" s="25"/>
      <c r="AL311" s="25"/>
      <c r="AM311" s="25"/>
      <c r="AN311" s="25"/>
      <c r="AO311" s="25"/>
      <c r="AP311" s="25"/>
      <c r="AQ311" s="25"/>
      <c r="AR311" s="25"/>
      <c r="AS311" s="25"/>
      <c r="AT311" s="25"/>
      <c r="AU311" s="25"/>
      <c r="AV311" s="25">
        <v>0</v>
      </c>
      <c r="AW311" s="25"/>
      <c r="AX311" s="25"/>
      <c r="AY311" s="25"/>
      <c r="AZ311" s="25"/>
      <c r="BA311" s="25"/>
      <c r="BB311" s="25"/>
      <c r="BC311" s="25"/>
      <c r="BD311" s="25"/>
      <c r="BE311" s="25"/>
    </row>
    <row r="312" spans="1:57" ht="17.649999999999999" customHeight="1">
      <c r="A312" s="24" t="s">
        <v>226</v>
      </c>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c r="AA312" s="24"/>
      <c r="AB312" s="24"/>
      <c r="AC312" s="24"/>
      <c r="AD312" s="24"/>
      <c r="AE312" s="24"/>
      <c r="AF312" s="24"/>
      <c r="AG312" s="25">
        <v>0</v>
      </c>
      <c r="AH312" s="25"/>
      <c r="AI312" s="25"/>
      <c r="AJ312" s="25"/>
      <c r="AK312" s="25"/>
      <c r="AL312" s="25"/>
      <c r="AM312" s="25"/>
      <c r="AN312" s="25"/>
      <c r="AO312" s="25"/>
      <c r="AP312" s="25"/>
      <c r="AQ312" s="25"/>
      <c r="AR312" s="25"/>
      <c r="AS312" s="25"/>
      <c r="AT312" s="25"/>
      <c r="AU312" s="25"/>
      <c r="AV312" s="25">
        <v>0</v>
      </c>
      <c r="AW312" s="25"/>
      <c r="AX312" s="25"/>
      <c r="AY312" s="25"/>
      <c r="AZ312" s="25"/>
      <c r="BA312" s="25"/>
      <c r="BB312" s="25"/>
      <c r="BC312" s="25"/>
      <c r="BD312" s="25"/>
      <c r="BE312" s="25"/>
    </row>
    <row r="313" spans="1:57" ht="17.649999999999999" customHeight="1">
      <c r="A313" s="20" t="s">
        <v>224</v>
      </c>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c r="AA313" s="20"/>
      <c r="AB313" s="20"/>
      <c r="AC313" s="20"/>
      <c r="AD313" s="20"/>
      <c r="AE313" s="20"/>
      <c r="AF313" s="20"/>
      <c r="AG313" s="21">
        <v>0</v>
      </c>
      <c r="AH313" s="21"/>
      <c r="AI313" s="21"/>
      <c r="AJ313" s="21"/>
      <c r="AK313" s="21"/>
      <c r="AL313" s="21"/>
      <c r="AM313" s="21"/>
      <c r="AN313" s="21"/>
      <c r="AO313" s="21"/>
      <c r="AP313" s="21"/>
      <c r="AQ313" s="21"/>
      <c r="AR313" s="21"/>
      <c r="AS313" s="21"/>
      <c r="AT313" s="21"/>
      <c r="AU313" s="21"/>
      <c r="AV313" s="21">
        <v>0</v>
      </c>
      <c r="AW313" s="21"/>
      <c r="AX313" s="21"/>
      <c r="AY313" s="21"/>
      <c r="AZ313" s="21"/>
      <c r="BA313" s="21"/>
      <c r="BB313" s="21"/>
      <c r="BC313" s="21"/>
      <c r="BD313" s="21"/>
      <c r="BE313" s="21"/>
    </row>
    <row r="314" spans="1:57" ht="16.899999999999999" customHeight="1">
      <c r="A314" s="19" t="s">
        <v>77</v>
      </c>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c r="AA314" s="19"/>
      <c r="AB314" s="19"/>
      <c r="AC314" s="19"/>
      <c r="AD314" s="19"/>
      <c r="AE314" s="19"/>
      <c r="AF314" s="19"/>
      <c r="AG314" s="23">
        <v>0</v>
      </c>
      <c r="AH314" s="23"/>
      <c r="AI314" s="23"/>
      <c r="AJ314" s="23"/>
      <c r="AK314" s="23"/>
      <c r="AL314" s="23"/>
      <c r="AM314" s="23"/>
      <c r="AN314" s="23"/>
      <c r="AO314" s="23"/>
      <c r="AP314" s="23"/>
      <c r="AQ314" s="23"/>
      <c r="AR314" s="23"/>
      <c r="AS314" s="23"/>
      <c r="AT314" s="23"/>
      <c r="AU314" s="23"/>
      <c r="AV314" s="23">
        <v>0</v>
      </c>
      <c r="AW314" s="23"/>
      <c r="AX314" s="23"/>
      <c r="AY314" s="23"/>
      <c r="AZ314" s="23"/>
      <c r="BA314" s="23"/>
      <c r="BB314" s="23"/>
      <c r="BC314" s="23"/>
      <c r="BD314" s="23"/>
      <c r="BE314" s="23"/>
    </row>
    <row r="315" spans="1:57" ht="17.649999999999999" customHeight="1">
      <c r="A315" s="18" t="s">
        <v>227</v>
      </c>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c r="AA315" s="18"/>
      <c r="AB315" s="18"/>
      <c r="AC315" s="18"/>
      <c r="AD315" s="18"/>
      <c r="AE315" s="18"/>
      <c r="AF315" s="18"/>
      <c r="AG315" s="18"/>
      <c r="AH315" s="18"/>
      <c r="AI315" s="18"/>
      <c r="AJ315" s="18"/>
      <c r="AK315" s="18"/>
      <c r="AL315" s="18"/>
      <c r="AM315" s="18"/>
      <c r="AN315" s="18"/>
      <c r="AO315" s="18"/>
      <c r="AP315" s="18"/>
      <c r="AQ315" s="18"/>
      <c r="AR315" s="18"/>
      <c r="AS315" s="18"/>
      <c r="AT315" s="18"/>
      <c r="AU315" s="18"/>
      <c r="AV315" s="18"/>
      <c r="AW315" s="18"/>
      <c r="AX315" s="18"/>
      <c r="AY315" s="18"/>
      <c r="AZ315" s="18"/>
      <c r="BA315" s="18"/>
      <c r="BB315" s="18"/>
      <c r="BC315" s="18"/>
      <c r="BD315" s="18"/>
      <c r="BE315" s="18"/>
    </row>
    <row r="316" spans="1:57" ht="2.8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row>
    <row r="317" spans="1:57" ht="16.899999999999999" customHeight="1">
      <c r="A317" s="17" t="s">
        <v>71</v>
      </c>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c r="AA317" s="17"/>
      <c r="AB317" s="17"/>
      <c r="AC317" s="17"/>
      <c r="AD317" s="17"/>
      <c r="AE317" s="17"/>
      <c r="AF317" s="17"/>
      <c r="AG317" s="17" t="s">
        <v>72</v>
      </c>
      <c r="AH317" s="17"/>
      <c r="AI317" s="17"/>
      <c r="AJ317" s="17"/>
      <c r="AK317" s="17"/>
      <c r="AL317" s="17"/>
      <c r="AM317" s="17"/>
      <c r="AN317" s="17"/>
      <c r="AO317" s="17"/>
      <c r="AP317" s="17"/>
      <c r="AQ317" s="17"/>
      <c r="AR317" s="17"/>
      <c r="AS317" s="17"/>
      <c r="AT317" s="17"/>
      <c r="AU317" s="17"/>
      <c r="AV317" s="17" t="s">
        <v>73</v>
      </c>
      <c r="AW317" s="17"/>
      <c r="AX317" s="17"/>
      <c r="AY317" s="17"/>
      <c r="AZ317" s="17"/>
      <c r="BA317" s="17"/>
      <c r="BB317" s="17"/>
      <c r="BC317" s="17"/>
      <c r="BD317" s="17"/>
      <c r="BE317" s="17"/>
    </row>
    <row r="318" spans="1:57" ht="17.649999999999999" customHeight="1">
      <c r="A318" s="24" t="s">
        <v>220</v>
      </c>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c r="Z318" s="24"/>
      <c r="AA318" s="24"/>
      <c r="AB318" s="24"/>
      <c r="AC318" s="24"/>
      <c r="AD318" s="24"/>
      <c r="AE318" s="24"/>
      <c r="AF318" s="24"/>
      <c r="AG318" s="25">
        <v>0</v>
      </c>
      <c r="AH318" s="25"/>
      <c r="AI318" s="25"/>
      <c r="AJ318" s="25"/>
      <c r="AK318" s="25"/>
      <c r="AL318" s="25"/>
      <c r="AM318" s="25"/>
      <c r="AN318" s="25"/>
      <c r="AO318" s="25"/>
      <c r="AP318" s="25"/>
      <c r="AQ318" s="25"/>
      <c r="AR318" s="25"/>
      <c r="AS318" s="25"/>
      <c r="AT318" s="25"/>
      <c r="AU318" s="25"/>
      <c r="AV318" s="25">
        <v>0</v>
      </c>
      <c r="AW318" s="25"/>
      <c r="AX318" s="25"/>
      <c r="AY318" s="25"/>
      <c r="AZ318" s="25"/>
      <c r="BA318" s="25"/>
      <c r="BB318" s="25"/>
      <c r="BC318" s="25"/>
      <c r="BD318" s="25"/>
      <c r="BE318" s="25"/>
    </row>
    <row r="319" spans="1:57" ht="17.649999999999999" customHeight="1">
      <c r="A319" s="20" t="s">
        <v>228</v>
      </c>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c r="AA319" s="20"/>
      <c r="AB319" s="20"/>
      <c r="AC319" s="20"/>
      <c r="AD319" s="20"/>
      <c r="AE319" s="20"/>
      <c r="AF319" s="20"/>
      <c r="AG319" s="21">
        <v>0</v>
      </c>
      <c r="AH319" s="21"/>
      <c r="AI319" s="21"/>
      <c r="AJ319" s="21"/>
      <c r="AK319" s="21"/>
      <c r="AL319" s="21"/>
      <c r="AM319" s="21"/>
      <c r="AN319" s="21"/>
      <c r="AO319" s="21"/>
      <c r="AP319" s="21"/>
      <c r="AQ319" s="21"/>
      <c r="AR319" s="21"/>
      <c r="AS319" s="21"/>
      <c r="AT319" s="21"/>
      <c r="AU319" s="21"/>
      <c r="AV319" s="21">
        <v>0</v>
      </c>
      <c r="AW319" s="21"/>
      <c r="AX319" s="21"/>
      <c r="AY319" s="21"/>
      <c r="AZ319" s="21"/>
      <c r="BA319" s="21"/>
      <c r="BB319" s="21"/>
      <c r="BC319" s="21"/>
      <c r="BD319" s="21"/>
      <c r="BE319" s="21"/>
    </row>
    <row r="320" spans="1:57" ht="16.899999999999999" customHeight="1">
      <c r="A320" s="19" t="s">
        <v>77</v>
      </c>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c r="AA320" s="19"/>
      <c r="AB320" s="19"/>
      <c r="AC320" s="19"/>
      <c r="AD320" s="19"/>
      <c r="AE320" s="19"/>
      <c r="AF320" s="19"/>
      <c r="AG320" s="23">
        <v>0</v>
      </c>
      <c r="AH320" s="23"/>
      <c r="AI320" s="23"/>
      <c r="AJ320" s="23"/>
      <c r="AK320" s="23"/>
      <c r="AL320" s="23"/>
      <c r="AM320" s="23"/>
      <c r="AN320" s="23"/>
      <c r="AO320" s="23"/>
      <c r="AP320" s="23"/>
      <c r="AQ320" s="23"/>
      <c r="AR320" s="23"/>
      <c r="AS320" s="23"/>
      <c r="AT320" s="23"/>
      <c r="AU320" s="23"/>
      <c r="AV320" s="23">
        <v>0</v>
      </c>
      <c r="AW320" s="23"/>
      <c r="AX320" s="23"/>
      <c r="AY320" s="23"/>
      <c r="AZ320" s="23"/>
      <c r="BA320" s="23"/>
      <c r="BB320" s="23"/>
      <c r="BC320" s="23"/>
      <c r="BD320" s="23"/>
      <c r="BE320" s="23"/>
    </row>
    <row r="321" spans="1:57" ht="17.649999999999999" customHeight="1">
      <c r="A321" s="18" t="s">
        <v>229</v>
      </c>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c r="AA321" s="18"/>
      <c r="AB321" s="18"/>
      <c r="AC321" s="18"/>
      <c r="AD321" s="18"/>
      <c r="AE321" s="18"/>
      <c r="AF321" s="18"/>
      <c r="AG321" s="18"/>
      <c r="AH321" s="18"/>
      <c r="AI321" s="18"/>
      <c r="AJ321" s="18"/>
      <c r="AK321" s="18"/>
      <c r="AL321" s="18"/>
      <c r="AM321" s="18"/>
      <c r="AN321" s="18"/>
      <c r="AO321" s="18"/>
      <c r="AP321" s="18"/>
      <c r="AQ321" s="18"/>
      <c r="AR321" s="18"/>
      <c r="AS321" s="18"/>
      <c r="AT321" s="18"/>
      <c r="AU321" s="18"/>
      <c r="AV321" s="18"/>
      <c r="AW321" s="18"/>
      <c r="AX321" s="18"/>
      <c r="AY321" s="18"/>
      <c r="AZ321" s="18"/>
      <c r="BA321" s="18"/>
      <c r="BB321" s="18"/>
      <c r="BC321" s="18"/>
      <c r="BD321" s="18"/>
      <c r="BE321" s="18"/>
    </row>
    <row r="322" spans="1:57" ht="16.899999999999999" customHeight="1">
      <c r="A322" s="17" t="s">
        <v>71</v>
      </c>
      <c r="B322" s="17"/>
      <c r="C322" s="17"/>
      <c r="D322" s="17"/>
      <c r="E322" s="19" t="s">
        <v>72</v>
      </c>
      <c r="F322" s="19"/>
      <c r="G322" s="19"/>
      <c r="H322" s="19"/>
      <c r="I322" s="19"/>
      <c r="J322" s="19"/>
      <c r="K322" s="19"/>
      <c r="L322" s="19"/>
      <c r="M322" s="19"/>
      <c r="N322" s="19"/>
      <c r="O322" s="19"/>
      <c r="P322" s="19"/>
      <c r="Q322" s="19"/>
      <c r="R322" s="19"/>
      <c r="S322" s="19"/>
      <c r="T322" s="19"/>
      <c r="U322" s="19"/>
      <c r="V322" s="19" t="s">
        <v>230</v>
      </c>
      <c r="W322" s="19"/>
      <c r="X322" s="19"/>
      <c r="Y322" s="19"/>
      <c r="Z322" s="19"/>
      <c r="AA322" s="19"/>
      <c r="AB322" s="19"/>
      <c r="AC322" s="19"/>
      <c r="AD322" s="19"/>
      <c r="AE322" s="19"/>
      <c r="AF322" s="19"/>
      <c r="AG322" s="19"/>
      <c r="AH322" s="19"/>
      <c r="AI322" s="19"/>
      <c r="AJ322" s="19"/>
      <c r="AK322" s="19"/>
      <c r="AL322" s="19"/>
      <c r="AM322" s="19"/>
      <c r="AN322" s="19"/>
      <c r="AO322" s="19" t="s">
        <v>73</v>
      </c>
      <c r="AP322" s="19"/>
      <c r="AQ322" s="19"/>
      <c r="AR322" s="19"/>
      <c r="AS322" s="19"/>
      <c r="AT322" s="19"/>
      <c r="AU322" s="19"/>
      <c r="AV322" s="19"/>
      <c r="AW322" s="19"/>
      <c r="AX322" s="19"/>
      <c r="AY322" s="19"/>
      <c r="AZ322" s="19"/>
      <c r="BA322" s="19"/>
      <c r="BB322" s="19"/>
      <c r="BC322" s="19"/>
      <c r="BD322" s="19"/>
      <c r="BE322" s="19"/>
    </row>
    <row r="323" spans="1:57" ht="40.5" customHeight="1">
      <c r="A323" s="17"/>
      <c r="B323" s="17"/>
      <c r="C323" s="17"/>
      <c r="D323" s="17"/>
      <c r="E323" s="17" t="s">
        <v>109</v>
      </c>
      <c r="F323" s="17"/>
      <c r="G323" s="17"/>
      <c r="H323" s="17"/>
      <c r="I323" s="17"/>
      <c r="J323" s="17"/>
      <c r="K323" s="17"/>
      <c r="L323" s="17" t="s">
        <v>231</v>
      </c>
      <c r="M323" s="17"/>
      <c r="N323" s="17"/>
      <c r="O323" s="17"/>
      <c r="P323" s="17"/>
      <c r="Q323" s="17"/>
      <c r="R323" s="17"/>
      <c r="S323" s="17"/>
      <c r="T323" s="17"/>
      <c r="U323" s="17"/>
      <c r="V323" s="17" t="s">
        <v>232</v>
      </c>
      <c r="W323" s="17"/>
      <c r="X323" s="17"/>
      <c r="Y323" s="17"/>
      <c r="Z323" s="17"/>
      <c r="AA323" s="17"/>
      <c r="AB323" s="17"/>
      <c r="AC323" s="17"/>
      <c r="AD323" s="17"/>
      <c r="AE323" s="17" t="s">
        <v>233</v>
      </c>
      <c r="AF323" s="17"/>
      <c r="AG323" s="17"/>
      <c r="AH323" s="17"/>
      <c r="AI323" s="17"/>
      <c r="AJ323" s="17"/>
      <c r="AK323" s="17"/>
      <c r="AL323" s="17"/>
      <c r="AM323" s="17"/>
      <c r="AN323" s="17"/>
      <c r="AO323" s="17" t="s">
        <v>109</v>
      </c>
      <c r="AP323" s="17"/>
      <c r="AQ323" s="17"/>
      <c r="AR323" s="17"/>
      <c r="AS323" s="17"/>
      <c r="AT323" s="17"/>
      <c r="AU323" s="17"/>
      <c r="AV323" s="17"/>
      <c r="AW323" s="17"/>
      <c r="AX323" s="17"/>
      <c r="AY323" s="17"/>
      <c r="AZ323" s="17"/>
      <c r="BA323" s="17"/>
      <c r="BB323" s="17" t="s">
        <v>231</v>
      </c>
      <c r="BC323" s="17"/>
      <c r="BD323" s="17"/>
      <c r="BE323" s="17"/>
    </row>
    <row r="324" spans="1:57" ht="17.649999999999999" customHeight="1">
      <c r="A324" s="24" t="s">
        <v>234</v>
      </c>
      <c r="B324" s="24"/>
      <c r="C324" s="24"/>
      <c r="D324" s="24"/>
      <c r="E324" s="25">
        <v>0</v>
      </c>
      <c r="F324" s="25"/>
      <c r="G324" s="25"/>
      <c r="H324" s="25"/>
      <c r="I324" s="25"/>
      <c r="J324" s="25"/>
      <c r="K324" s="25"/>
      <c r="L324" s="25">
        <v>0</v>
      </c>
      <c r="M324" s="25"/>
      <c r="N324" s="25"/>
      <c r="O324" s="25"/>
      <c r="P324" s="25"/>
      <c r="Q324" s="25"/>
      <c r="R324" s="25"/>
      <c r="S324" s="25"/>
      <c r="T324" s="25"/>
      <c r="U324" s="25"/>
      <c r="V324" s="25">
        <v>0</v>
      </c>
      <c r="W324" s="25"/>
      <c r="X324" s="25"/>
      <c r="Y324" s="25"/>
      <c r="Z324" s="25"/>
      <c r="AA324" s="25"/>
      <c r="AB324" s="25"/>
      <c r="AC324" s="25"/>
      <c r="AD324" s="25"/>
      <c r="AE324" s="25">
        <v>0</v>
      </c>
      <c r="AF324" s="25"/>
      <c r="AG324" s="25"/>
      <c r="AH324" s="25"/>
      <c r="AI324" s="25"/>
      <c r="AJ324" s="25"/>
      <c r="AK324" s="25"/>
      <c r="AL324" s="25"/>
      <c r="AM324" s="25"/>
      <c r="AN324" s="25"/>
      <c r="AO324" s="25">
        <v>0</v>
      </c>
      <c r="AP324" s="25"/>
      <c r="AQ324" s="25"/>
      <c r="AR324" s="25"/>
      <c r="AS324" s="25"/>
      <c r="AT324" s="25"/>
      <c r="AU324" s="25"/>
      <c r="AV324" s="25"/>
      <c r="AW324" s="25"/>
      <c r="AX324" s="25"/>
      <c r="AY324" s="25"/>
      <c r="AZ324" s="25"/>
      <c r="BA324" s="25"/>
      <c r="BB324" s="25">
        <v>0</v>
      </c>
      <c r="BC324" s="25"/>
      <c r="BD324" s="25"/>
      <c r="BE324" s="25"/>
    </row>
    <row r="325" spans="1:57" ht="17.649999999999999" customHeight="1">
      <c r="A325" s="24" t="s">
        <v>235</v>
      </c>
      <c r="B325" s="24"/>
      <c r="C325" s="24"/>
      <c r="D325" s="24"/>
      <c r="E325" s="25">
        <v>0</v>
      </c>
      <c r="F325" s="25"/>
      <c r="G325" s="25"/>
      <c r="H325" s="25"/>
      <c r="I325" s="25"/>
      <c r="J325" s="25"/>
      <c r="K325" s="25"/>
      <c r="L325" s="25">
        <v>0</v>
      </c>
      <c r="M325" s="25"/>
      <c r="N325" s="25"/>
      <c r="O325" s="25"/>
      <c r="P325" s="25"/>
      <c r="Q325" s="25"/>
      <c r="R325" s="25"/>
      <c r="S325" s="25"/>
      <c r="T325" s="25"/>
      <c r="U325" s="25"/>
      <c r="V325" s="25">
        <v>0</v>
      </c>
      <c r="W325" s="25"/>
      <c r="X325" s="25"/>
      <c r="Y325" s="25"/>
      <c r="Z325" s="25"/>
      <c r="AA325" s="25"/>
      <c r="AB325" s="25"/>
      <c r="AC325" s="25"/>
      <c r="AD325" s="25"/>
      <c r="AE325" s="25">
        <v>0</v>
      </c>
      <c r="AF325" s="25"/>
      <c r="AG325" s="25"/>
      <c r="AH325" s="25"/>
      <c r="AI325" s="25"/>
      <c r="AJ325" s="25"/>
      <c r="AK325" s="25"/>
      <c r="AL325" s="25"/>
      <c r="AM325" s="25"/>
      <c r="AN325" s="25"/>
      <c r="AO325" s="25">
        <v>0</v>
      </c>
      <c r="AP325" s="25"/>
      <c r="AQ325" s="25"/>
      <c r="AR325" s="25"/>
      <c r="AS325" s="25"/>
      <c r="AT325" s="25"/>
      <c r="AU325" s="25"/>
      <c r="AV325" s="25"/>
      <c r="AW325" s="25"/>
      <c r="AX325" s="25"/>
      <c r="AY325" s="25"/>
      <c r="AZ325" s="25"/>
      <c r="BA325" s="25"/>
      <c r="BB325" s="25">
        <v>0</v>
      </c>
      <c r="BC325" s="25"/>
      <c r="BD325" s="25"/>
      <c r="BE325" s="25"/>
    </row>
    <row r="326" spans="1:57" ht="16.899999999999999" customHeight="1">
      <c r="A326" s="24" t="s">
        <v>236</v>
      </c>
      <c r="B326" s="24"/>
      <c r="C326" s="24"/>
      <c r="D326" s="24"/>
      <c r="E326" s="25">
        <v>0</v>
      </c>
      <c r="F326" s="25"/>
      <c r="G326" s="25"/>
      <c r="H326" s="25"/>
      <c r="I326" s="25"/>
      <c r="J326" s="25"/>
      <c r="K326" s="25"/>
      <c r="L326" s="25">
        <v>0</v>
      </c>
      <c r="M326" s="25"/>
      <c r="N326" s="25"/>
      <c r="O326" s="25"/>
      <c r="P326" s="25"/>
      <c r="Q326" s="25"/>
      <c r="R326" s="25"/>
      <c r="S326" s="25"/>
      <c r="T326" s="25"/>
      <c r="U326" s="25"/>
      <c r="V326" s="25">
        <v>0</v>
      </c>
      <c r="W326" s="25"/>
      <c r="X326" s="25"/>
      <c r="Y326" s="25"/>
      <c r="Z326" s="25"/>
      <c r="AA326" s="25"/>
      <c r="AB326" s="25"/>
      <c r="AC326" s="25"/>
      <c r="AD326" s="25"/>
      <c r="AE326" s="25">
        <v>0</v>
      </c>
      <c r="AF326" s="25"/>
      <c r="AG326" s="25"/>
      <c r="AH326" s="25"/>
      <c r="AI326" s="25"/>
      <c r="AJ326" s="25"/>
      <c r="AK326" s="25"/>
      <c r="AL326" s="25"/>
      <c r="AM326" s="25"/>
      <c r="AN326" s="25"/>
      <c r="AO326" s="25">
        <v>0</v>
      </c>
      <c r="AP326" s="25"/>
      <c r="AQ326" s="25"/>
      <c r="AR326" s="25"/>
      <c r="AS326" s="25"/>
      <c r="AT326" s="25"/>
      <c r="AU326" s="25"/>
      <c r="AV326" s="25"/>
      <c r="AW326" s="25"/>
      <c r="AX326" s="25"/>
      <c r="AY326" s="25"/>
      <c r="AZ326" s="25"/>
      <c r="BA326" s="25"/>
      <c r="BB326" s="25">
        <v>0</v>
      </c>
      <c r="BC326" s="25"/>
      <c r="BD326" s="25"/>
      <c r="BE326" s="25"/>
    </row>
    <row r="327" spans="1:57" ht="17.649999999999999" customHeight="1">
      <c r="A327" s="20" t="s">
        <v>235</v>
      </c>
      <c r="B327" s="20"/>
      <c r="C327" s="20"/>
      <c r="D327" s="20"/>
      <c r="E327" s="21">
        <v>0</v>
      </c>
      <c r="F327" s="21"/>
      <c r="G327" s="21"/>
      <c r="H327" s="21"/>
      <c r="I327" s="21"/>
      <c r="J327" s="21"/>
      <c r="K327" s="21"/>
      <c r="L327" s="21">
        <v>0</v>
      </c>
      <c r="M327" s="21"/>
      <c r="N327" s="21"/>
      <c r="O327" s="21"/>
      <c r="P327" s="21"/>
      <c r="Q327" s="21"/>
      <c r="R327" s="21"/>
      <c r="S327" s="21"/>
      <c r="T327" s="21"/>
      <c r="U327" s="21"/>
      <c r="V327" s="21">
        <v>0</v>
      </c>
      <c r="W327" s="21"/>
      <c r="X327" s="21"/>
      <c r="Y327" s="21"/>
      <c r="Z327" s="21"/>
      <c r="AA327" s="21"/>
      <c r="AB327" s="21"/>
      <c r="AC327" s="21"/>
      <c r="AD327" s="21"/>
      <c r="AE327" s="21">
        <v>0</v>
      </c>
      <c r="AF327" s="21"/>
      <c r="AG327" s="21"/>
      <c r="AH327" s="21"/>
      <c r="AI327" s="21"/>
      <c r="AJ327" s="21"/>
      <c r="AK327" s="21"/>
      <c r="AL327" s="21"/>
      <c r="AM327" s="21"/>
      <c r="AN327" s="21"/>
      <c r="AO327" s="21">
        <v>0</v>
      </c>
      <c r="AP327" s="21"/>
      <c r="AQ327" s="21"/>
      <c r="AR327" s="21"/>
      <c r="AS327" s="21"/>
      <c r="AT327" s="21"/>
      <c r="AU327" s="21"/>
      <c r="AV327" s="21"/>
      <c r="AW327" s="21"/>
      <c r="AX327" s="21"/>
      <c r="AY327" s="21"/>
      <c r="AZ327" s="21"/>
      <c r="BA327" s="21"/>
      <c r="BB327" s="21">
        <v>0</v>
      </c>
      <c r="BC327" s="21"/>
      <c r="BD327" s="21"/>
      <c r="BE327" s="21"/>
    </row>
    <row r="328" spans="1:57" ht="16.899999999999999" customHeight="1">
      <c r="A328" s="19" t="s">
        <v>77</v>
      </c>
      <c r="B328" s="19"/>
      <c r="C328" s="19"/>
      <c r="D328" s="19"/>
      <c r="E328" s="23">
        <v>0</v>
      </c>
      <c r="F328" s="23"/>
      <c r="G328" s="23"/>
      <c r="H328" s="23"/>
      <c r="I328" s="23"/>
      <c r="J328" s="23"/>
      <c r="K328" s="23"/>
      <c r="L328" s="23">
        <v>0</v>
      </c>
      <c r="M328" s="23"/>
      <c r="N328" s="23"/>
      <c r="O328" s="23"/>
      <c r="P328" s="23"/>
      <c r="Q328" s="23"/>
      <c r="R328" s="23"/>
      <c r="S328" s="23"/>
      <c r="T328" s="23"/>
      <c r="U328" s="23"/>
      <c r="V328" s="23">
        <v>0</v>
      </c>
      <c r="W328" s="23"/>
      <c r="X328" s="23"/>
      <c r="Y328" s="23"/>
      <c r="Z328" s="23"/>
      <c r="AA328" s="23"/>
      <c r="AB328" s="23"/>
      <c r="AC328" s="23"/>
      <c r="AD328" s="23"/>
      <c r="AE328" s="23">
        <v>0</v>
      </c>
      <c r="AF328" s="23"/>
      <c r="AG328" s="23"/>
      <c r="AH328" s="23"/>
      <c r="AI328" s="23"/>
      <c r="AJ328" s="23"/>
      <c r="AK328" s="23"/>
      <c r="AL328" s="23"/>
      <c r="AM328" s="23"/>
      <c r="AN328" s="23"/>
      <c r="AO328" s="23">
        <v>0</v>
      </c>
      <c r="AP328" s="23"/>
      <c r="AQ328" s="23"/>
      <c r="AR328" s="23"/>
      <c r="AS328" s="23"/>
      <c r="AT328" s="23"/>
      <c r="AU328" s="23"/>
      <c r="AV328" s="23"/>
      <c r="AW328" s="23"/>
      <c r="AX328" s="23"/>
      <c r="AY328" s="23"/>
      <c r="AZ328" s="23"/>
      <c r="BA328" s="23"/>
      <c r="BB328" s="23">
        <v>0</v>
      </c>
      <c r="BC328" s="23"/>
      <c r="BD328" s="23"/>
      <c r="BE328" s="23"/>
    </row>
    <row r="329" spans="1:57" ht="17.649999999999999" customHeight="1">
      <c r="A329" s="18" t="s">
        <v>237</v>
      </c>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c r="AA329" s="18"/>
      <c r="AB329" s="18"/>
      <c r="AC329" s="18"/>
      <c r="AD329" s="18"/>
      <c r="AE329" s="18"/>
      <c r="AF329" s="18"/>
      <c r="AG329" s="18"/>
      <c r="AH329" s="18"/>
      <c r="AI329" s="18"/>
      <c r="AJ329" s="18"/>
      <c r="AK329" s="18"/>
      <c r="AL329" s="18"/>
      <c r="AM329" s="18"/>
      <c r="AN329" s="18"/>
      <c r="AO329" s="18"/>
      <c r="AP329" s="18"/>
      <c r="AQ329" s="18"/>
      <c r="AR329" s="18"/>
      <c r="AS329" s="18"/>
      <c r="AT329" s="18"/>
      <c r="AU329" s="18"/>
      <c r="AV329" s="18"/>
      <c r="AW329" s="18"/>
      <c r="AX329" s="18"/>
      <c r="AY329" s="18"/>
      <c r="AZ329" s="18"/>
      <c r="BA329" s="18"/>
      <c r="BB329" s="18"/>
      <c r="BC329" s="18"/>
      <c r="BD329" s="18"/>
      <c r="BE329" s="18"/>
    </row>
    <row r="330" spans="1:57" ht="16.899999999999999" customHeight="1">
      <c r="A330" s="17" t="s">
        <v>238</v>
      </c>
      <c r="B330" s="17"/>
      <c r="C330" s="17"/>
      <c r="D330" s="19" t="s">
        <v>239</v>
      </c>
      <c r="E330" s="19"/>
      <c r="F330" s="19"/>
      <c r="G330" s="19"/>
      <c r="H330" s="19"/>
      <c r="I330" s="19"/>
      <c r="J330" s="19"/>
      <c r="K330" s="19"/>
      <c r="L330" s="19"/>
      <c r="M330" s="19"/>
      <c r="N330" s="19"/>
      <c r="O330" s="19"/>
      <c r="P330" s="19"/>
      <c r="Q330" s="19"/>
      <c r="R330" s="19"/>
      <c r="S330" s="19"/>
      <c r="T330" s="19"/>
      <c r="U330" s="19"/>
      <c r="V330" s="19"/>
      <c r="W330" s="19"/>
      <c r="X330" s="19"/>
      <c r="Y330" s="19"/>
      <c r="Z330" s="19"/>
      <c r="AA330" s="19"/>
      <c r="AB330" s="19"/>
      <c r="AC330" s="19"/>
      <c r="AD330" s="19" t="s">
        <v>240</v>
      </c>
      <c r="AE330" s="19"/>
      <c r="AF330" s="19"/>
      <c r="AG330" s="19"/>
      <c r="AH330" s="19"/>
      <c r="AI330" s="19"/>
      <c r="AJ330" s="19"/>
      <c r="AK330" s="19"/>
      <c r="AL330" s="19"/>
      <c r="AM330" s="19"/>
      <c r="AN330" s="19"/>
      <c r="AO330" s="19"/>
      <c r="AP330" s="19"/>
      <c r="AQ330" s="19"/>
      <c r="AR330" s="19"/>
      <c r="AS330" s="19"/>
      <c r="AT330" s="19"/>
      <c r="AU330" s="19"/>
      <c r="AV330" s="19"/>
      <c r="AW330" s="19"/>
      <c r="AX330" s="19"/>
      <c r="AY330" s="19"/>
      <c r="AZ330" s="19"/>
      <c r="BA330" s="19"/>
      <c r="BB330" s="19"/>
      <c r="BC330" s="19"/>
      <c r="BD330" s="19"/>
      <c r="BE330" s="19"/>
    </row>
    <row r="331" spans="1:57" ht="40.5" customHeight="1">
      <c r="A331" s="17"/>
      <c r="B331" s="17"/>
      <c r="C331" s="17"/>
      <c r="D331" s="17" t="s">
        <v>241</v>
      </c>
      <c r="E331" s="17"/>
      <c r="F331" s="17"/>
      <c r="G331" s="17"/>
      <c r="H331" s="17"/>
      <c r="I331" s="17"/>
      <c r="J331" s="17"/>
      <c r="K331" s="17"/>
      <c r="L331" s="17"/>
      <c r="M331" s="17" t="s">
        <v>242</v>
      </c>
      <c r="N331" s="17"/>
      <c r="O331" s="17"/>
      <c r="P331" s="17"/>
      <c r="Q331" s="17"/>
      <c r="R331" s="17"/>
      <c r="S331" s="17"/>
      <c r="T331" s="17"/>
      <c r="U331" s="17" t="s">
        <v>243</v>
      </c>
      <c r="V331" s="17"/>
      <c r="W331" s="17"/>
      <c r="X331" s="17"/>
      <c r="Y331" s="17"/>
      <c r="Z331" s="17"/>
      <c r="AA331" s="17"/>
      <c r="AB331" s="17"/>
      <c r="AC331" s="17"/>
      <c r="AD331" s="17" t="s">
        <v>241</v>
      </c>
      <c r="AE331" s="17"/>
      <c r="AF331" s="17"/>
      <c r="AG331" s="17"/>
      <c r="AH331" s="17"/>
      <c r="AI331" s="17"/>
      <c r="AJ331" s="17"/>
      <c r="AK331" s="17"/>
      <c r="AL331" s="17"/>
      <c r="AM331" s="17"/>
      <c r="AN331" s="17"/>
      <c r="AO331" s="17"/>
      <c r="AP331" s="17" t="s">
        <v>242</v>
      </c>
      <c r="AQ331" s="17"/>
      <c r="AR331" s="17"/>
      <c r="AS331" s="17"/>
      <c r="AT331" s="17"/>
      <c r="AU331" s="17"/>
      <c r="AV331" s="17"/>
      <c r="AW331" s="17"/>
      <c r="AX331" s="17"/>
      <c r="AY331" s="17"/>
      <c r="AZ331" s="17"/>
      <c r="BA331" s="17"/>
      <c r="BB331" s="17" t="s">
        <v>243</v>
      </c>
      <c r="BC331" s="17"/>
      <c r="BD331" s="17"/>
      <c r="BE331" s="17"/>
    </row>
    <row r="332" spans="1:57" ht="17.649999999999999" customHeight="1">
      <c r="A332" s="24" t="s">
        <v>244</v>
      </c>
      <c r="B332" s="24"/>
      <c r="C332" s="24"/>
      <c r="D332" s="25">
        <v>0</v>
      </c>
      <c r="E332" s="25"/>
      <c r="F332" s="25"/>
      <c r="G332" s="25"/>
      <c r="H332" s="25"/>
      <c r="I332" s="25"/>
      <c r="J332" s="25"/>
      <c r="K332" s="25"/>
      <c r="L332" s="25"/>
      <c r="M332" s="25">
        <v>0</v>
      </c>
      <c r="N332" s="25"/>
      <c r="O332" s="25"/>
      <c r="P332" s="25"/>
      <c r="Q332" s="25"/>
      <c r="R332" s="25"/>
      <c r="S332" s="25"/>
      <c r="T332" s="25"/>
      <c r="U332" s="25">
        <v>0</v>
      </c>
      <c r="V332" s="25"/>
      <c r="W332" s="25"/>
      <c r="X332" s="25"/>
      <c r="Y332" s="25"/>
      <c r="Z332" s="25"/>
      <c r="AA332" s="25"/>
      <c r="AB332" s="25"/>
      <c r="AC332" s="25"/>
      <c r="AD332" s="25">
        <v>0</v>
      </c>
      <c r="AE332" s="25"/>
      <c r="AF332" s="25"/>
      <c r="AG332" s="25"/>
      <c r="AH332" s="25"/>
      <c r="AI332" s="25"/>
      <c r="AJ332" s="25"/>
      <c r="AK332" s="25"/>
      <c r="AL332" s="25"/>
      <c r="AM332" s="25"/>
      <c r="AN332" s="25"/>
      <c r="AO332" s="25"/>
      <c r="AP332" s="25">
        <v>0</v>
      </c>
      <c r="AQ332" s="25"/>
      <c r="AR332" s="25"/>
      <c r="AS332" s="25"/>
      <c r="AT332" s="25"/>
      <c r="AU332" s="25"/>
      <c r="AV332" s="25"/>
      <c r="AW332" s="25"/>
      <c r="AX332" s="25"/>
      <c r="AY332" s="25"/>
      <c r="AZ332" s="25"/>
      <c r="BA332" s="25"/>
      <c r="BB332" s="25">
        <v>0</v>
      </c>
      <c r="BC332" s="25"/>
      <c r="BD332" s="25"/>
      <c r="BE332" s="25"/>
    </row>
    <row r="333" spans="1:57" ht="24.95" customHeight="1">
      <c r="A333" s="24" t="s">
        <v>245</v>
      </c>
      <c r="B333" s="24"/>
      <c r="C333" s="24"/>
      <c r="D333" s="25">
        <v>0</v>
      </c>
      <c r="E333" s="25"/>
      <c r="F333" s="25"/>
      <c r="G333" s="25"/>
      <c r="H333" s="25"/>
      <c r="I333" s="25"/>
      <c r="J333" s="25"/>
      <c r="K333" s="25"/>
      <c r="L333" s="25"/>
      <c r="M333" s="25">
        <v>0</v>
      </c>
      <c r="N333" s="25"/>
      <c r="O333" s="25"/>
      <c r="P333" s="25"/>
      <c r="Q333" s="25"/>
      <c r="R333" s="25"/>
      <c r="S333" s="25"/>
      <c r="T333" s="25"/>
      <c r="U333" s="25">
        <v>0</v>
      </c>
      <c r="V333" s="25"/>
      <c r="W333" s="25"/>
      <c r="X333" s="25"/>
      <c r="Y333" s="25"/>
      <c r="Z333" s="25"/>
      <c r="AA333" s="25"/>
      <c r="AB333" s="25"/>
      <c r="AC333" s="25"/>
      <c r="AD333" s="25">
        <v>0</v>
      </c>
      <c r="AE333" s="25"/>
      <c r="AF333" s="25"/>
      <c r="AG333" s="25"/>
      <c r="AH333" s="25"/>
      <c r="AI333" s="25"/>
      <c r="AJ333" s="25"/>
      <c r="AK333" s="25"/>
      <c r="AL333" s="25"/>
      <c r="AM333" s="25"/>
      <c r="AN333" s="25"/>
      <c r="AO333" s="25"/>
      <c r="AP333" s="25">
        <v>0</v>
      </c>
      <c r="AQ333" s="25"/>
      <c r="AR333" s="25"/>
      <c r="AS333" s="25"/>
      <c r="AT333" s="25"/>
      <c r="AU333" s="25"/>
      <c r="AV333" s="25"/>
      <c r="AW333" s="25"/>
      <c r="AX333" s="25"/>
      <c r="AY333" s="25"/>
      <c r="AZ333" s="25"/>
      <c r="BA333" s="25"/>
      <c r="BB333" s="25">
        <v>0</v>
      </c>
      <c r="BC333" s="25"/>
      <c r="BD333" s="25"/>
      <c r="BE333" s="25"/>
    </row>
    <row r="334" spans="1:57" ht="16.899999999999999" customHeight="1">
      <c r="A334" s="20" t="s">
        <v>246</v>
      </c>
      <c r="B334" s="20"/>
      <c r="C334" s="20"/>
      <c r="D334" s="21">
        <v>0</v>
      </c>
      <c r="E334" s="21"/>
      <c r="F334" s="21"/>
      <c r="G334" s="21"/>
      <c r="H334" s="21"/>
      <c r="I334" s="21"/>
      <c r="J334" s="21"/>
      <c r="K334" s="21"/>
      <c r="L334" s="21"/>
      <c r="M334" s="21">
        <v>0</v>
      </c>
      <c r="N334" s="21"/>
      <c r="O334" s="21"/>
      <c r="P334" s="21"/>
      <c r="Q334" s="21"/>
      <c r="R334" s="21"/>
      <c r="S334" s="21"/>
      <c r="T334" s="21"/>
      <c r="U334" s="21">
        <v>0</v>
      </c>
      <c r="V334" s="21"/>
      <c r="W334" s="21"/>
      <c r="X334" s="21"/>
      <c r="Y334" s="21"/>
      <c r="Z334" s="21"/>
      <c r="AA334" s="21"/>
      <c r="AB334" s="21"/>
      <c r="AC334" s="21"/>
      <c r="AD334" s="21">
        <v>0</v>
      </c>
      <c r="AE334" s="21"/>
      <c r="AF334" s="21"/>
      <c r="AG334" s="21"/>
      <c r="AH334" s="21"/>
      <c r="AI334" s="21"/>
      <c r="AJ334" s="21"/>
      <c r="AK334" s="21"/>
      <c r="AL334" s="21"/>
      <c r="AM334" s="21"/>
      <c r="AN334" s="21"/>
      <c r="AO334" s="21"/>
      <c r="AP334" s="21">
        <v>0</v>
      </c>
      <c r="AQ334" s="21"/>
      <c r="AR334" s="21"/>
      <c r="AS334" s="21"/>
      <c r="AT334" s="21"/>
      <c r="AU334" s="21"/>
      <c r="AV334" s="21"/>
      <c r="AW334" s="21"/>
      <c r="AX334" s="21"/>
      <c r="AY334" s="21"/>
      <c r="AZ334" s="21"/>
      <c r="BA334" s="21"/>
      <c r="BB334" s="21">
        <v>0</v>
      </c>
      <c r="BC334" s="21"/>
      <c r="BD334" s="21"/>
      <c r="BE334" s="21"/>
    </row>
    <row r="335" spans="1:57" ht="17.649999999999999" customHeight="1">
      <c r="A335" s="18" t="s">
        <v>247</v>
      </c>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c r="AA335" s="18"/>
      <c r="AB335" s="18"/>
      <c r="AC335" s="18"/>
      <c r="AD335" s="18"/>
      <c r="AE335" s="18"/>
      <c r="AF335" s="18"/>
      <c r="AG335" s="18"/>
      <c r="AH335" s="18"/>
      <c r="AI335" s="18"/>
      <c r="AJ335" s="18"/>
      <c r="AK335" s="18"/>
      <c r="AL335" s="18"/>
      <c r="AM335" s="18"/>
      <c r="AN335" s="18"/>
      <c r="AO335" s="18"/>
      <c r="AP335" s="18"/>
      <c r="AQ335" s="18"/>
      <c r="AR335" s="18"/>
      <c r="AS335" s="18"/>
      <c r="AT335" s="18"/>
      <c r="AU335" s="18"/>
      <c r="AV335" s="18"/>
      <c r="AW335" s="18"/>
      <c r="AX335" s="18"/>
      <c r="AY335" s="18"/>
      <c r="AZ335" s="18"/>
      <c r="BA335" s="18"/>
      <c r="BB335" s="18"/>
      <c r="BC335" s="18"/>
      <c r="BD335" s="18"/>
      <c r="BE335" s="18"/>
    </row>
    <row r="336" spans="1:57" ht="16.899999999999999" customHeight="1">
      <c r="A336" s="17" t="s">
        <v>71</v>
      </c>
      <c r="B336" s="17"/>
      <c r="C336" s="17"/>
      <c r="D336" s="17"/>
      <c r="E336" s="17"/>
      <c r="F336" s="17"/>
      <c r="G336" s="17"/>
      <c r="H336" s="17"/>
      <c r="I336" s="17"/>
      <c r="J336" s="19" t="s">
        <v>72</v>
      </c>
      <c r="K336" s="19"/>
      <c r="L336" s="19"/>
      <c r="M336" s="19"/>
      <c r="N336" s="19"/>
      <c r="O336" s="19"/>
      <c r="P336" s="19"/>
      <c r="Q336" s="19"/>
      <c r="R336" s="19"/>
      <c r="S336" s="19"/>
      <c r="T336" s="19"/>
      <c r="U336" s="19"/>
      <c r="V336" s="19"/>
      <c r="W336" s="19"/>
      <c r="X336" s="19"/>
      <c r="Y336" s="19"/>
      <c r="Z336" s="19"/>
      <c r="AA336" s="19"/>
      <c r="AB336" s="19"/>
      <c r="AC336" s="19"/>
      <c r="AD336" s="19"/>
      <c r="AE336" s="19"/>
      <c r="AF336" s="19"/>
      <c r="AG336" s="19"/>
      <c r="AH336" s="19"/>
      <c r="AI336" s="19"/>
      <c r="AJ336" s="19" t="s">
        <v>73</v>
      </c>
      <c r="AK336" s="19"/>
      <c r="AL336" s="19"/>
      <c r="AM336" s="19"/>
      <c r="AN336" s="19"/>
      <c r="AO336" s="19"/>
      <c r="AP336" s="19"/>
      <c r="AQ336" s="19"/>
      <c r="AR336" s="19"/>
      <c r="AS336" s="19"/>
      <c r="AT336" s="19"/>
      <c r="AU336" s="19"/>
      <c r="AV336" s="19"/>
      <c r="AW336" s="19"/>
      <c r="AX336" s="19"/>
      <c r="AY336" s="19"/>
      <c r="AZ336" s="19"/>
      <c r="BA336" s="19"/>
      <c r="BB336" s="19"/>
      <c r="BC336" s="19"/>
      <c r="BD336" s="19"/>
      <c r="BE336" s="19"/>
    </row>
    <row r="337" spans="1:57" ht="17.649999999999999" customHeight="1">
      <c r="A337" s="17"/>
      <c r="B337" s="17"/>
      <c r="C337" s="17"/>
      <c r="D337" s="17"/>
      <c r="E337" s="17"/>
      <c r="F337" s="17"/>
      <c r="G337" s="17"/>
      <c r="H337" s="17"/>
      <c r="I337" s="17"/>
      <c r="J337" s="17" t="s">
        <v>248</v>
      </c>
      <c r="K337" s="17"/>
      <c r="L337" s="17"/>
      <c r="M337" s="17"/>
      <c r="N337" s="17"/>
      <c r="O337" s="17"/>
      <c r="P337" s="17"/>
      <c r="Q337" s="17"/>
      <c r="R337" s="17"/>
      <c r="S337" s="17"/>
      <c r="T337" s="17"/>
      <c r="U337" s="17"/>
      <c r="V337" s="17"/>
      <c r="W337" s="17"/>
      <c r="X337" s="17" t="s">
        <v>249</v>
      </c>
      <c r="Y337" s="17"/>
      <c r="Z337" s="17"/>
      <c r="AA337" s="17"/>
      <c r="AB337" s="17"/>
      <c r="AC337" s="17"/>
      <c r="AD337" s="17"/>
      <c r="AE337" s="17"/>
      <c r="AF337" s="17"/>
      <c r="AG337" s="17"/>
      <c r="AH337" s="17"/>
      <c r="AI337" s="17"/>
      <c r="AJ337" s="17" t="s">
        <v>248</v>
      </c>
      <c r="AK337" s="17"/>
      <c r="AL337" s="17"/>
      <c r="AM337" s="17"/>
      <c r="AN337" s="17"/>
      <c r="AO337" s="17"/>
      <c r="AP337" s="17"/>
      <c r="AQ337" s="17"/>
      <c r="AR337" s="17"/>
      <c r="AS337" s="17"/>
      <c r="AT337" s="17"/>
      <c r="AU337" s="17"/>
      <c r="AV337" s="17"/>
      <c r="AW337" s="17"/>
      <c r="AX337" s="17" t="s">
        <v>249</v>
      </c>
      <c r="AY337" s="17"/>
      <c r="AZ337" s="17"/>
      <c r="BA337" s="17"/>
      <c r="BB337" s="17"/>
      <c r="BC337" s="17"/>
      <c r="BD337" s="17"/>
      <c r="BE337" s="17"/>
    </row>
    <row r="338" spans="1:57" ht="17.649999999999999" customHeight="1">
      <c r="A338" s="24" t="s">
        <v>250</v>
      </c>
      <c r="B338" s="24"/>
      <c r="C338" s="24"/>
      <c r="D338" s="24"/>
      <c r="E338" s="24"/>
      <c r="F338" s="24"/>
      <c r="G338" s="24"/>
      <c r="H338" s="24"/>
      <c r="I338" s="24"/>
      <c r="J338" s="25">
        <v>0</v>
      </c>
      <c r="K338" s="25"/>
      <c r="L338" s="25"/>
      <c r="M338" s="25"/>
      <c r="N338" s="25"/>
      <c r="O338" s="25"/>
      <c r="P338" s="25"/>
      <c r="Q338" s="25"/>
      <c r="R338" s="25"/>
      <c r="S338" s="25"/>
      <c r="T338" s="25"/>
      <c r="U338" s="25"/>
      <c r="V338" s="25"/>
      <c r="W338" s="25"/>
      <c r="X338" s="25">
        <v>0</v>
      </c>
      <c r="Y338" s="25"/>
      <c r="Z338" s="25"/>
      <c r="AA338" s="25"/>
      <c r="AB338" s="25"/>
      <c r="AC338" s="25"/>
      <c r="AD338" s="25"/>
      <c r="AE338" s="25"/>
      <c r="AF338" s="25"/>
      <c r="AG338" s="25"/>
      <c r="AH338" s="25"/>
      <c r="AI338" s="25"/>
      <c r="AJ338" s="25">
        <v>0</v>
      </c>
      <c r="AK338" s="25"/>
      <c r="AL338" s="25"/>
      <c r="AM338" s="25"/>
      <c r="AN338" s="25"/>
      <c r="AO338" s="25"/>
      <c r="AP338" s="25"/>
      <c r="AQ338" s="25"/>
      <c r="AR338" s="25"/>
      <c r="AS338" s="25"/>
      <c r="AT338" s="25"/>
      <c r="AU338" s="25"/>
      <c r="AV338" s="25"/>
      <c r="AW338" s="25"/>
      <c r="AX338" s="25">
        <v>0</v>
      </c>
      <c r="AY338" s="25"/>
      <c r="AZ338" s="25"/>
      <c r="BA338" s="25"/>
      <c r="BB338" s="25"/>
      <c r="BC338" s="25"/>
      <c r="BD338" s="25"/>
      <c r="BE338" s="25"/>
    </row>
    <row r="339" spans="1:57" ht="16.899999999999999" customHeight="1">
      <c r="A339" s="24" t="s">
        <v>251</v>
      </c>
      <c r="B339" s="24"/>
      <c r="C339" s="24"/>
      <c r="D339" s="24"/>
      <c r="E339" s="24"/>
      <c r="F339" s="24"/>
      <c r="G339" s="24"/>
      <c r="H339" s="24"/>
      <c r="I339" s="24"/>
      <c r="J339" s="25">
        <v>0</v>
      </c>
      <c r="K339" s="25"/>
      <c r="L339" s="25"/>
      <c r="M339" s="25"/>
      <c r="N339" s="25"/>
      <c r="O339" s="25"/>
      <c r="P339" s="25"/>
      <c r="Q339" s="25"/>
      <c r="R339" s="25"/>
      <c r="S339" s="25"/>
      <c r="T339" s="25"/>
      <c r="U339" s="25"/>
      <c r="V339" s="25"/>
      <c r="W339" s="25"/>
      <c r="X339" s="25">
        <v>0</v>
      </c>
      <c r="Y339" s="25"/>
      <c r="Z339" s="25"/>
      <c r="AA339" s="25"/>
      <c r="AB339" s="25"/>
      <c r="AC339" s="25"/>
      <c r="AD339" s="25"/>
      <c r="AE339" s="25"/>
      <c r="AF339" s="25"/>
      <c r="AG339" s="25"/>
      <c r="AH339" s="25"/>
      <c r="AI339" s="25"/>
      <c r="AJ339" s="25">
        <v>0</v>
      </c>
      <c r="AK339" s="25"/>
      <c r="AL339" s="25"/>
      <c r="AM339" s="25"/>
      <c r="AN339" s="25"/>
      <c r="AO339" s="25"/>
      <c r="AP339" s="25"/>
      <c r="AQ339" s="25"/>
      <c r="AR339" s="25"/>
      <c r="AS339" s="25"/>
      <c r="AT339" s="25"/>
      <c r="AU339" s="25"/>
      <c r="AV339" s="25"/>
      <c r="AW339" s="25"/>
      <c r="AX339" s="25">
        <v>0</v>
      </c>
      <c r="AY339" s="25"/>
      <c r="AZ339" s="25"/>
      <c r="BA339" s="25"/>
      <c r="BB339" s="25"/>
      <c r="BC339" s="25"/>
      <c r="BD339" s="25"/>
      <c r="BE339" s="25"/>
    </row>
    <row r="340" spans="1:57" ht="17.649999999999999" customHeight="1">
      <c r="A340" s="20" t="s">
        <v>252</v>
      </c>
      <c r="B340" s="20"/>
      <c r="C340" s="20"/>
      <c r="D340" s="20"/>
      <c r="E340" s="20"/>
      <c r="F340" s="20"/>
      <c r="G340" s="20"/>
      <c r="H340" s="20"/>
      <c r="I340" s="20"/>
      <c r="J340" s="21">
        <v>0</v>
      </c>
      <c r="K340" s="21"/>
      <c r="L340" s="21"/>
      <c r="M340" s="21"/>
      <c r="N340" s="21"/>
      <c r="O340" s="21"/>
      <c r="P340" s="21"/>
      <c r="Q340" s="21"/>
      <c r="R340" s="21"/>
      <c r="S340" s="21"/>
      <c r="T340" s="21"/>
      <c r="U340" s="21"/>
      <c r="V340" s="21"/>
      <c r="W340" s="21"/>
      <c r="X340" s="21">
        <v>0</v>
      </c>
      <c r="Y340" s="21"/>
      <c r="Z340" s="21"/>
      <c r="AA340" s="21"/>
      <c r="AB340" s="21"/>
      <c r="AC340" s="21"/>
      <c r="AD340" s="21"/>
      <c r="AE340" s="21"/>
      <c r="AF340" s="21"/>
      <c r="AG340" s="21"/>
      <c r="AH340" s="21"/>
      <c r="AI340" s="21"/>
      <c r="AJ340" s="21">
        <v>0</v>
      </c>
      <c r="AK340" s="21"/>
      <c r="AL340" s="21"/>
      <c r="AM340" s="21"/>
      <c r="AN340" s="21"/>
      <c r="AO340" s="21"/>
      <c r="AP340" s="21"/>
      <c r="AQ340" s="21"/>
      <c r="AR340" s="21"/>
      <c r="AS340" s="21"/>
      <c r="AT340" s="21"/>
      <c r="AU340" s="21"/>
      <c r="AV340" s="21"/>
      <c r="AW340" s="21"/>
      <c r="AX340" s="21">
        <v>0</v>
      </c>
      <c r="AY340" s="21"/>
      <c r="AZ340" s="21"/>
      <c r="BA340" s="21"/>
      <c r="BB340" s="21"/>
      <c r="BC340" s="21"/>
      <c r="BD340" s="21"/>
      <c r="BE340" s="21"/>
    </row>
    <row r="341" spans="1:57" ht="17.649999999999999" customHeight="1">
      <c r="A341" s="19" t="s">
        <v>77</v>
      </c>
      <c r="B341" s="19"/>
      <c r="C341" s="19"/>
      <c r="D341" s="19"/>
      <c r="E341" s="19"/>
      <c r="F341" s="19"/>
      <c r="G341" s="19"/>
      <c r="H341" s="19"/>
      <c r="I341" s="19"/>
      <c r="J341" s="23">
        <v>0</v>
      </c>
      <c r="K341" s="23"/>
      <c r="L341" s="23"/>
      <c r="M341" s="23"/>
      <c r="N341" s="23"/>
      <c r="O341" s="23"/>
      <c r="P341" s="23"/>
      <c r="Q341" s="23"/>
      <c r="R341" s="23"/>
      <c r="S341" s="23"/>
      <c r="T341" s="23"/>
      <c r="U341" s="23"/>
      <c r="V341" s="23"/>
      <c r="W341" s="23"/>
      <c r="X341" s="23">
        <v>0</v>
      </c>
      <c r="Y341" s="23"/>
      <c r="Z341" s="23"/>
      <c r="AA341" s="23"/>
      <c r="AB341" s="23"/>
      <c r="AC341" s="23"/>
      <c r="AD341" s="23"/>
      <c r="AE341" s="23"/>
      <c r="AF341" s="23"/>
      <c r="AG341" s="23"/>
      <c r="AH341" s="23"/>
      <c r="AI341" s="23"/>
      <c r="AJ341" s="23">
        <v>0</v>
      </c>
      <c r="AK341" s="23"/>
      <c r="AL341" s="23"/>
      <c r="AM341" s="23"/>
      <c r="AN341" s="23"/>
      <c r="AO341" s="23"/>
      <c r="AP341" s="23"/>
      <c r="AQ341" s="23"/>
      <c r="AR341" s="23"/>
      <c r="AS341" s="23"/>
      <c r="AT341" s="23"/>
      <c r="AU341" s="23"/>
      <c r="AV341" s="23"/>
      <c r="AW341" s="23"/>
      <c r="AX341" s="23">
        <v>0</v>
      </c>
      <c r="AY341" s="23"/>
      <c r="AZ341" s="23"/>
      <c r="BA341" s="23"/>
      <c r="BB341" s="23"/>
      <c r="BC341" s="23"/>
      <c r="BD341" s="23"/>
      <c r="BE341" s="23"/>
    </row>
    <row r="342" spans="1:57" ht="17.649999999999999" customHeight="1">
      <c r="A342" s="11" t="s">
        <v>253</v>
      </c>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c r="AB342" s="11"/>
      <c r="AC342" s="11"/>
      <c r="AD342" s="11"/>
      <c r="AE342" s="11"/>
      <c r="AF342" s="11"/>
      <c r="AG342" s="11"/>
      <c r="AH342" s="11"/>
      <c r="AI342" s="11"/>
      <c r="AJ342" s="11"/>
      <c r="AK342" s="11"/>
      <c r="AL342" s="11"/>
      <c r="AM342" s="11"/>
      <c r="AN342" s="11"/>
      <c r="AO342" s="11"/>
      <c r="AP342" s="11"/>
      <c r="AQ342" s="11"/>
      <c r="AR342" s="11"/>
      <c r="AS342" s="11"/>
      <c r="AT342" s="11"/>
      <c r="AU342" s="11"/>
      <c r="AV342" s="11"/>
      <c r="AW342" s="11"/>
      <c r="AX342" s="11"/>
      <c r="AY342" s="11"/>
      <c r="AZ342" s="11"/>
      <c r="BA342" s="11"/>
      <c r="BB342" s="11"/>
      <c r="BC342" s="11"/>
      <c r="BD342" s="11"/>
      <c r="BE342" s="11"/>
    </row>
    <row r="343" spans="1:57" ht="16.899999999999999" customHeight="1">
      <c r="A343" s="18" t="s">
        <v>254</v>
      </c>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c r="AA343" s="18"/>
      <c r="AB343" s="18"/>
      <c r="AC343" s="18"/>
      <c r="AD343" s="18"/>
      <c r="AE343" s="18"/>
      <c r="AF343" s="18"/>
      <c r="AG343" s="18"/>
      <c r="AH343" s="18"/>
      <c r="AI343" s="18"/>
      <c r="AJ343" s="18"/>
      <c r="AK343" s="18"/>
      <c r="AL343" s="18"/>
      <c r="AM343" s="18"/>
      <c r="AN343" s="18"/>
      <c r="AO343" s="18"/>
      <c r="AP343" s="18"/>
      <c r="AQ343" s="18"/>
      <c r="AR343" s="18"/>
      <c r="AS343" s="18"/>
      <c r="AT343" s="18"/>
      <c r="AU343" s="18"/>
      <c r="AV343" s="18"/>
      <c r="AW343" s="18"/>
      <c r="AX343" s="18"/>
      <c r="AY343" s="18"/>
      <c r="AZ343" s="18"/>
      <c r="BA343" s="18"/>
      <c r="BB343" s="18"/>
      <c r="BC343" s="18"/>
      <c r="BD343" s="18"/>
      <c r="BE343" s="18"/>
    </row>
    <row r="344" spans="1:57" ht="17.649999999999999" customHeight="1">
      <c r="A344" s="17" t="s">
        <v>71</v>
      </c>
      <c r="B344" s="17"/>
      <c r="C344" s="17"/>
      <c r="D344" s="17"/>
      <c r="E344" s="17"/>
      <c r="F344" s="17"/>
      <c r="G344" s="17"/>
      <c r="H344" s="17"/>
      <c r="I344" s="17"/>
      <c r="J344" s="19" t="s">
        <v>72</v>
      </c>
      <c r="K344" s="19"/>
      <c r="L344" s="19"/>
      <c r="M344" s="19"/>
      <c r="N344" s="19"/>
      <c r="O344" s="19"/>
      <c r="P344" s="19"/>
      <c r="Q344" s="19"/>
      <c r="R344" s="19"/>
      <c r="S344" s="19"/>
      <c r="T344" s="19"/>
      <c r="U344" s="19"/>
      <c r="V344" s="19"/>
      <c r="W344" s="19"/>
      <c r="X344" s="19"/>
      <c r="Y344" s="19"/>
      <c r="Z344" s="19"/>
      <c r="AA344" s="19"/>
      <c r="AB344" s="19"/>
      <c r="AC344" s="19"/>
      <c r="AD344" s="19"/>
      <c r="AE344" s="19"/>
      <c r="AF344" s="19"/>
      <c r="AG344" s="19"/>
      <c r="AH344" s="19"/>
      <c r="AI344" s="19"/>
      <c r="AJ344" s="19" t="s">
        <v>73</v>
      </c>
      <c r="AK344" s="19"/>
      <c r="AL344" s="19"/>
      <c r="AM344" s="19"/>
      <c r="AN344" s="19"/>
      <c r="AO344" s="19"/>
      <c r="AP344" s="19"/>
      <c r="AQ344" s="19"/>
      <c r="AR344" s="19"/>
      <c r="AS344" s="19"/>
      <c r="AT344" s="19"/>
      <c r="AU344" s="19"/>
      <c r="AV344" s="19"/>
      <c r="AW344" s="19"/>
      <c r="AX344" s="19"/>
      <c r="AY344" s="19"/>
      <c r="AZ344" s="19"/>
      <c r="BA344" s="19"/>
      <c r="BB344" s="19"/>
      <c r="BC344" s="19"/>
      <c r="BD344" s="19"/>
      <c r="BE344" s="19"/>
    </row>
    <row r="345" spans="1:57" ht="31.7" customHeight="1">
      <c r="A345" s="17"/>
      <c r="B345" s="17"/>
      <c r="C345" s="17"/>
      <c r="D345" s="17"/>
      <c r="E345" s="17"/>
      <c r="F345" s="17"/>
      <c r="G345" s="17"/>
      <c r="H345" s="17"/>
      <c r="I345" s="17"/>
      <c r="J345" s="17" t="s">
        <v>109</v>
      </c>
      <c r="K345" s="17"/>
      <c r="L345" s="17"/>
      <c r="M345" s="17"/>
      <c r="N345" s="17"/>
      <c r="O345" s="17"/>
      <c r="P345" s="17"/>
      <c r="Q345" s="17"/>
      <c r="R345" s="17"/>
      <c r="S345" s="17"/>
      <c r="T345" s="17"/>
      <c r="U345" s="17"/>
      <c r="V345" s="17"/>
      <c r="W345" s="17"/>
      <c r="X345" s="17" t="s">
        <v>255</v>
      </c>
      <c r="Y345" s="17"/>
      <c r="Z345" s="17"/>
      <c r="AA345" s="17"/>
      <c r="AB345" s="17"/>
      <c r="AC345" s="17"/>
      <c r="AD345" s="17"/>
      <c r="AE345" s="17"/>
      <c r="AF345" s="17"/>
      <c r="AG345" s="17"/>
      <c r="AH345" s="17"/>
      <c r="AI345" s="17"/>
      <c r="AJ345" s="17" t="s">
        <v>109</v>
      </c>
      <c r="AK345" s="17"/>
      <c r="AL345" s="17"/>
      <c r="AM345" s="17"/>
      <c r="AN345" s="17"/>
      <c r="AO345" s="17"/>
      <c r="AP345" s="17"/>
      <c r="AQ345" s="17"/>
      <c r="AR345" s="17"/>
      <c r="AS345" s="17"/>
      <c r="AT345" s="17"/>
      <c r="AU345" s="17"/>
      <c r="AV345" s="17"/>
      <c r="AW345" s="17"/>
      <c r="AX345" s="17" t="s">
        <v>255</v>
      </c>
      <c r="AY345" s="17"/>
      <c r="AZ345" s="17"/>
      <c r="BA345" s="17"/>
      <c r="BB345" s="17"/>
      <c r="BC345" s="17"/>
      <c r="BD345" s="17"/>
      <c r="BE345" s="17"/>
    </row>
    <row r="346" spans="1:57" ht="24.95" customHeight="1">
      <c r="A346" s="24" t="s">
        <v>256</v>
      </c>
      <c r="B346" s="24"/>
      <c r="C346" s="24"/>
      <c r="D346" s="24"/>
      <c r="E346" s="24"/>
      <c r="F346" s="24"/>
      <c r="G346" s="24"/>
      <c r="H346" s="24"/>
      <c r="I346" s="24"/>
      <c r="J346" s="25">
        <v>0</v>
      </c>
      <c r="K346" s="25"/>
      <c r="L346" s="25"/>
      <c r="M346" s="25"/>
      <c r="N346" s="25"/>
      <c r="O346" s="25"/>
      <c r="P346" s="25"/>
      <c r="Q346" s="25"/>
      <c r="R346" s="25"/>
      <c r="S346" s="25"/>
      <c r="T346" s="25"/>
      <c r="U346" s="25"/>
      <c r="V346" s="25"/>
      <c r="W346" s="25"/>
      <c r="X346" s="25">
        <v>0</v>
      </c>
      <c r="Y346" s="25"/>
      <c r="Z346" s="25"/>
      <c r="AA346" s="25"/>
      <c r="AB346" s="25"/>
      <c r="AC346" s="25"/>
      <c r="AD346" s="25"/>
      <c r="AE346" s="25"/>
      <c r="AF346" s="25"/>
      <c r="AG346" s="25"/>
      <c r="AH346" s="25"/>
      <c r="AI346" s="25"/>
      <c r="AJ346" s="25">
        <v>0</v>
      </c>
      <c r="AK346" s="25"/>
      <c r="AL346" s="25"/>
      <c r="AM346" s="25"/>
      <c r="AN346" s="25"/>
      <c r="AO346" s="25"/>
      <c r="AP346" s="25"/>
      <c r="AQ346" s="25"/>
      <c r="AR346" s="25"/>
      <c r="AS346" s="25"/>
      <c r="AT346" s="25"/>
      <c r="AU346" s="25"/>
      <c r="AV346" s="25"/>
      <c r="AW346" s="25"/>
      <c r="AX346" s="25">
        <v>0</v>
      </c>
      <c r="AY346" s="25"/>
      <c r="AZ346" s="25"/>
      <c r="BA346" s="25"/>
      <c r="BB346" s="25"/>
      <c r="BC346" s="25"/>
      <c r="BD346" s="25"/>
      <c r="BE346" s="25"/>
    </row>
    <row r="347" spans="1:57" ht="25.7" customHeight="1">
      <c r="A347" s="24" t="s">
        <v>257</v>
      </c>
      <c r="B347" s="24"/>
      <c r="C347" s="24"/>
      <c r="D347" s="24"/>
      <c r="E347" s="24"/>
      <c r="F347" s="24"/>
      <c r="G347" s="24"/>
      <c r="H347" s="24"/>
      <c r="I347" s="24"/>
      <c r="J347" s="25">
        <v>0</v>
      </c>
      <c r="K347" s="25"/>
      <c r="L347" s="25"/>
      <c r="M347" s="25"/>
      <c r="N347" s="25"/>
      <c r="O347" s="25"/>
      <c r="P347" s="25"/>
      <c r="Q347" s="25"/>
      <c r="R347" s="25"/>
      <c r="S347" s="25"/>
      <c r="T347" s="25"/>
      <c r="U347" s="25"/>
      <c r="V347" s="25"/>
      <c r="W347" s="25"/>
      <c r="X347" s="25">
        <v>0</v>
      </c>
      <c r="Y347" s="25"/>
      <c r="Z347" s="25"/>
      <c r="AA347" s="25"/>
      <c r="AB347" s="25"/>
      <c r="AC347" s="25"/>
      <c r="AD347" s="25"/>
      <c r="AE347" s="25"/>
      <c r="AF347" s="25"/>
      <c r="AG347" s="25"/>
      <c r="AH347" s="25"/>
      <c r="AI347" s="25"/>
      <c r="AJ347" s="25">
        <v>0</v>
      </c>
      <c r="AK347" s="25"/>
      <c r="AL347" s="25"/>
      <c r="AM347" s="25"/>
      <c r="AN347" s="25"/>
      <c r="AO347" s="25"/>
      <c r="AP347" s="25"/>
      <c r="AQ347" s="25"/>
      <c r="AR347" s="25"/>
      <c r="AS347" s="25"/>
      <c r="AT347" s="25"/>
      <c r="AU347" s="25"/>
      <c r="AV347" s="25"/>
      <c r="AW347" s="25"/>
      <c r="AX347" s="25">
        <v>0</v>
      </c>
      <c r="AY347" s="25"/>
      <c r="AZ347" s="25"/>
      <c r="BA347" s="25"/>
      <c r="BB347" s="25"/>
      <c r="BC347" s="25"/>
      <c r="BD347" s="25"/>
      <c r="BE347" s="25"/>
    </row>
    <row r="348" spans="1:57" ht="16.899999999999999" customHeight="1">
      <c r="A348" s="24" t="s">
        <v>258</v>
      </c>
      <c r="B348" s="24"/>
      <c r="C348" s="24"/>
      <c r="D348" s="24"/>
      <c r="E348" s="24"/>
      <c r="F348" s="24"/>
      <c r="G348" s="24"/>
      <c r="H348" s="24"/>
      <c r="I348" s="24"/>
      <c r="J348" s="25">
        <v>0</v>
      </c>
      <c r="K348" s="25"/>
      <c r="L348" s="25"/>
      <c r="M348" s="25"/>
      <c r="N348" s="25"/>
      <c r="O348" s="25"/>
      <c r="P348" s="25"/>
      <c r="Q348" s="25"/>
      <c r="R348" s="25"/>
      <c r="S348" s="25"/>
      <c r="T348" s="25"/>
      <c r="U348" s="25"/>
      <c r="V348" s="25"/>
      <c r="W348" s="25"/>
      <c r="X348" s="25">
        <v>0</v>
      </c>
      <c r="Y348" s="25"/>
      <c r="Z348" s="25"/>
      <c r="AA348" s="25"/>
      <c r="AB348" s="25"/>
      <c r="AC348" s="25"/>
      <c r="AD348" s="25"/>
      <c r="AE348" s="25"/>
      <c r="AF348" s="25"/>
      <c r="AG348" s="25"/>
      <c r="AH348" s="25"/>
      <c r="AI348" s="25"/>
      <c r="AJ348" s="25">
        <v>0</v>
      </c>
      <c r="AK348" s="25"/>
      <c r="AL348" s="25"/>
      <c r="AM348" s="25"/>
      <c r="AN348" s="25"/>
      <c r="AO348" s="25"/>
      <c r="AP348" s="25"/>
      <c r="AQ348" s="25"/>
      <c r="AR348" s="25"/>
      <c r="AS348" s="25"/>
      <c r="AT348" s="25"/>
      <c r="AU348" s="25"/>
      <c r="AV348" s="25"/>
      <c r="AW348" s="25"/>
      <c r="AX348" s="25">
        <v>0</v>
      </c>
      <c r="AY348" s="25"/>
      <c r="AZ348" s="25"/>
      <c r="BA348" s="25"/>
      <c r="BB348" s="25"/>
      <c r="BC348" s="25"/>
      <c r="BD348" s="25"/>
      <c r="BE348" s="25"/>
    </row>
    <row r="349" spans="1:57" ht="25.7" customHeight="1">
      <c r="A349" s="20" t="s">
        <v>259</v>
      </c>
      <c r="B349" s="20"/>
      <c r="C349" s="20"/>
      <c r="D349" s="20"/>
      <c r="E349" s="20"/>
      <c r="F349" s="20"/>
      <c r="G349" s="20"/>
      <c r="H349" s="20"/>
      <c r="I349" s="20"/>
      <c r="J349" s="21">
        <v>0</v>
      </c>
      <c r="K349" s="21"/>
      <c r="L349" s="21"/>
      <c r="M349" s="21"/>
      <c r="N349" s="21"/>
      <c r="O349" s="21"/>
      <c r="P349" s="21"/>
      <c r="Q349" s="21"/>
      <c r="R349" s="21"/>
      <c r="S349" s="21"/>
      <c r="T349" s="21"/>
      <c r="U349" s="21"/>
      <c r="V349" s="21"/>
      <c r="W349" s="21"/>
      <c r="X349" s="21">
        <v>0</v>
      </c>
      <c r="Y349" s="21"/>
      <c r="Z349" s="21"/>
      <c r="AA349" s="21"/>
      <c r="AB349" s="21"/>
      <c r="AC349" s="21"/>
      <c r="AD349" s="21"/>
      <c r="AE349" s="21"/>
      <c r="AF349" s="21"/>
      <c r="AG349" s="21"/>
      <c r="AH349" s="21"/>
      <c r="AI349" s="21"/>
      <c r="AJ349" s="21">
        <v>0</v>
      </c>
      <c r="AK349" s="21"/>
      <c r="AL349" s="21"/>
      <c r="AM349" s="21"/>
      <c r="AN349" s="21"/>
      <c r="AO349" s="21"/>
      <c r="AP349" s="21"/>
      <c r="AQ349" s="21"/>
      <c r="AR349" s="21"/>
      <c r="AS349" s="21"/>
      <c r="AT349" s="21"/>
      <c r="AU349" s="21"/>
      <c r="AV349" s="21"/>
      <c r="AW349" s="21"/>
      <c r="AX349" s="21">
        <v>0</v>
      </c>
      <c r="AY349" s="21"/>
      <c r="AZ349" s="21"/>
      <c r="BA349" s="21"/>
      <c r="BB349" s="21"/>
      <c r="BC349" s="21"/>
      <c r="BD349" s="21"/>
      <c r="BE349" s="21"/>
    </row>
    <row r="350" spans="1:57" ht="16.899999999999999" customHeight="1">
      <c r="A350" s="17" t="s">
        <v>77</v>
      </c>
      <c r="B350" s="17"/>
      <c r="C350" s="17"/>
      <c r="D350" s="17"/>
      <c r="E350" s="17"/>
      <c r="F350" s="17"/>
      <c r="G350" s="17"/>
      <c r="H350" s="17"/>
      <c r="I350" s="17"/>
      <c r="J350" s="32">
        <v>0</v>
      </c>
      <c r="K350" s="32"/>
      <c r="L350" s="32"/>
      <c r="M350" s="32"/>
      <c r="N350" s="32"/>
      <c r="O350" s="32"/>
      <c r="P350" s="32"/>
      <c r="Q350" s="32"/>
      <c r="R350" s="32"/>
      <c r="S350" s="32"/>
      <c r="T350" s="32"/>
      <c r="U350" s="32"/>
      <c r="V350" s="32"/>
      <c r="W350" s="32"/>
      <c r="X350" s="32">
        <v>0</v>
      </c>
      <c r="Y350" s="32"/>
      <c r="Z350" s="32"/>
      <c r="AA350" s="32"/>
      <c r="AB350" s="32"/>
      <c r="AC350" s="32"/>
      <c r="AD350" s="32"/>
      <c r="AE350" s="32"/>
      <c r="AF350" s="32"/>
      <c r="AG350" s="32"/>
      <c r="AH350" s="32"/>
      <c r="AI350" s="32"/>
      <c r="AJ350" s="32">
        <v>0</v>
      </c>
      <c r="AK350" s="32"/>
      <c r="AL350" s="32"/>
      <c r="AM350" s="32"/>
      <c r="AN350" s="32"/>
      <c r="AO350" s="32"/>
      <c r="AP350" s="32"/>
      <c r="AQ350" s="32"/>
      <c r="AR350" s="32"/>
      <c r="AS350" s="32"/>
      <c r="AT350" s="32"/>
      <c r="AU350" s="32"/>
      <c r="AV350" s="32"/>
      <c r="AW350" s="32"/>
      <c r="AX350" s="32">
        <v>0</v>
      </c>
      <c r="AY350" s="32"/>
      <c r="AZ350" s="32"/>
      <c r="BA350" s="32"/>
      <c r="BB350" s="32"/>
      <c r="BC350" s="32"/>
      <c r="BD350" s="32"/>
      <c r="BE350" s="32"/>
    </row>
    <row r="351" spans="1:57" ht="17.649999999999999" customHeight="1">
      <c r="A351" s="24" t="s">
        <v>260</v>
      </c>
      <c r="B351" s="24"/>
      <c r="C351" s="24"/>
      <c r="D351" s="24"/>
      <c r="E351" s="24"/>
      <c r="F351" s="24"/>
      <c r="G351" s="24"/>
      <c r="H351" s="24"/>
      <c r="I351" s="24"/>
      <c r="J351" s="25">
        <v>0</v>
      </c>
      <c r="K351" s="25"/>
      <c r="L351" s="25"/>
      <c r="M351" s="25"/>
      <c r="N351" s="25"/>
      <c r="O351" s="25"/>
      <c r="P351" s="25"/>
      <c r="Q351" s="25"/>
      <c r="R351" s="25"/>
      <c r="S351" s="25"/>
      <c r="T351" s="25"/>
      <c r="U351" s="25"/>
      <c r="V351" s="25"/>
      <c r="W351" s="25"/>
      <c r="X351" s="25">
        <v>0</v>
      </c>
      <c r="Y351" s="25"/>
      <c r="Z351" s="25"/>
      <c r="AA351" s="25"/>
      <c r="AB351" s="25"/>
      <c r="AC351" s="25"/>
      <c r="AD351" s="25"/>
      <c r="AE351" s="25"/>
      <c r="AF351" s="25"/>
      <c r="AG351" s="25"/>
      <c r="AH351" s="25"/>
      <c r="AI351" s="25"/>
      <c r="AJ351" s="25">
        <v>0</v>
      </c>
      <c r="AK351" s="25"/>
      <c r="AL351" s="25"/>
      <c r="AM351" s="25"/>
      <c r="AN351" s="25"/>
      <c r="AO351" s="25"/>
      <c r="AP351" s="25"/>
      <c r="AQ351" s="25"/>
      <c r="AR351" s="25"/>
      <c r="AS351" s="25"/>
      <c r="AT351" s="25"/>
      <c r="AU351" s="25"/>
      <c r="AV351" s="25"/>
      <c r="AW351" s="25"/>
      <c r="AX351" s="25">
        <v>0</v>
      </c>
      <c r="AY351" s="25"/>
      <c r="AZ351" s="25"/>
      <c r="BA351" s="25"/>
      <c r="BB351" s="25"/>
      <c r="BC351" s="25"/>
      <c r="BD351" s="25"/>
      <c r="BE351" s="25"/>
    </row>
    <row r="352" spans="1:57" ht="24.95" customHeight="1">
      <c r="A352" s="24" t="s">
        <v>261</v>
      </c>
      <c r="B352" s="24"/>
      <c r="C352" s="24"/>
      <c r="D352" s="24"/>
      <c r="E352" s="24"/>
      <c r="F352" s="24"/>
      <c r="G352" s="24"/>
      <c r="H352" s="24"/>
      <c r="I352" s="24"/>
      <c r="J352" s="25">
        <v>0</v>
      </c>
      <c r="K352" s="25"/>
      <c r="L352" s="25"/>
      <c r="M352" s="25"/>
      <c r="N352" s="25"/>
      <c r="O352" s="25"/>
      <c r="P352" s="25"/>
      <c r="Q352" s="25"/>
      <c r="R352" s="25"/>
      <c r="S352" s="25"/>
      <c r="T352" s="25"/>
      <c r="U352" s="25"/>
      <c r="V352" s="25"/>
      <c r="W352" s="25"/>
      <c r="X352" s="25">
        <v>0</v>
      </c>
      <c r="Y352" s="25"/>
      <c r="Z352" s="25"/>
      <c r="AA352" s="25"/>
      <c r="AB352" s="25"/>
      <c r="AC352" s="25"/>
      <c r="AD352" s="25"/>
      <c r="AE352" s="25"/>
      <c r="AF352" s="25"/>
      <c r="AG352" s="25"/>
      <c r="AH352" s="25"/>
      <c r="AI352" s="25"/>
      <c r="AJ352" s="25">
        <v>0</v>
      </c>
      <c r="AK352" s="25"/>
      <c r="AL352" s="25"/>
      <c r="AM352" s="25"/>
      <c r="AN352" s="25"/>
      <c r="AO352" s="25"/>
      <c r="AP352" s="25"/>
      <c r="AQ352" s="25"/>
      <c r="AR352" s="25"/>
      <c r="AS352" s="25"/>
      <c r="AT352" s="25"/>
      <c r="AU352" s="25"/>
      <c r="AV352" s="25"/>
      <c r="AW352" s="25"/>
      <c r="AX352" s="25">
        <v>0</v>
      </c>
      <c r="AY352" s="25"/>
      <c r="AZ352" s="25"/>
      <c r="BA352" s="25"/>
      <c r="BB352" s="25"/>
      <c r="BC352" s="25"/>
      <c r="BD352" s="25"/>
      <c r="BE352" s="25"/>
    </row>
    <row r="353" spans="1:57" ht="17.649999999999999" customHeight="1">
      <c r="A353" s="20" t="s">
        <v>262</v>
      </c>
      <c r="B353" s="20"/>
      <c r="C353" s="20"/>
      <c r="D353" s="20"/>
      <c r="E353" s="20"/>
      <c r="F353" s="20"/>
      <c r="G353" s="20"/>
      <c r="H353" s="20"/>
      <c r="I353" s="20"/>
      <c r="J353" s="21">
        <v>0</v>
      </c>
      <c r="K353" s="21"/>
      <c r="L353" s="21"/>
      <c r="M353" s="21"/>
      <c r="N353" s="21"/>
      <c r="O353" s="21"/>
      <c r="P353" s="21"/>
      <c r="Q353" s="21"/>
      <c r="R353" s="21"/>
      <c r="S353" s="21"/>
      <c r="T353" s="21"/>
      <c r="U353" s="21"/>
      <c r="V353" s="21"/>
      <c r="W353" s="21"/>
      <c r="X353" s="21">
        <v>0</v>
      </c>
      <c r="Y353" s="21"/>
      <c r="Z353" s="21"/>
      <c r="AA353" s="21"/>
      <c r="AB353" s="21"/>
      <c r="AC353" s="21"/>
      <c r="AD353" s="21"/>
      <c r="AE353" s="21"/>
      <c r="AF353" s="21"/>
      <c r="AG353" s="21"/>
      <c r="AH353" s="21"/>
      <c r="AI353" s="21"/>
      <c r="AJ353" s="21">
        <v>0</v>
      </c>
      <c r="AK353" s="21"/>
      <c r="AL353" s="21"/>
      <c r="AM353" s="21"/>
      <c r="AN353" s="21"/>
      <c r="AO353" s="21"/>
      <c r="AP353" s="21"/>
      <c r="AQ353" s="21"/>
      <c r="AR353" s="21"/>
      <c r="AS353" s="21"/>
      <c r="AT353" s="21"/>
      <c r="AU353" s="21"/>
      <c r="AV353" s="21"/>
      <c r="AW353" s="21"/>
      <c r="AX353" s="21">
        <v>0</v>
      </c>
      <c r="AY353" s="21"/>
      <c r="AZ353" s="21"/>
      <c r="BA353" s="21"/>
      <c r="BB353" s="21"/>
      <c r="BC353" s="21"/>
      <c r="BD353" s="21"/>
      <c r="BE353" s="21"/>
    </row>
    <row r="354" spans="1:57" ht="16.899999999999999" customHeight="1">
      <c r="A354" s="17" t="s">
        <v>77</v>
      </c>
      <c r="B354" s="17"/>
      <c r="C354" s="17"/>
      <c r="D354" s="17"/>
      <c r="E354" s="17"/>
      <c r="F354" s="17"/>
      <c r="G354" s="17"/>
      <c r="H354" s="17"/>
      <c r="I354" s="17"/>
      <c r="J354" s="32">
        <v>0</v>
      </c>
      <c r="K354" s="32"/>
      <c r="L354" s="32"/>
      <c r="M354" s="32"/>
      <c r="N354" s="32"/>
      <c r="O354" s="32"/>
      <c r="P354" s="32"/>
      <c r="Q354" s="32"/>
      <c r="R354" s="32"/>
      <c r="S354" s="32"/>
      <c r="T354" s="32"/>
      <c r="U354" s="32"/>
      <c r="V354" s="32"/>
      <c r="W354" s="32"/>
      <c r="X354" s="32">
        <v>0</v>
      </c>
      <c r="Y354" s="32"/>
      <c r="Z354" s="32"/>
      <c r="AA354" s="32"/>
      <c r="AB354" s="32"/>
      <c r="AC354" s="32"/>
      <c r="AD354" s="32"/>
      <c r="AE354" s="32"/>
      <c r="AF354" s="32"/>
      <c r="AG354" s="32"/>
      <c r="AH354" s="32"/>
      <c r="AI354" s="32"/>
      <c r="AJ354" s="32">
        <v>0</v>
      </c>
      <c r="AK354" s="32"/>
      <c r="AL354" s="32"/>
      <c r="AM354" s="32"/>
      <c r="AN354" s="32"/>
      <c r="AO354" s="32"/>
      <c r="AP354" s="32"/>
      <c r="AQ354" s="32"/>
      <c r="AR354" s="32"/>
      <c r="AS354" s="32"/>
      <c r="AT354" s="32"/>
      <c r="AU354" s="32"/>
      <c r="AV354" s="32"/>
      <c r="AW354" s="32"/>
      <c r="AX354" s="32">
        <v>0</v>
      </c>
      <c r="AY354" s="32"/>
      <c r="AZ354" s="32"/>
      <c r="BA354" s="32"/>
      <c r="BB354" s="32"/>
      <c r="BC354" s="32"/>
      <c r="BD354" s="32"/>
      <c r="BE354" s="32"/>
    </row>
    <row r="355" spans="1:57" ht="25.7" customHeight="1">
      <c r="A355" s="20" t="s">
        <v>263</v>
      </c>
      <c r="B355" s="20"/>
      <c r="C355" s="20"/>
      <c r="D355" s="20"/>
      <c r="E355" s="20"/>
      <c r="F355" s="20"/>
      <c r="G355" s="20"/>
      <c r="H355" s="20"/>
      <c r="I355" s="20"/>
      <c r="J355" s="21">
        <v>0</v>
      </c>
      <c r="K355" s="21"/>
      <c r="L355" s="21"/>
      <c r="M355" s="21"/>
      <c r="N355" s="21"/>
      <c r="O355" s="21"/>
      <c r="P355" s="21"/>
      <c r="Q355" s="21"/>
      <c r="R355" s="21"/>
      <c r="S355" s="21"/>
      <c r="T355" s="21"/>
      <c r="U355" s="21"/>
      <c r="V355" s="21"/>
      <c r="W355" s="21"/>
      <c r="X355" s="21">
        <v>0</v>
      </c>
      <c r="Y355" s="21"/>
      <c r="Z355" s="21"/>
      <c r="AA355" s="21"/>
      <c r="AB355" s="21"/>
      <c r="AC355" s="21"/>
      <c r="AD355" s="21"/>
      <c r="AE355" s="21"/>
      <c r="AF355" s="21"/>
      <c r="AG355" s="21"/>
      <c r="AH355" s="21"/>
      <c r="AI355" s="21"/>
      <c r="AJ355" s="21">
        <v>0</v>
      </c>
      <c r="AK355" s="21"/>
      <c r="AL355" s="21"/>
      <c r="AM355" s="21"/>
      <c r="AN355" s="21"/>
      <c r="AO355" s="21"/>
      <c r="AP355" s="21"/>
      <c r="AQ355" s="21"/>
      <c r="AR355" s="21"/>
      <c r="AS355" s="21"/>
      <c r="AT355" s="21"/>
      <c r="AU355" s="21"/>
      <c r="AV355" s="21"/>
      <c r="AW355" s="21"/>
      <c r="AX355" s="21">
        <v>0</v>
      </c>
      <c r="AY355" s="21"/>
      <c r="AZ355" s="21"/>
      <c r="BA355" s="21"/>
      <c r="BB355" s="21"/>
      <c r="BC355" s="21"/>
      <c r="BD355" s="21"/>
      <c r="BE355" s="21"/>
    </row>
    <row r="356" spans="1:57" ht="17.649999999999999" customHeight="1">
      <c r="A356" s="33" t="s">
        <v>264</v>
      </c>
      <c r="B356" s="33"/>
      <c r="C356" s="33"/>
      <c r="D356" s="33"/>
      <c r="E356" s="33"/>
      <c r="F356" s="33"/>
      <c r="G356" s="33"/>
      <c r="H356" s="33"/>
      <c r="I356" s="33"/>
      <c r="J356" s="33"/>
      <c r="K356" s="33"/>
      <c r="L356" s="33"/>
      <c r="M356" s="33"/>
      <c r="N356" s="33"/>
      <c r="O356" s="33"/>
      <c r="P356" s="33"/>
      <c r="Q356" s="33"/>
      <c r="R356" s="33"/>
      <c r="S356" s="33"/>
      <c r="T356" s="33"/>
      <c r="U356" s="33"/>
      <c r="V356" s="33"/>
      <c r="W356" s="33"/>
      <c r="X356" s="33"/>
      <c r="Y356" s="33"/>
      <c r="Z356" s="33"/>
      <c r="AA356" s="33"/>
      <c r="AB356" s="33"/>
      <c r="AC356" s="33"/>
      <c r="AD356" s="33"/>
      <c r="AE356" s="33"/>
      <c r="AF356" s="33"/>
      <c r="AG356" s="33"/>
      <c r="AH356" s="33"/>
      <c r="AI356" s="33"/>
      <c r="AJ356" s="33"/>
      <c r="AK356" s="33"/>
      <c r="AL356" s="33"/>
      <c r="AM356" s="33"/>
      <c r="AN356" s="33"/>
      <c r="AO356" s="33"/>
      <c r="AP356" s="33"/>
      <c r="AQ356" s="33"/>
      <c r="AR356" s="33"/>
      <c r="AS356" s="33"/>
      <c r="AT356" s="33"/>
      <c r="AU356" s="33"/>
      <c r="AV356" s="33"/>
      <c r="AW356" s="33"/>
      <c r="AX356" s="33"/>
      <c r="AY356" s="33"/>
      <c r="AZ356" s="33"/>
      <c r="BA356" s="33"/>
      <c r="BB356" s="33"/>
      <c r="BC356" s="33"/>
      <c r="BD356" s="33"/>
      <c r="BE356" s="33"/>
    </row>
    <row r="357" spans="1:57" ht="27.2" customHeight="1">
      <c r="A357" s="17" t="s">
        <v>71</v>
      </c>
      <c r="B357" s="17"/>
      <c r="C357" s="17"/>
      <c r="D357" s="17"/>
      <c r="E357" s="17"/>
      <c r="F357" s="17"/>
      <c r="G357" s="17"/>
      <c r="H357" s="17"/>
      <c r="I357" s="17"/>
      <c r="J357" s="17" t="s">
        <v>73</v>
      </c>
      <c r="K357" s="17"/>
      <c r="L357" s="17"/>
      <c r="M357" s="17"/>
      <c r="N357" s="17"/>
      <c r="O357" s="17"/>
      <c r="P357" s="17"/>
      <c r="Q357" s="17"/>
      <c r="R357" s="17"/>
      <c r="S357" s="17"/>
      <c r="T357" s="17"/>
      <c r="U357" s="17"/>
      <c r="V357" s="17"/>
      <c r="W357" s="17"/>
      <c r="X357" s="17" t="s">
        <v>265</v>
      </c>
      <c r="Y357" s="17"/>
      <c r="Z357" s="17"/>
      <c r="AA357" s="17"/>
      <c r="AB357" s="17"/>
      <c r="AC357" s="17"/>
      <c r="AD357" s="17"/>
      <c r="AE357" s="17"/>
      <c r="AF357" s="17"/>
      <c r="AG357" s="17"/>
      <c r="AH357" s="17"/>
      <c r="AI357" s="17"/>
      <c r="AJ357" s="17" t="s">
        <v>266</v>
      </c>
      <c r="AK357" s="17"/>
      <c r="AL357" s="17"/>
      <c r="AM357" s="17"/>
      <c r="AN357" s="17"/>
      <c r="AO357" s="17"/>
      <c r="AP357" s="17"/>
      <c r="AQ357" s="17"/>
      <c r="AR357" s="17"/>
      <c r="AS357" s="17"/>
      <c r="AT357" s="17"/>
      <c r="AU357" s="17"/>
      <c r="AV357" s="17"/>
      <c r="AW357" s="17"/>
      <c r="AX357" s="17" t="s">
        <v>72</v>
      </c>
      <c r="AY357" s="17"/>
      <c r="AZ357" s="17"/>
      <c r="BA357" s="17"/>
      <c r="BB357" s="17"/>
      <c r="BC357" s="17"/>
      <c r="BD357" s="17"/>
      <c r="BE357" s="17"/>
    </row>
    <row r="358" spans="1:57" ht="25.7" customHeight="1">
      <c r="A358" s="24" t="s">
        <v>267</v>
      </c>
      <c r="B358" s="24"/>
      <c r="C358" s="24"/>
      <c r="D358" s="24"/>
      <c r="E358" s="24"/>
      <c r="F358" s="24"/>
      <c r="G358" s="24"/>
      <c r="H358" s="24"/>
      <c r="I358" s="24"/>
      <c r="J358" s="25">
        <v>0</v>
      </c>
      <c r="K358" s="25"/>
      <c r="L358" s="25"/>
      <c r="M358" s="25"/>
      <c r="N358" s="25"/>
      <c r="O358" s="25"/>
      <c r="P358" s="25"/>
      <c r="Q358" s="25"/>
      <c r="R358" s="25"/>
      <c r="S358" s="25"/>
      <c r="T358" s="25"/>
      <c r="U358" s="25"/>
      <c r="V358" s="25"/>
      <c r="W358" s="25"/>
      <c r="X358" s="25">
        <v>0</v>
      </c>
      <c r="Y358" s="25"/>
      <c r="Z358" s="25"/>
      <c r="AA358" s="25"/>
      <c r="AB358" s="25"/>
      <c r="AC358" s="25"/>
      <c r="AD358" s="25"/>
      <c r="AE358" s="25"/>
      <c r="AF358" s="25"/>
      <c r="AG358" s="25"/>
      <c r="AH358" s="25"/>
      <c r="AI358" s="25"/>
      <c r="AJ358" s="25">
        <v>0</v>
      </c>
      <c r="AK358" s="25"/>
      <c r="AL358" s="25"/>
      <c r="AM358" s="25"/>
      <c r="AN358" s="25"/>
      <c r="AO358" s="25"/>
      <c r="AP358" s="25"/>
      <c r="AQ358" s="25"/>
      <c r="AR358" s="25"/>
      <c r="AS358" s="25"/>
      <c r="AT358" s="25"/>
      <c r="AU358" s="25"/>
      <c r="AV358" s="25"/>
      <c r="AW358" s="25"/>
      <c r="AX358" s="25">
        <v>0</v>
      </c>
      <c r="AY358" s="25"/>
      <c r="AZ358" s="25"/>
      <c r="BA358" s="25"/>
      <c r="BB358" s="25"/>
      <c r="BC358" s="25"/>
      <c r="BD358" s="25"/>
      <c r="BE358" s="25"/>
    </row>
    <row r="359" spans="1:57" ht="16.899999999999999" customHeight="1">
      <c r="A359" s="24" t="s">
        <v>268</v>
      </c>
      <c r="B359" s="24"/>
      <c r="C359" s="24"/>
      <c r="D359" s="24"/>
      <c r="E359" s="24"/>
      <c r="F359" s="24"/>
      <c r="G359" s="24"/>
      <c r="H359" s="24"/>
      <c r="I359" s="24"/>
      <c r="J359" s="25">
        <v>0</v>
      </c>
      <c r="K359" s="25"/>
      <c r="L359" s="25"/>
      <c r="M359" s="25"/>
      <c r="N359" s="25"/>
      <c r="O359" s="25"/>
      <c r="P359" s="25"/>
      <c r="Q359" s="25"/>
      <c r="R359" s="25"/>
      <c r="S359" s="25"/>
      <c r="T359" s="25"/>
      <c r="U359" s="25"/>
      <c r="V359" s="25"/>
      <c r="W359" s="25"/>
      <c r="X359" s="25">
        <v>0</v>
      </c>
      <c r="Y359" s="25"/>
      <c r="Z359" s="25"/>
      <c r="AA359" s="25"/>
      <c r="AB359" s="25"/>
      <c r="AC359" s="25"/>
      <c r="AD359" s="25"/>
      <c r="AE359" s="25"/>
      <c r="AF359" s="25"/>
      <c r="AG359" s="25"/>
      <c r="AH359" s="25"/>
      <c r="AI359" s="25"/>
      <c r="AJ359" s="25">
        <v>0</v>
      </c>
      <c r="AK359" s="25"/>
      <c r="AL359" s="25"/>
      <c r="AM359" s="25"/>
      <c r="AN359" s="25"/>
      <c r="AO359" s="25"/>
      <c r="AP359" s="25"/>
      <c r="AQ359" s="25"/>
      <c r="AR359" s="25"/>
      <c r="AS359" s="25"/>
      <c r="AT359" s="25"/>
      <c r="AU359" s="25"/>
      <c r="AV359" s="25"/>
      <c r="AW359" s="25"/>
      <c r="AX359" s="25">
        <v>0</v>
      </c>
      <c r="AY359" s="25"/>
      <c r="AZ359" s="25"/>
      <c r="BA359" s="25"/>
      <c r="BB359" s="25"/>
      <c r="BC359" s="25"/>
      <c r="BD359" s="25"/>
      <c r="BE359" s="25"/>
    </row>
    <row r="360" spans="1:57" ht="17.649999999999999" customHeight="1">
      <c r="A360" s="24" t="s">
        <v>269</v>
      </c>
      <c r="B360" s="24"/>
      <c r="C360" s="24"/>
      <c r="D360" s="24"/>
      <c r="E360" s="24"/>
      <c r="F360" s="24"/>
      <c r="G360" s="24"/>
      <c r="H360" s="24"/>
      <c r="I360" s="24"/>
      <c r="J360" s="25">
        <v>0</v>
      </c>
      <c r="K360" s="25"/>
      <c r="L360" s="25"/>
      <c r="M360" s="25"/>
      <c r="N360" s="25"/>
      <c r="O360" s="25"/>
      <c r="P360" s="25"/>
      <c r="Q360" s="25"/>
      <c r="R360" s="25"/>
      <c r="S360" s="25"/>
      <c r="T360" s="25"/>
      <c r="U360" s="25"/>
      <c r="V360" s="25"/>
      <c r="W360" s="25"/>
      <c r="X360" s="25">
        <v>0</v>
      </c>
      <c r="Y360" s="25"/>
      <c r="Z360" s="25"/>
      <c r="AA360" s="25"/>
      <c r="AB360" s="25"/>
      <c r="AC360" s="25"/>
      <c r="AD360" s="25"/>
      <c r="AE360" s="25"/>
      <c r="AF360" s="25"/>
      <c r="AG360" s="25"/>
      <c r="AH360" s="25"/>
      <c r="AI360" s="25"/>
      <c r="AJ360" s="25">
        <v>0</v>
      </c>
      <c r="AK360" s="25"/>
      <c r="AL360" s="25"/>
      <c r="AM360" s="25"/>
      <c r="AN360" s="25"/>
      <c r="AO360" s="25"/>
      <c r="AP360" s="25"/>
      <c r="AQ360" s="25"/>
      <c r="AR360" s="25"/>
      <c r="AS360" s="25"/>
      <c r="AT360" s="25"/>
      <c r="AU360" s="25"/>
      <c r="AV360" s="25"/>
      <c r="AW360" s="25"/>
      <c r="AX360" s="25">
        <v>0</v>
      </c>
      <c r="AY360" s="25"/>
      <c r="AZ360" s="25"/>
      <c r="BA360" s="25"/>
      <c r="BB360" s="25"/>
      <c r="BC360" s="25"/>
      <c r="BD360" s="25"/>
      <c r="BE360" s="25"/>
    </row>
    <row r="361" spans="1:57" ht="17.649999999999999" customHeight="1">
      <c r="A361" s="24" t="s">
        <v>270</v>
      </c>
      <c r="B361" s="24"/>
      <c r="C361" s="24"/>
      <c r="D361" s="24"/>
      <c r="E361" s="24"/>
      <c r="F361" s="24"/>
      <c r="G361" s="24"/>
      <c r="H361" s="24"/>
      <c r="I361" s="24"/>
      <c r="J361" s="25">
        <v>0</v>
      </c>
      <c r="K361" s="25"/>
      <c r="L361" s="25"/>
      <c r="M361" s="25"/>
      <c r="N361" s="25"/>
      <c r="O361" s="25"/>
      <c r="P361" s="25"/>
      <c r="Q361" s="25"/>
      <c r="R361" s="25"/>
      <c r="S361" s="25"/>
      <c r="T361" s="25"/>
      <c r="U361" s="25"/>
      <c r="V361" s="25"/>
      <c r="W361" s="25"/>
      <c r="X361" s="25">
        <v>0</v>
      </c>
      <c r="Y361" s="25"/>
      <c r="Z361" s="25"/>
      <c r="AA361" s="25"/>
      <c r="AB361" s="25"/>
      <c r="AC361" s="25"/>
      <c r="AD361" s="25"/>
      <c r="AE361" s="25"/>
      <c r="AF361" s="25"/>
      <c r="AG361" s="25"/>
      <c r="AH361" s="25"/>
      <c r="AI361" s="25"/>
      <c r="AJ361" s="25">
        <v>0</v>
      </c>
      <c r="AK361" s="25"/>
      <c r="AL361" s="25"/>
      <c r="AM361" s="25"/>
      <c r="AN361" s="25"/>
      <c r="AO361" s="25"/>
      <c r="AP361" s="25"/>
      <c r="AQ361" s="25"/>
      <c r="AR361" s="25"/>
      <c r="AS361" s="25"/>
      <c r="AT361" s="25"/>
      <c r="AU361" s="25"/>
      <c r="AV361" s="25"/>
      <c r="AW361" s="25"/>
      <c r="AX361" s="25">
        <v>0</v>
      </c>
      <c r="AY361" s="25"/>
      <c r="AZ361" s="25"/>
      <c r="BA361" s="25"/>
      <c r="BB361" s="25"/>
      <c r="BC361" s="25"/>
      <c r="BD361" s="25"/>
      <c r="BE361" s="25"/>
    </row>
    <row r="362" spans="1:57" ht="16.899999999999999" customHeight="1">
      <c r="A362" s="24" t="s">
        <v>271</v>
      </c>
      <c r="B362" s="24"/>
      <c r="C362" s="24"/>
      <c r="D362" s="24"/>
      <c r="E362" s="24"/>
      <c r="F362" s="24"/>
      <c r="G362" s="24"/>
      <c r="H362" s="24"/>
      <c r="I362" s="24"/>
      <c r="J362" s="25">
        <v>0</v>
      </c>
      <c r="K362" s="25"/>
      <c r="L362" s="25"/>
      <c r="M362" s="25"/>
      <c r="N362" s="25"/>
      <c r="O362" s="25"/>
      <c r="P362" s="25"/>
      <c r="Q362" s="25"/>
      <c r="R362" s="25"/>
      <c r="S362" s="25"/>
      <c r="T362" s="25"/>
      <c r="U362" s="25"/>
      <c r="V362" s="25"/>
      <c r="W362" s="25"/>
      <c r="X362" s="25">
        <v>702865</v>
      </c>
      <c r="Y362" s="25"/>
      <c r="Z362" s="25"/>
      <c r="AA362" s="25"/>
      <c r="AB362" s="25"/>
      <c r="AC362" s="25"/>
      <c r="AD362" s="25"/>
      <c r="AE362" s="25"/>
      <c r="AF362" s="25"/>
      <c r="AG362" s="25"/>
      <c r="AH362" s="25"/>
      <c r="AI362" s="25"/>
      <c r="AJ362" s="25">
        <v>0</v>
      </c>
      <c r="AK362" s="25"/>
      <c r="AL362" s="25"/>
      <c r="AM362" s="25"/>
      <c r="AN362" s="25"/>
      <c r="AO362" s="25"/>
      <c r="AP362" s="25"/>
      <c r="AQ362" s="25"/>
      <c r="AR362" s="25"/>
      <c r="AS362" s="25"/>
      <c r="AT362" s="25"/>
      <c r="AU362" s="25"/>
      <c r="AV362" s="25"/>
      <c r="AW362" s="25"/>
      <c r="AX362" s="25">
        <f>X362</f>
        <v>702865</v>
      </c>
      <c r="AY362" s="25"/>
      <c r="AZ362" s="25"/>
      <c r="BA362" s="25"/>
      <c r="BB362" s="25"/>
      <c r="BC362" s="25"/>
      <c r="BD362" s="25"/>
      <c r="BE362" s="25"/>
    </row>
    <row r="363" spans="1:57" ht="17.649999999999999" customHeight="1">
      <c r="A363" s="24" t="s">
        <v>272</v>
      </c>
      <c r="B363" s="24"/>
      <c r="C363" s="24"/>
      <c r="D363" s="24"/>
      <c r="E363" s="24"/>
      <c r="F363" s="24"/>
      <c r="G363" s="24"/>
      <c r="H363" s="24"/>
      <c r="I363" s="24"/>
      <c r="J363" s="25">
        <v>0</v>
      </c>
      <c r="K363" s="25"/>
      <c r="L363" s="25"/>
      <c r="M363" s="25"/>
      <c r="N363" s="25"/>
      <c r="O363" s="25"/>
      <c r="P363" s="25"/>
      <c r="Q363" s="25"/>
      <c r="R363" s="25"/>
      <c r="S363" s="25"/>
      <c r="T363" s="25"/>
      <c r="U363" s="25"/>
      <c r="V363" s="25"/>
      <c r="W363" s="25"/>
      <c r="X363" s="25">
        <v>0</v>
      </c>
      <c r="Y363" s="25"/>
      <c r="Z363" s="25"/>
      <c r="AA363" s="25"/>
      <c r="AB363" s="25"/>
      <c r="AC363" s="25"/>
      <c r="AD363" s="25"/>
      <c r="AE363" s="25"/>
      <c r="AF363" s="25"/>
      <c r="AG363" s="25"/>
      <c r="AH363" s="25"/>
      <c r="AI363" s="25"/>
      <c r="AJ363" s="25">
        <v>0</v>
      </c>
      <c r="AK363" s="25"/>
      <c r="AL363" s="25"/>
      <c r="AM363" s="25"/>
      <c r="AN363" s="25"/>
      <c r="AO363" s="25"/>
      <c r="AP363" s="25"/>
      <c r="AQ363" s="25"/>
      <c r="AR363" s="25"/>
      <c r="AS363" s="25"/>
      <c r="AT363" s="25"/>
      <c r="AU363" s="25"/>
      <c r="AV363" s="25"/>
      <c r="AW363" s="25"/>
      <c r="AX363" s="25">
        <v>0</v>
      </c>
      <c r="AY363" s="25"/>
      <c r="AZ363" s="25"/>
      <c r="BA363" s="25"/>
      <c r="BB363" s="25"/>
      <c r="BC363" s="25"/>
      <c r="BD363" s="25"/>
      <c r="BE363" s="25"/>
    </row>
    <row r="364" spans="1:57" ht="16.899999999999999" customHeight="1">
      <c r="A364" s="24" t="s">
        <v>273</v>
      </c>
      <c r="B364" s="24"/>
      <c r="C364" s="24"/>
      <c r="D364" s="24"/>
      <c r="E364" s="24"/>
      <c r="F364" s="24"/>
      <c r="G364" s="24"/>
      <c r="H364" s="24"/>
      <c r="I364" s="24"/>
      <c r="J364" s="25">
        <v>0</v>
      </c>
      <c r="K364" s="25"/>
      <c r="L364" s="25"/>
      <c r="M364" s="25"/>
      <c r="N364" s="25"/>
      <c r="O364" s="25"/>
      <c r="P364" s="25"/>
      <c r="Q364" s="25"/>
      <c r="R364" s="25"/>
      <c r="S364" s="25"/>
      <c r="T364" s="25"/>
      <c r="U364" s="25"/>
      <c r="V364" s="25"/>
      <c r="W364" s="25"/>
      <c r="X364" s="25">
        <v>0</v>
      </c>
      <c r="Y364" s="25"/>
      <c r="Z364" s="25"/>
      <c r="AA364" s="25"/>
      <c r="AB364" s="25"/>
      <c r="AC364" s="25"/>
      <c r="AD364" s="25"/>
      <c r="AE364" s="25"/>
      <c r="AF364" s="25"/>
      <c r="AG364" s="25"/>
      <c r="AH364" s="25"/>
      <c r="AI364" s="25"/>
      <c r="AJ364" s="25">
        <v>0</v>
      </c>
      <c r="AK364" s="25"/>
      <c r="AL364" s="25"/>
      <c r="AM364" s="25"/>
      <c r="AN364" s="25"/>
      <c r="AO364" s="25"/>
      <c r="AP364" s="25"/>
      <c r="AQ364" s="25"/>
      <c r="AR364" s="25"/>
      <c r="AS364" s="25"/>
      <c r="AT364" s="25"/>
      <c r="AU364" s="25"/>
      <c r="AV364" s="25"/>
      <c r="AW364" s="25"/>
      <c r="AX364" s="25">
        <v>0</v>
      </c>
      <c r="AY364" s="25"/>
      <c r="AZ364" s="25"/>
      <c r="BA364" s="25"/>
      <c r="BB364" s="25"/>
      <c r="BC364" s="25"/>
      <c r="BD364" s="25"/>
      <c r="BE364" s="25"/>
    </row>
    <row r="365" spans="1:57" ht="17.649999999999999" customHeight="1">
      <c r="A365" s="24" t="s">
        <v>274</v>
      </c>
      <c r="B365" s="24"/>
      <c r="C365" s="24"/>
      <c r="D365" s="24"/>
      <c r="E365" s="24"/>
      <c r="F365" s="24"/>
      <c r="G365" s="24"/>
      <c r="H365" s="24"/>
      <c r="I365" s="24"/>
      <c r="J365" s="25">
        <v>0</v>
      </c>
      <c r="K365" s="25"/>
      <c r="L365" s="25"/>
      <c r="M365" s="25"/>
      <c r="N365" s="25"/>
      <c r="O365" s="25"/>
      <c r="P365" s="25"/>
      <c r="Q365" s="25"/>
      <c r="R365" s="25"/>
      <c r="S365" s="25"/>
      <c r="T365" s="25"/>
      <c r="U365" s="25"/>
      <c r="V365" s="25"/>
      <c r="W365" s="25"/>
      <c r="X365" s="25">
        <v>0</v>
      </c>
      <c r="Y365" s="25"/>
      <c r="Z365" s="25"/>
      <c r="AA365" s="25"/>
      <c r="AB365" s="25"/>
      <c r="AC365" s="25"/>
      <c r="AD365" s="25"/>
      <c r="AE365" s="25"/>
      <c r="AF365" s="25"/>
      <c r="AG365" s="25"/>
      <c r="AH365" s="25"/>
      <c r="AI365" s="25"/>
      <c r="AJ365" s="25">
        <v>0</v>
      </c>
      <c r="AK365" s="25"/>
      <c r="AL365" s="25"/>
      <c r="AM365" s="25"/>
      <c r="AN365" s="25"/>
      <c r="AO365" s="25"/>
      <c r="AP365" s="25"/>
      <c r="AQ365" s="25"/>
      <c r="AR365" s="25"/>
      <c r="AS365" s="25"/>
      <c r="AT365" s="25"/>
      <c r="AU365" s="25"/>
      <c r="AV365" s="25"/>
      <c r="AW365" s="25"/>
      <c r="AX365" s="25">
        <v>0</v>
      </c>
      <c r="AY365" s="25"/>
      <c r="AZ365" s="25"/>
      <c r="BA365" s="25"/>
      <c r="BB365" s="25"/>
      <c r="BC365" s="25"/>
      <c r="BD365" s="25"/>
      <c r="BE365" s="25"/>
    </row>
    <row r="366" spans="1:57" ht="17.649999999999999" customHeight="1">
      <c r="A366" s="24" t="s">
        <v>275</v>
      </c>
      <c r="B366" s="24"/>
      <c r="C366" s="24"/>
      <c r="D366" s="24"/>
      <c r="E366" s="24"/>
      <c r="F366" s="24"/>
      <c r="G366" s="24"/>
      <c r="H366" s="24"/>
      <c r="I366" s="24"/>
      <c r="J366" s="25">
        <v>0</v>
      </c>
      <c r="K366" s="25"/>
      <c r="L366" s="25"/>
      <c r="M366" s="25"/>
      <c r="N366" s="25"/>
      <c r="O366" s="25"/>
      <c r="P366" s="25"/>
      <c r="Q366" s="25"/>
      <c r="R366" s="25"/>
      <c r="S366" s="25"/>
      <c r="T366" s="25"/>
      <c r="U366" s="25"/>
      <c r="V366" s="25"/>
      <c r="W366" s="25"/>
      <c r="X366" s="25">
        <v>0</v>
      </c>
      <c r="Y366" s="25"/>
      <c r="Z366" s="25"/>
      <c r="AA366" s="25"/>
      <c r="AB366" s="25"/>
      <c r="AC366" s="25"/>
      <c r="AD366" s="25"/>
      <c r="AE366" s="25"/>
      <c r="AF366" s="25"/>
      <c r="AG366" s="25"/>
      <c r="AH366" s="25"/>
      <c r="AI366" s="25"/>
      <c r="AJ366" s="25">
        <v>0</v>
      </c>
      <c r="AK366" s="25"/>
      <c r="AL366" s="25"/>
      <c r="AM366" s="25"/>
      <c r="AN366" s="25"/>
      <c r="AO366" s="25"/>
      <c r="AP366" s="25"/>
      <c r="AQ366" s="25"/>
      <c r="AR366" s="25"/>
      <c r="AS366" s="25"/>
      <c r="AT366" s="25"/>
      <c r="AU366" s="25"/>
      <c r="AV366" s="25"/>
      <c r="AW366" s="25"/>
      <c r="AX366" s="25">
        <v>0</v>
      </c>
      <c r="AY366" s="25"/>
      <c r="AZ366" s="25"/>
      <c r="BA366" s="25"/>
      <c r="BB366" s="25"/>
      <c r="BC366" s="25"/>
      <c r="BD366" s="25"/>
      <c r="BE366" s="25"/>
    </row>
    <row r="367" spans="1:57" ht="24.95" customHeight="1">
      <c r="A367" s="20" t="s">
        <v>276</v>
      </c>
      <c r="B367" s="20"/>
      <c r="C367" s="20"/>
      <c r="D367" s="20"/>
      <c r="E367" s="20"/>
      <c r="F367" s="20"/>
      <c r="G367" s="20"/>
      <c r="H367" s="20"/>
      <c r="I367" s="20"/>
      <c r="J367" s="21"/>
      <c r="K367" s="21"/>
      <c r="L367" s="21"/>
      <c r="M367" s="21"/>
      <c r="N367" s="21"/>
      <c r="O367" s="21"/>
      <c r="P367" s="21"/>
      <c r="Q367" s="21"/>
      <c r="R367" s="21"/>
      <c r="S367" s="21"/>
      <c r="T367" s="21"/>
      <c r="U367" s="21"/>
      <c r="V367" s="21"/>
      <c r="W367" s="21"/>
      <c r="X367" s="21"/>
      <c r="Y367" s="21"/>
      <c r="Z367" s="21"/>
      <c r="AA367" s="21"/>
      <c r="AB367" s="21"/>
      <c r="AC367" s="21"/>
      <c r="AD367" s="21"/>
      <c r="AE367" s="21"/>
      <c r="AF367" s="21"/>
      <c r="AG367" s="21"/>
      <c r="AH367" s="21"/>
      <c r="AI367" s="21"/>
      <c r="AJ367" s="21"/>
      <c r="AK367" s="21"/>
      <c r="AL367" s="21"/>
      <c r="AM367" s="21"/>
      <c r="AN367" s="21"/>
      <c r="AO367" s="21"/>
      <c r="AP367" s="21"/>
      <c r="AQ367" s="21"/>
      <c r="AR367" s="21"/>
      <c r="AS367" s="21"/>
      <c r="AT367" s="21"/>
      <c r="AU367" s="21"/>
      <c r="AV367" s="21"/>
      <c r="AW367" s="21"/>
      <c r="AX367" s="21">
        <v>0</v>
      </c>
      <c r="AY367" s="21"/>
      <c r="AZ367" s="21"/>
      <c r="BA367" s="21"/>
      <c r="BB367" s="21"/>
      <c r="BC367" s="21"/>
      <c r="BD367" s="21"/>
      <c r="BE367" s="21"/>
    </row>
    <row r="368" spans="1:57" ht="17.649999999999999" customHeight="1">
      <c r="A368" s="19" t="s">
        <v>77</v>
      </c>
      <c r="B368" s="19"/>
      <c r="C368" s="19"/>
      <c r="D368" s="19"/>
      <c r="E368" s="19"/>
      <c r="F368" s="19"/>
      <c r="G368" s="19"/>
      <c r="H368" s="19"/>
      <c r="I368" s="19"/>
      <c r="J368" s="23">
        <v>0</v>
      </c>
      <c r="K368" s="23"/>
      <c r="L368" s="23"/>
      <c r="M368" s="23"/>
      <c r="N368" s="23"/>
      <c r="O368" s="23"/>
      <c r="P368" s="23"/>
      <c r="Q368" s="23"/>
      <c r="R368" s="23"/>
      <c r="S368" s="23"/>
      <c r="T368" s="23"/>
      <c r="U368" s="23"/>
      <c r="V368" s="23"/>
      <c r="W368" s="23"/>
      <c r="X368" s="23">
        <v>0</v>
      </c>
      <c r="Y368" s="23"/>
      <c r="Z368" s="23"/>
      <c r="AA368" s="23"/>
      <c r="AB368" s="23"/>
      <c r="AC368" s="23"/>
      <c r="AD368" s="23"/>
      <c r="AE368" s="23"/>
      <c r="AF368" s="23"/>
      <c r="AG368" s="23"/>
      <c r="AH368" s="23"/>
      <c r="AI368" s="23"/>
      <c r="AJ368" s="23">
        <v>0</v>
      </c>
      <c r="AK368" s="23"/>
      <c r="AL368" s="23"/>
      <c r="AM368" s="23"/>
      <c r="AN368" s="23"/>
      <c r="AO368" s="23"/>
      <c r="AP368" s="23"/>
      <c r="AQ368" s="23"/>
      <c r="AR368" s="23"/>
      <c r="AS368" s="23"/>
      <c r="AT368" s="23"/>
      <c r="AU368" s="23"/>
      <c r="AV368" s="23"/>
      <c r="AW368" s="23"/>
      <c r="AX368" s="23">
        <v>0</v>
      </c>
      <c r="AY368" s="23"/>
      <c r="AZ368" s="23"/>
      <c r="BA368" s="23"/>
      <c r="BB368" s="23"/>
      <c r="BC368" s="23"/>
      <c r="BD368" s="23"/>
      <c r="BE368" s="23"/>
    </row>
    <row r="369" spans="1:57" ht="27" customHeight="1">
      <c r="A369" s="24" t="s">
        <v>277</v>
      </c>
      <c r="B369" s="24"/>
      <c r="C369" s="24"/>
      <c r="D369" s="24"/>
      <c r="E369" s="24"/>
      <c r="F369" s="24"/>
      <c r="G369" s="24"/>
      <c r="H369" s="24"/>
      <c r="I369" s="24"/>
      <c r="J369" s="25">
        <v>0</v>
      </c>
      <c r="K369" s="25"/>
      <c r="L369" s="25"/>
      <c r="M369" s="25"/>
      <c r="N369" s="25"/>
      <c r="O369" s="25"/>
      <c r="P369" s="25"/>
      <c r="Q369" s="25"/>
      <c r="R369" s="25"/>
      <c r="S369" s="25"/>
      <c r="T369" s="25"/>
      <c r="U369" s="25"/>
      <c r="V369" s="25"/>
      <c r="W369" s="25"/>
      <c r="X369" s="25">
        <v>0</v>
      </c>
      <c r="Y369" s="25"/>
      <c r="Z369" s="25"/>
      <c r="AA369" s="25"/>
      <c r="AB369" s="25"/>
      <c r="AC369" s="25"/>
      <c r="AD369" s="25"/>
      <c r="AE369" s="25"/>
      <c r="AF369" s="25"/>
      <c r="AG369" s="25"/>
      <c r="AH369" s="25"/>
      <c r="AI369" s="25"/>
      <c r="AJ369" s="25">
        <v>0</v>
      </c>
      <c r="AK369" s="25"/>
      <c r="AL369" s="25"/>
      <c r="AM369" s="25"/>
      <c r="AN369" s="25"/>
      <c r="AO369" s="25"/>
      <c r="AP369" s="25"/>
      <c r="AQ369" s="25"/>
      <c r="AR369" s="25"/>
      <c r="AS369" s="25"/>
      <c r="AT369" s="25"/>
      <c r="AU369" s="25"/>
      <c r="AV369" s="25"/>
      <c r="AW369" s="25"/>
      <c r="AX369" s="25">
        <v>0</v>
      </c>
      <c r="AY369" s="25"/>
      <c r="AZ369" s="25"/>
      <c r="BA369" s="25"/>
      <c r="BB369" s="25"/>
      <c r="BC369" s="25"/>
      <c r="BD369" s="25"/>
      <c r="BE369" s="25"/>
    </row>
    <row r="370" spans="1:57" ht="17.649999999999999" customHeight="1">
      <c r="A370" s="24" t="s">
        <v>268</v>
      </c>
      <c r="B370" s="24"/>
      <c r="C370" s="24"/>
      <c r="D370" s="24"/>
      <c r="E370" s="24"/>
      <c r="F370" s="24"/>
      <c r="G370" s="24"/>
      <c r="H370" s="24"/>
      <c r="I370" s="24"/>
      <c r="J370" s="25">
        <v>0</v>
      </c>
      <c r="K370" s="25"/>
      <c r="L370" s="25"/>
      <c r="M370" s="25"/>
      <c r="N370" s="25"/>
      <c r="O370" s="25"/>
      <c r="P370" s="25"/>
      <c r="Q370" s="25"/>
      <c r="R370" s="25"/>
      <c r="S370" s="25"/>
      <c r="T370" s="25"/>
      <c r="U370" s="25"/>
      <c r="V370" s="25"/>
      <c r="W370" s="25"/>
      <c r="X370" s="25">
        <v>0</v>
      </c>
      <c r="Y370" s="25"/>
      <c r="Z370" s="25"/>
      <c r="AA370" s="25"/>
      <c r="AB370" s="25"/>
      <c r="AC370" s="25"/>
      <c r="AD370" s="25"/>
      <c r="AE370" s="25"/>
      <c r="AF370" s="25"/>
      <c r="AG370" s="25"/>
      <c r="AH370" s="25"/>
      <c r="AI370" s="25"/>
      <c r="AJ370" s="25">
        <v>0</v>
      </c>
      <c r="AK370" s="25"/>
      <c r="AL370" s="25"/>
      <c r="AM370" s="25"/>
      <c r="AN370" s="25"/>
      <c r="AO370" s="25"/>
      <c r="AP370" s="25"/>
      <c r="AQ370" s="25"/>
      <c r="AR370" s="25"/>
      <c r="AS370" s="25"/>
      <c r="AT370" s="25"/>
      <c r="AU370" s="25"/>
      <c r="AV370" s="25"/>
      <c r="AW370" s="25"/>
      <c r="AX370" s="25">
        <v>0</v>
      </c>
      <c r="AY370" s="25"/>
      <c r="AZ370" s="25"/>
      <c r="BA370" s="25"/>
      <c r="BB370" s="25"/>
      <c r="BC370" s="25"/>
      <c r="BD370" s="25"/>
      <c r="BE370" s="25"/>
    </row>
    <row r="371" spans="1:57" ht="17.649999999999999" customHeight="1">
      <c r="A371" s="24" t="s">
        <v>269</v>
      </c>
      <c r="B371" s="24"/>
      <c r="C371" s="24"/>
      <c r="D371" s="24"/>
      <c r="E371" s="24"/>
      <c r="F371" s="24"/>
      <c r="G371" s="24"/>
      <c r="H371" s="24"/>
      <c r="I371" s="24"/>
      <c r="J371" s="25">
        <v>0</v>
      </c>
      <c r="K371" s="25"/>
      <c r="L371" s="25"/>
      <c r="M371" s="25"/>
      <c r="N371" s="25"/>
      <c r="O371" s="25"/>
      <c r="P371" s="25"/>
      <c r="Q371" s="25"/>
      <c r="R371" s="25"/>
      <c r="S371" s="25"/>
      <c r="T371" s="25"/>
      <c r="U371" s="25"/>
      <c r="V371" s="25"/>
      <c r="W371" s="25"/>
      <c r="X371" s="25">
        <v>0</v>
      </c>
      <c r="Y371" s="25"/>
      <c r="Z371" s="25"/>
      <c r="AA371" s="25"/>
      <c r="AB371" s="25"/>
      <c r="AC371" s="25"/>
      <c r="AD371" s="25"/>
      <c r="AE371" s="25"/>
      <c r="AF371" s="25"/>
      <c r="AG371" s="25"/>
      <c r="AH371" s="25"/>
      <c r="AI371" s="25"/>
      <c r="AJ371" s="25">
        <v>0</v>
      </c>
      <c r="AK371" s="25"/>
      <c r="AL371" s="25"/>
      <c r="AM371" s="25"/>
      <c r="AN371" s="25"/>
      <c r="AO371" s="25"/>
      <c r="AP371" s="25"/>
      <c r="AQ371" s="25"/>
      <c r="AR371" s="25"/>
      <c r="AS371" s="25"/>
      <c r="AT371" s="25"/>
      <c r="AU371" s="25"/>
      <c r="AV371" s="25"/>
      <c r="AW371" s="25"/>
      <c r="AX371" s="25">
        <v>0</v>
      </c>
      <c r="AY371" s="25"/>
      <c r="AZ371" s="25"/>
      <c r="BA371" s="25"/>
      <c r="BB371" s="25"/>
      <c r="BC371" s="25"/>
      <c r="BD371" s="25"/>
      <c r="BE371" s="25"/>
    </row>
    <row r="372" spans="1:57" ht="16.899999999999999" customHeight="1">
      <c r="A372" s="24" t="s">
        <v>270</v>
      </c>
      <c r="B372" s="24"/>
      <c r="C372" s="24"/>
      <c r="D372" s="24"/>
      <c r="E372" s="24"/>
      <c r="F372" s="24"/>
      <c r="G372" s="24"/>
      <c r="H372" s="24"/>
      <c r="I372" s="24"/>
      <c r="J372" s="25">
        <v>0</v>
      </c>
      <c r="K372" s="25"/>
      <c r="L372" s="25"/>
      <c r="M372" s="25"/>
      <c r="N372" s="25"/>
      <c r="O372" s="25"/>
      <c r="P372" s="25"/>
      <c r="Q372" s="25"/>
      <c r="R372" s="25"/>
      <c r="S372" s="25"/>
      <c r="T372" s="25"/>
      <c r="U372" s="25"/>
      <c r="V372" s="25"/>
      <c r="W372" s="25"/>
      <c r="X372" s="25">
        <v>0</v>
      </c>
      <c r="Y372" s="25"/>
      <c r="Z372" s="25"/>
      <c r="AA372" s="25"/>
      <c r="AB372" s="25"/>
      <c r="AC372" s="25"/>
      <c r="AD372" s="25"/>
      <c r="AE372" s="25"/>
      <c r="AF372" s="25"/>
      <c r="AG372" s="25"/>
      <c r="AH372" s="25"/>
      <c r="AI372" s="25"/>
      <c r="AJ372" s="25">
        <v>0</v>
      </c>
      <c r="AK372" s="25"/>
      <c r="AL372" s="25"/>
      <c r="AM372" s="25"/>
      <c r="AN372" s="25"/>
      <c r="AO372" s="25"/>
      <c r="AP372" s="25"/>
      <c r="AQ372" s="25"/>
      <c r="AR372" s="25"/>
      <c r="AS372" s="25"/>
      <c r="AT372" s="25"/>
      <c r="AU372" s="25"/>
      <c r="AV372" s="25"/>
      <c r="AW372" s="25"/>
      <c r="AX372" s="25">
        <v>0</v>
      </c>
      <c r="AY372" s="25"/>
      <c r="AZ372" s="25"/>
      <c r="BA372" s="25"/>
      <c r="BB372" s="25"/>
      <c r="BC372" s="25"/>
      <c r="BD372" s="25"/>
      <c r="BE372" s="25"/>
    </row>
    <row r="373" spans="1:57" ht="17.649999999999999" customHeight="1">
      <c r="A373" s="24" t="s">
        <v>271</v>
      </c>
      <c r="B373" s="24"/>
      <c r="C373" s="24"/>
      <c r="D373" s="24"/>
      <c r="E373" s="24"/>
      <c r="F373" s="24"/>
      <c r="G373" s="24"/>
      <c r="H373" s="24"/>
      <c r="I373" s="24"/>
      <c r="J373" s="25">
        <v>0</v>
      </c>
      <c r="K373" s="25"/>
      <c r="L373" s="25"/>
      <c r="M373" s="25"/>
      <c r="N373" s="25"/>
      <c r="O373" s="25"/>
      <c r="P373" s="25"/>
      <c r="Q373" s="25"/>
      <c r="R373" s="25"/>
      <c r="S373" s="25"/>
      <c r="T373" s="25"/>
      <c r="U373" s="25"/>
      <c r="V373" s="25"/>
      <c r="W373" s="25"/>
      <c r="X373" s="25">
        <v>0</v>
      </c>
      <c r="Y373" s="25"/>
      <c r="Z373" s="25"/>
      <c r="AA373" s="25"/>
      <c r="AB373" s="25"/>
      <c r="AC373" s="25"/>
      <c r="AD373" s="25"/>
      <c r="AE373" s="25"/>
      <c r="AF373" s="25"/>
      <c r="AG373" s="25"/>
      <c r="AH373" s="25"/>
      <c r="AI373" s="25"/>
      <c r="AJ373" s="25">
        <v>0</v>
      </c>
      <c r="AK373" s="25"/>
      <c r="AL373" s="25"/>
      <c r="AM373" s="25"/>
      <c r="AN373" s="25"/>
      <c r="AO373" s="25"/>
      <c r="AP373" s="25"/>
      <c r="AQ373" s="25"/>
      <c r="AR373" s="25"/>
      <c r="AS373" s="25"/>
      <c r="AT373" s="25"/>
      <c r="AU373" s="25"/>
      <c r="AV373" s="25"/>
      <c r="AW373" s="25"/>
      <c r="AX373" s="25">
        <v>0</v>
      </c>
      <c r="AY373" s="25"/>
      <c r="AZ373" s="25"/>
      <c r="BA373" s="25"/>
      <c r="BB373" s="25"/>
      <c r="BC373" s="25"/>
      <c r="BD373" s="25"/>
      <c r="BE373" s="25"/>
    </row>
    <row r="374" spans="1:57" ht="17.649999999999999" customHeight="1">
      <c r="A374" s="24" t="s">
        <v>272</v>
      </c>
      <c r="B374" s="24"/>
      <c r="C374" s="24"/>
      <c r="D374" s="24"/>
      <c r="E374" s="24"/>
      <c r="F374" s="24"/>
      <c r="G374" s="24"/>
      <c r="H374" s="24"/>
      <c r="I374" s="24"/>
      <c r="J374" s="25">
        <v>0</v>
      </c>
      <c r="K374" s="25"/>
      <c r="L374" s="25"/>
      <c r="M374" s="25"/>
      <c r="N374" s="25"/>
      <c r="O374" s="25"/>
      <c r="P374" s="25"/>
      <c r="Q374" s="25"/>
      <c r="R374" s="25"/>
      <c r="S374" s="25"/>
      <c r="T374" s="25"/>
      <c r="U374" s="25"/>
      <c r="V374" s="25"/>
      <c r="W374" s="25"/>
      <c r="X374" s="25">
        <v>0</v>
      </c>
      <c r="Y374" s="25"/>
      <c r="Z374" s="25"/>
      <c r="AA374" s="25"/>
      <c r="AB374" s="25"/>
      <c r="AC374" s="25"/>
      <c r="AD374" s="25"/>
      <c r="AE374" s="25"/>
      <c r="AF374" s="25"/>
      <c r="AG374" s="25"/>
      <c r="AH374" s="25"/>
      <c r="AI374" s="25"/>
      <c r="AJ374" s="25">
        <v>0</v>
      </c>
      <c r="AK374" s="25"/>
      <c r="AL374" s="25"/>
      <c r="AM374" s="25"/>
      <c r="AN374" s="25"/>
      <c r="AO374" s="25"/>
      <c r="AP374" s="25"/>
      <c r="AQ374" s="25"/>
      <c r="AR374" s="25"/>
      <c r="AS374" s="25"/>
      <c r="AT374" s="25"/>
      <c r="AU374" s="25"/>
      <c r="AV374" s="25"/>
      <c r="AW374" s="25"/>
      <c r="AX374" s="25">
        <v>0</v>
      </c>
      <c r="AY374" s="25"/>
      <c r="AZ374" s="25"/>
      <c r="BA374" s="25"/>
      <c r="BB374" s="25"/>
      <c r="BC374" s="25"/>
      <c r="BD374" s="25"/>
      <c r="BE374" s="25"/>
    </row>
    <row r="375" spans="1:57" ht="16.899999999999999" customHeight="1">
      <c r="A375" s="24" t="s">
        <v>273</v>
      </c>
      <c r="B375" s="24"/>
      <c r="C375" s="24"/>
      <c r="D375" s="24"/>
      <c r="E375" s="24"/>
      <c r="F375" s="24"/>
      <c r="G375" s="24"/>
      <c r="H375" s="24"/>
      <c r="I375" s="24"/>
      <c r="J375" s="25">
        <v>0</v>
      </c>
      <c r="K375" s="25"/>
      <c r="L375" s="25"/>
      <c r="M375" s="25"/>
      <c r="N375" s="25"/>
      <c r="O375" s="25"/>
      <c r="P375" s="25"/>
      <c r="Q375" s="25"/>
      <c r="R375" s="25"/>
      <c r="S375" s="25"/>
      <c r="T375" s="25"/>
      <c r="U375" s="25"/>
      <c r="V375" s="25"/>
      <c r="W375" s="25"/>
      <c r="X375" s="25">
        <v>0</v>
      </c>
      <c r="Y375" s="25"/>
      <c r="Z375" s="25"/>
      <c r="AA375" s="25"/>
      <c r="AB375" s="25"/>
      <c r="AC375" s="25"/>
      <c r="AD375" s="25"/>
      <c r="AE375" s="25"/>
      <c r="AF375" s="25"/>
      <c r="AG375" s="25"/>
      <c r="AH375" s="25"/>
      <c r="AI375" s="25"/>
      <c r="AJ375" s="25">
        <v>0</v>
      </c>
      <c r="AK375" s="25"/>
      <c r="AL375" s="25"/>
      <c r="AM375" s="25"/>
      <c r="AN375" s="25"/>
      <c r="AO375" s="25"/>
      <c r="AP375" s="25"/>
      <c r="AQ375" s="25"/>
      <c r="AR375" s="25"/>
      <c r="AS375" s="25"/>
      <c r="AT375" s="25"/>
      <c r="AU375" s="25"/>
      <c r="AV375" s="25"/>
      <c r="AW375" s="25"/>
      <c r="AX375" s="25">
        <v>0</v>
      </c>
      <c r="AY375" s="25"/>
      <c r="AZ375" s="25"/>
      <c r="BA375" s="25"/>
      <c r="BB375" s="25"/>
      <c r="BC375" s="25"/>
      <c r="BD375" s="25"/>
      <c r="BE375" s="25"/>
    </row>
    <row r="376" spans="1:57" ht="17.649999999999999" customHeight="1">
      <c r="A376" s="24" t="s">
        <v>274</v>
      </c>
      <c r="B376" s="24"/>
      <c r="C376" s="24"/>
      <c r="D376" s="24"/>
      <c r="E376" s="24"/>
      <c r="F376" s="24"/>
      <c r="G376" s="24"/>
      <c r="H376" s="24"/>
      <c r="I376" s="24"/>
      <c r="J376" s="25">
        <v>0</v>
      </c>
      <c r="K376" s="25"/>
      <c r="L376" s="25"/>
      <c r="M376" s="25"/>
      <c r="N376" s="25"/>
      <c r="O376" s="25"/>
      <c r="P376" s="25"/>
      <c r="Q376" s="25"/>
      <c r="R376" s="25"/>
      <c r="S376" s="25"/>
      <c r="T376" s="25"/>
      <c r="U376" s="25"/>
      <c r="V376" s="25"/>
      <c r="W376" s="25"/>
      <c r="X376" s="25">
        <v>0</v>
      </c>
      <c r="Y376" s="25"/>
      <c r="Z376" s="25"/>
      <c r="AA376" s="25"/>
      <c r="AB376" s="25"/>
      <c r="AC376" s="25"/>
      <c r="AD376" s="25"/>
      <c r="AE376" s="25"/>
      <c r="AF376" s="25"/>
      <c r="AG376" s="25"/>
      <c r="AH376" s="25"/>
      <c r="AI376" s="25"/>
      <c r="AJ376" s="25">
        <v>0</v>
      </c>
      <c r="AK376" s="25"/>
      <c r="AL376" s="25"/>
      <c r="AM376" s="25"/>
      <c r="AN376" s="25"/>
      <c r="AO376" s="25"/>
      <c r="AP376" s="25"/>
      <c r="AQ376" s="25"/>
      <c r="AR376" s="25"/>
      <c r="AS376" s="25"/>
      <c r="AT376" s="25"/>
      <c r="AU376" s="25"/>
      <c r="AV376" s="25"/>
      <c r="AW376" s="25"/>
      <c r="AX376" s="25">
        <v>0</v>
      </c>
      <c r="AY376" s="25"/>
      <c r="AZ376" s="25"/>
      <c r="BA376" s="25"/>
      <c r="BB376" s="25"/>
      <c r="BC376" s="25"/>
      <c r="BD376" s="25"/>
      <c r="BE376" s="25"/>
    </row>
    <row r="377" spans="1:57" ht="16.899999999999999" customHeight="1">
      <c r="A377" s="24" t="s">
        <v>275</v>
      </c>
      <c r="B377" s="24"/>
      <c r="C377" s="24"/>
      <c r="D377" s="24"/>
      <c r="E377" s="24"/>
      <c r="F377" s="24"/>
      <c r="G377" s="24"/>
      <c r="H377" s="24"/>
      <c r="I377" s="24"/>
      <c r="J377" s="25">
        <v>0</v>
      </c>
      <c r="K377" s="25"/>
      <c r="L377" s="25"/>
      <c r="M377" s="25"/>
      <c r="N377" s="25"/>
      <c r="O377" s="25"/>
      <c r="P377" s="25"/>
      <c r="Q377" s="25"/>
      <c r="R377" s="25"/>
      <c r="S377" s="25"/>
      <c r="T377" s="25"/>
      <c r="U377" s="25"/>
      <c r="V377" s="25"/>
      <c r="W377" s="25"/>
      <c r="X377" s="25">
        <v>0</v>
      </c>
      <c r="Y377" s="25"/>
      <c r="Z377" s="25"/>
      <c r="AA377" s="25"/>
      <c r="AB377" s="25"/>
      <c r="AC377" s="25"/>
      <c r="AD377" s="25"/>
      <c r="AE377" s="25"/>
      <c r="AF377" s="25"/>
      <c r="AG377" s="25"/>
      <c r="AH377" s="25"/>
      <c r="AI377" s="25"/>
      <c r="AJ377" s="25">
        <v>0</v>
      </c>
      <c r="AK377" s="25"/>
      <c r="AL377" s="25"/>
      <c r="AM377" s="25"/>
      <c r="AN377" s="25"/>
      <c r="AO377" s="25"/>
      <c r="AP377" s="25"/>
      <c r="AQ377" s="25"/>
      <c r="AR377" s="25"/>
      <c r="AS377" s="25"/>
      <c r="AT377" s="25"/>
      <c r="AU377" s="25"/>
      <c r="AV377" s="25"/>
      <c r="AW377" s="25"/>
      <c r="AX377" s="25">
        <v>0</v>
      </c>
      <c r="AY377" s="25"/>
      <c r="AZ377" s="25"/>
      <c r="BA377" s="25"/>
      <c r="BB377" s="25"/>
      <c r="BC377" s="25"/>
      <c r="BD377" s="25"/>
      <c r="BE377" s="25"/>
    </row>
    <row r="378" spans="1:57" ht="25.7" customHeight="1">
      <c r="A378" s="20" t="s">
        <v>276</v>
      </c>
      <c r="B378" s="20"/>
      <c r="C378" s="20"/>
      <c r="D378" s="20"/>
      <c r="E378" s="20"/>
      <c r="F378" s="20"/>
      <c r="G378" s="20"/>
      <c r="H378" s="20"/>
      <c r="I378" s="20"/>
      <c r="J378" s="21">
        <v>0</v>
      </c>
      <c r="K378" s="21"/>
      <c r="L378" s="21"/>
      <c r="M378" s="21"/>
      <c r="N378" s="21"/>
      <c r="O378" s="21"/>
      <c r="P378" s="21"/>
      <c r="Q378" s="21"/>
      <c r="R378" s="21"/>
      <c r="S378" s="21"/>
      <c r="T378" s="21"/>
      <c r="U378" s="21"/>
      <c r="V378" s="21"/>
      <c r="W378" s="21"/>
      <c r="X378" s="21">
        <v>0</v>
      </c>
      <c r="Y378" s="21"/>
      <c r="Z378" s="21"/>
      <c r="AA378" s="21"/>
      <c r="AB378" s="21"/>
      <c r="AC378" s="21"/>
      <c r="AD378" s="21"/>
      <c r="AE378" s="21"/>
      <c r="AF378" s="21"/>
      <c r="AG378" s="21"/>
      <c r="AH378" s="21"/>
      <c r="AI378" s="21"/>
      <c r="AJ378" s="21">
        <v>0</v>
      </c>
      <c r="AK378" s="21"/>
      <c r="AL378" s="21"/>
      <c r="AM378" s="21"/>
      <c r="AN378" s="21"/>
      <c r="AO378" s="21"/>
      <c r="AP378" s="21"/>
      <c r="AQ378" s="21"/>
      <c r="AR378" s="21"/>
      <c r="AS378" s="21"/>
      <c r="AT378" s="21"/>
      <c r="AU378" s="21"/>
      <c r="AV378" s="21"/>
      <c r="AW378" s="21"/>
      <c r="AX378" s="21">
        <v>0</v>
      </c>
      <c r="AY378" s="21"/>
      <c r="AZ378" s="21"/>
      <c r="BA378" s="21"/>
      <c r="BB378" s="21"/>
      <c r="BC378" s="21"/>
      <c r="BD378" s="21"/>
      <c r="BE378" s="21"/>
    </row>
    <row r="379" spans="1:57" ht="16.899999999999999" customHeight="1">
      <c r="A379" s="19" t="s">
        <v>77</v>
      </c>
      <c r="B379" s="19"/>
      <c r="C379" s="19"/>
      <c r="D379" s="19"/>
      <c r="E379" s="19"/>
      <c r="F379" s="19"/>
      <c r="G379" s="19"/>
      <c r="H379" s="19"/>
      <c r="I379" s="19"/>
      <c r="J379" s="23">
        <v>0</v>
      </c>
      <c r="K379" s="23"/>
      <c r="L379" s="23"/>
      <c r="M379" s="23"/>
      <c r="N379" s="23"/>
      <c r="O379" s="23"/>
      <c r="P379" s="23"/>
      <c r="Q379" s="23"/>
      <c r="R379" s="23"/>
      <c r="S379" s="23"/>
      <c r="T379" s="23"/>
      <c r="U379" s="23"/>
      <c r="V379" s="23"/>
      <c r="W379" s="23"/>
      <c r="X379" s="23">
        <v>0</v>
      </c>
      <c r="Y379" s="23"/>
      <c r="Z379" s="23"/>
      <c r="AA379" s="23"/>
      <c r="AB379" s="23"/>
      <c r="AC379" s="23"/>
      <c r="AD379" s="23"/>
      <c r="AE379" s="23"/>
      <c r="AF379" s="23"/>
      <c r="AG379" s="23"/>
      <c r="AH379" s="23"/>
      <c r="AI379" s="23"/>
      <c r="AJ379" s="23">
        <v>0</v>
      </c>
      <c r="AK379" s="23"/>
      <c r="AL379" s="23"/>
      <c r="AM379" s="23"/>
      <c r="AN379" s="23"/>
      <c r="AO379" s="23"/>
      <c r="AP379" s="23"/>
      <c r="AQ379" s="23"/>
      <c r="AR379" s="23"/>
      <c r="AS379" s="23"/>
      <c r="AT379" s="23"/>
      <c r="AU379" s="23"/>
      <c r="AV379" s="23"/>
      <c r="AW379" s="23"/>
      <c r="AX379" s="23">
        <v>0</v>
      </c>
      <c r="AY379" s="23"/>
      <c r="AZ379" s="23"/>
      <c r="BA379" s="23"/>
      <c r="BB379" s="23"/>
      <c r="BC379" s="23"/>
      <c r="BD379" s="23"/>
      <c r="BE379" s="23"/>
    </row>
    <row r="380" spans="1:57" ht="17.649999999999999" customHeight="1">
      <c r="A380" s="18" t="s">
        <v>278</v>
      </c>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c r="AA380" s="18"/>
      <c r="AB380" s="18"/>
      <c r="AC380" s="18"/>
      <c r="AD380" s="18"/>
      <c r="AE380" s="18"/>
      <c r="AF380" s="18"/>
      <c r="AG380" s="18"/>
      <c r="AH380" s="18"/>
      <c r="AI380" s="18"/>
      <c r="AJ380" s="18"/>
      <c r="AK380" s="18"/>
      <c r="AL380" s="18"/>
      <c r="AM380" s="18"/>
      <c r="AN380" s="18"/>
      <c r="AO380" s="18"/>
      <c r="AP380" s="18"/>
      <c r="AQ380" s="18"/>
      <c r="AR380" s="18"/>
      <c r="AS380" s="18"/>
      <c r="AT380" s="18"/>
      <c r="AU380" s="18"/>
      <c r="AV380" s="18"/>
      <c r="AW380" s="18"/>
      <c r="AX380" s="18"/>
      <c r="AY380" s="18"/>
      <c r="AZ380" s="18"/>
      <c r="BA380" s="18"/>
      <c r="BB380" s="18"/>
      <c r="BC380" s="18"/>
      <c r="BD380" s="18"/>
      <c r="BE380" s="18"/>
    </row>
    <row r="381" spans="1:57" ht="2.8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row>
    <row r="382" spans="1:57" ht="16.899999999999999" customHeight="1">
      <c r="A382" s="17" t="s">
        <v>71</v>
      </c>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c r="AA382" s="17"/>
      <c r="AB382" s="17"/>
      <c r="AC382" s="17"/>
      <c r="AD382" s="17"/>
      <c r="AE382" s="17"/>
      <c r="AF382" s="17"/>
      <c r="AG382" s="17" t="s">
        <v>72</v>
      </c>
      <c r="AH382" s="17"/>
      <c r="AI382" s="17"/>
      <c r="AJ382" s="17"/>
      <c r="AK382" s="17"/>
      <c r="AL382" s="17"/>
      <c r="AM382" s="17"/>
      <c r="AN382" s="17"/>
      <c r="AO382" s="17"/>
      <c r="AP382" s="17"/>
      <c r="AQ382" s="17"/>
      <c r="AR382" s="17"/>
      <c r="AS382" s="17"/>
      <c r="AT382" s="17"/>
      <c r="AU382" s="17"/>
      <c r="AV382" s="17" t="s">
        <v>73</v>
      </c>
      <c r="AW382" s="17"/>
      <c r="AX382" s="17"/>
      <c r="AY382" s="17"/>
      <c r="AZ382" s="17"/>
      <c r="BA382" s="17"/>
      <c r="BB382" s="17"/>
      <c r="BC382" s="17"/>
      <c r="BD382" s="17"/>
      <c r="BE382" s="17"/>
    </row>
    <row r="383" spans="1:57" ht="17.649999999999999" customHeight="1">
      <c r="A383" s="24" t="s">
        <v>110</v>
      </c>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c r="AA383" s="24"/>
      <c r="AB383" s="24"/>
      <c r="AC383" s="24"/>
      <c r="AD383" s="24"/>
      <c r="AE383" s="24"/>
      <c r="AF383" s="24"/>
      <c r="AG383" s="25">
        <v>0</v>
      </c>
      <c r="AH383" s="25"/>
      <c r="AI383" s="25"/>
      <c r="AJ383" s="25"/>
      <c r="AK383" s="25"/>
      <c r="AL383" s="25"/>
      <c r="AM383" s="25"/>
      <c r="AN383" s="25"/>
      <c r="AO383" s="25"/>
      <c r="AP383" s="25"/>
      <c r="AQ383" s="25"/>
      <c r="AR383" s="25"/>
      <c r="AS383" s="25"/>
      <c r="AT383" s="25"/>
      <c r="AU383" s="25"/>
      <c r="AV383" s="25">
        <v>0</v>
      </c>
      <c r="AW383" s="25"/>
      <c r="AX383" s="25"/>
      <c r="AY383" s="25"/>
      <c r="AZ383" s="25"/>
      <c r="BA383" s="25"/>
      <c r="BB383" s="25"/>
      <c r="BC383" s="25"/>
      <c r="BD383" s="25"/>
      <c r="BE383" s="25"/>
    </row>
    <row r="384" spans="1:57" ht="17.649999999999999" customHeight="1">
      <c r="A384" s="24" t="s">
        <v>279</v>
      </c>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c r="Z384" s="24"/>
      <c r="AA384" s="24"/>
      <c r="AB384" s="24"/>
      <c r="AC384" s="24"/>
      <c r="AD384" s="24"/>
      <c r="AE384" s="24"/>
      <c r="AF384" s="24"/>
      <c r="AG384" s="25">
        <v>0</v>
      </c>
      <c r="AH384" s="25"/>
      <c r="AI384" s="25"/>
      <c r="AJ384" s="25"/>
      <c r="AK384" s="25"/>
      <c r="AL384" s="25"/>
      <c r="AM384" s="25"/>
      <c r="AN384" s="25"/>
      <c r="AO384" s="25"/>
      <c r="AP384" s="25"/>
      <c r="AQ384" s="25"/>
      <c r="AR384" s="25"/>
      <c r="AS384" s="25"/>
      <c r="AT384" s="25"/>
      <c r="AU384" s="25"/>
      <c r="AV384" s="25">
        <v>0</v>
      </c>
      <c r="AW384" s="25"/>
      <c r="AX384" s="25"/>
      <c r="AY384" s="25"/>
      <c r="AZ384" s="25"/>
      <c r="BA384" s="25"/>
      <c r="BB384" s="25"/>
      <c r="BC384" s="25"/>
      <c r="BD384" s="25"/>
      <c r="BE384" s="25"/>
    </row>
    <row r="385" spans="1:57" ht="16.899999999999999" customHeight="1">
      <c r="A385" s="24" t="s">
        <v>280</v>
      </c>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c r="AA385" s="24"/>
      <c r="AB385" s="24"/>
      <c r="AC385" s="24"/>
      <c r="AD385" s="24"/>
      <c r="AE385" s="24"/>
      <c r="AF385" s="24"/>
      <c r="AG385" s="25">
        <v>0</v>
      </c>
      <c r="AH385" s="25"/>
      <c r="AI385" s="25"/>
      <c r="AJ385" s="25"/>
      <c r="AK385" s="25"/>
      <c r="AL385" s="25"/>
      <c r="AM385" s="25"/>
      <c r="AN385" s="25"/>
      <c r="AO385" s="25"/>
      <c r="AP385" s="25"/>
      <c r="AQ385" s="25"/>
      <c r="AR385" s="25"/>
      <c r="AS385" s="25"/>
      <c r="AT385" s="25"/>
      <c r="AU385" s="25"/>
      <c r="AV385" s="25">
        <v>0</v>
      </c>
      <c r="AW385" s="25"/>
      <c r="AX385" s="25"/>
      <c r="AY385" s="25"/>
      <c r="AZ385" s="25"/>
      <c r="BA385" s="25"/>
      <c r="BB385" s="25"/>
      <c r="BC385" s="25"/>
      <c r="BD385" s="25"/>
      <c r="BE385" s="25"/>
    </row>
    <row r="386" spans="1:57" ht="17.649999999999999" customHeight="1">
      <c r="A386" s="24" t="s">
        <v>281</v>
      </c>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c r="Z386" s="24"/>
      <c r="AA386" s="24"/>
      <c r="AB386" s="24"/>
      <c r="AC386" s="24"/>
      <c r="AD386" s="24"/>
      <c r="AE386" s="24"/>
      <c r="AF386" s="24"/>
      <c r="AG386" s="25">
        <v>0</v>
      </c>
      <c r="AH386" s="25"/>
      <c r="AI386" s="25"/>
      <c r="AJ386" s="25"/>
      <c r="AK386" s="25"/>
      <c r="AL386" s="25"/>
      <c r="AM386" s="25"/>
      <c r="AN386" s="25"/>
      <c r="AO386" s="25"/>
      <c r="AP386" s="25"/>
      <c r="AQ386" s="25"/>
      <c r="AR386" s="25"/>
      <c r="AS386" s="25"/>
      <c r="AT386" s="25"/>
      <c r="AU386" s="25"/>
      <c r="AV386" s="25">
        <v>0</v>
      </c>
      <c r="AW386" s="25"/>
      <c r="AX386" s="25"/>
      <c r="AY386" s="25"/>
      <c r="AZ386" s="25"/>
      <c r="BA386" s="25"/>
      <c r="BB386" s="25"/>
      <c r="BC386" s="25"/>
      <c r="BD386" s="25"/>
      <c r="BE386" s="25"/>
    </row>
    <row r="387" spans="1:57" ht="16.899999999999999" customHeight="1">
      <c r="A387" s="24" t="s">
        <v>282</v>
      </c>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c r="AA387" s="24"/>
      <c r="AB387" s="24"/>
      <c r="AC387" s="24"/>
      <c r="AD387" s="24"/>
      <c r="AE387" s="24"/>
      <c r="AF387" s="24"/>
      <c r="AG387" s="25">
        <v>0</v>
      </c>
      <c r="AH387" s="25"/>
      <c r="AI387" s="25"/>
      <c r="AJ387" s="25"/>
      <c r="AK387" s="25"/>
      <c r="AL387" s="25"/>
      <c r="AM387" s="25"/>
      <c r="AN387" s="25"/>
      <c r="AO387" s="25"/>
      <c r="AP387" s="25"/>
      <c r="AQ387" s="25"/>
      <c r="AR387" s="25"/>
      <c r="AS387" s="25"/>
      <c r="AT387" s="25"/>
      <c r="AU387" s="25"/>
      <c r="AV387" s="25">
        <v>0</v>
      </c>
      <c r="AW387" s="25"/>
      <c r="AX387" s="25"/>
      <c r="AY387" s="25"/>
      <c r="AZ387" s="25"/>
      <c r="BA387" s="25"/>
      <c r="BB387" s="25"/>
      <c r="BC387" s="25"/>
      <c r="BD387" s="25"/>
      <c r="BE387" s="25"/>
    </row>
    <row r="388" spans="1:57" ht="17.649999999999999" customHeight="1">
      <c r="A388" s="24" t="s">
        <v>118</v>
      </c>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c r="AA388" s="24"/>
      <c r="AB388" s="24"/>
      <c r="AC388" s="24"/>
      <c r="AD388" s="24"/>
      <c r="AE388" s="24"/>
      <c r="AF388" s="24"/>
      <c r="AG388" s="25">
        <v>0</v>
      </c>
      <c r="AH388" s="25"/>
      <c r="AI388" s="25"/>
      <c r="AJ388" s="25"/>
      <c r="AK388" s="25"/>
      <c r="AL388" s="25"/>
      <c r="AM388" s="25"/>
      <c r="AN388" s="25"/>
      <c r="AO388" s="25"/>
      <c r="AP388" s="25"/>
      <c r="AQ388" s="25"/>
      <c r="AR388" s="25"/>
      <c r="AS388" s="25"/>
      <c r="AT388" s="25"/>
      <c r="AU388" s="25"/>
      <c r="AV388" s="25">
        <v>0</v>
      </c>
      <c r="AW388" s="25"/>
      <c r="AX388" s="25"/>
      <c r="AY388" s="25"/>
      <c r="AZ388" s="25"/>
      <c r="BA388" s="25"/>
      <c r="BB388" s="25"/>
      <c r="BC388" s="25"/>
      <c r="BD388" s="25"/>
      <c r="BE388" s="25"/>
    </row>
    <row r="389" spans="1:57" ht="17.649999999999999" customHeight="1">
      <c r="A389" s="24" t="s">
        <v>283</v>
      </c>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c r="AA389" s="24"/>
      <c r="AB389" s="24"/>
      <c r="AC389" s="24"/>
      <c r="AD389" s="24"/>
      <c r="AE389" s="24"/>
      <c r="AF389" s="24"/>
      <c r="AG389" s="25">
        <v>0</v>
      </c>
      <c r="AH389" s="25"/>
      <c r="AI389" s="25"/>
      <c r="AJ389" s="25"/>
      <c r="AK389" s="25"/>
      <c r="AL389" s="25"/>
      <c r="AM389" s="25"/>
      <c r="AN389" s="25"/>
      <c r="AO389" s="25"/>
      <c r="AP389" s="25"/>
      <c r="AQ389" s="25"/>
      <c r="AR389" s="25"/>
      <c r="AS389" s="25"/>
      <c r="AT389" s="25"/>
      <c r="AU389" s="25"/>
      <c r="AV389" s="25">
        <v>0</v>
      </c>
      <c r="AW389" s="25"/>
      <c r="AX389" s="25"/>
      <c r="AY389" s="25"/>
      <c r="AZ389" s="25"/>
      <c r="BA389" s="25"/>
      <c r="BB389" s="25"/>
      <c r="BC389" s="25"/>
      <c r="BD389" s="25"/>
      <c r="BE389" s="25"/>
    </row>
    <row r="390" spans="1:57" ht="16.899999999999999" customHeight="1">
      <c r="A390" s="24" t="s">
        <v>284</v>
      </c>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c r="AA390" s="24"/>
      <c r="AB390" s="24"/>
      <c r="AC390" s="24"/>
      <c r="AD390" s="24"/>
      <c r="AE390" s="24"/>
      <c r="AF390" s="24"/>
      <c r="AG390" s="25">
        <v>0</v>
      </c>
      <c r="AH390" s="25"/>
      <c r="AI390" s="25"/>
      <c r="AJ390" s="25"/>
      <c r="AK390" s="25"/>
      <c r="AL390" s="25"/>
      <c r="AM390" s="25"/>
      <c r="AN390" s="25"/>
      <c r="AO390" s="25"/>
      <c r="AP390" s="25"/>
      <c r="AQ390" s="25"/>
      <c r="AR390" s="25"/>
      <c r="AS390" s="25"/>
      <c r="AT390" s="25"/>
      <c r="AU390" s="25"/>
      <c r="AV390" s="25">
        <v>0</v>
      </c>
      <c r="AW390" s="25"/>
      <c r="AX390" s="25"/>
      <c r="AY390" s="25"/>
      <c r="AZ390" s="25"/>
      <c r="BA390" s="25"/>
      <c r="BB390" s="25"/>
      <c r="BC390" s="25"/>
      <c r="BD390" s="25"/>
      <c r="BE390" s="25"/>
    </row>
    <row r="391" spans="1:57" ht="17.649999999999999" customHeight="1">
      <c r="A391" s="20" t="s">
        <v>285</v>
      </c>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c r="AA391" s="20"/>
      <c r="AB391" s="20"/>
      <c r="AC391" s="20"/>
      <c r="AD391" s="20"/>
      <c r="AE391" s="20"/>
      <c r="AF391" s="20"/>
      <c r="AG391" s="21">
        <v>0</v>
      </c>
      <c r="AH391" s="21"/>
      <c r="AI391" s="21"/>
      <c r="AJ391" s="21"/>
      <c r="AK391" s="21"/>
      <c r="AL391" s="21"/>
      <c r="AM391" s="21"/>
      <c r="AN391" s="21"/>
      <c r="AO391" s="21"/>
      <c r="AP391" s="21"/>
      <c r="AQ391" s="21"/>
      <c r="AR391" s="21"/>
      <c r="AS391" s="21"/>
      <c r="AT391" s="21"/>
      <c r="AU391" s="21"/>
      <c r="AV391" s="21">
        <v>0</v>
      </c>
      <c r="AW391" s="21"/>
      <c r="AX391" s="21"/>
      <c r="AY391" s="21"/>
      <c r="AZ391" s="21"/>
      <c r="BA391" s="21"/>
      <c r="BB391" s="21"/>
      <c r="BC391" s="21"/>
      <c r="BD391" s="21"/>
      <c r="BE391" s="21"/>
    </row>
    <row r="392" spans="1:57" ht="17.649999999999999" customHeight="1">
      <c r="A392" s="19" t="s">
        <v>77</v>
      </c>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c r="AA392" s="19"/>
      <c r="AB392" s="19"/>
      <c r="AC392" s="19"/>
      <c r="AD392" s="19"/>
      <c r="AE392" s="19"/>
      <c r="AF392" s="19"/>
      <c r="AG392" s="23">
        <v>0</v>
      </c>
      <c r="AH392" s="23"/>
      <c r="AI392" s="23"/>
      <c r="AJ392" s="23"/>
      <c r="AK392" s="23"/>
      <c r="AL392" s="23"/>
      <c r="AM392" s="23"/>
      <c r="AN392" s="23"/>
      <c r="AO392" s="23"/>
      <c r="AP392" s="23"/>
      <c r="AQ392" s="23"/>
      <c r="AR392" s="23"/>
      <c r="AS392" s="23"/>
      <c r="AT392" s="23"/>
      <c r="AU392" s="23"/>
      <c r="AV392" s="23">
        <v>0</v>
      </c>
      <c r="AW392" s="23"/>
      <c r="AX392" s="23"/>
      <c r="AY392" s="23"/>
      <c r="AZ392" s="23"/>
      <c r="BA392" s="23"/>
      <c r="BB392" s="23"/>
      <c r="BC392" s="23"/>
      <c r="BD392" s="23"/>
      <c r="BE392" s="23"/>
    </row>
    <row r="393" spans="1:57" ht="17.649999999999999" customHeight="1">
      <c r="A393" s="33" t="s">
        <v>286</v>
      </c>
      <c r="B393" s="33"/>
      <c r="C393" s="33"/>
      <c r="D393" s="33"/>
      <c r="E393" s="33"/>
      <c r="F393" s="33"/>
      <c r="G393" s="33"/>
      <c r="H393" s="33"/>
      <c r="I393" s="33"/>
      <c r="J393" s="33"/>
      <c r="K393" s="33"/>
      <c r="L393" s="33"/>
      <c r="M393" s="33"/>
      <c r="N393" s="33"/>
      <c r="O393" s="33"/>
      <c r="P393" s="33"/>
      <c r="Q393" s="33"/>
      <c r="R393" s="33"/>
      <c r="S393" s="33"/>
      <c r="T393" s="33"/>
      <c r="U393" s="33"/>
      <c r="V393" s="33"/>
      <c r="W393" s="33"/>
      <c r="X393" s="33"/>
      <c r="Y393" s="33"/>
      <c r="Z393" s="33"/>
      <c r="AA393" s="33"/>
      <c r="AB393" s="33"/>
      <c r="AC393" s="33"/>
      <c r="AD393" s="33"/>
      <c r="AE393" s="33"/>
      <c r="AF393" s="33"/>
      <c r="AG393" s="33"/>
      <c r="AH393" s="33"/>
      <c r="AI393" s="33"/>
      <c r="AJ393" s="33"/>
      <c r="AK393" s="33"/>
      <c r="AL393" s="33"/>
      <c r="AM393" s="33"/>
      <c r="AN393" s="33"/>
      <c r="AO393" s="33"/>
      <c r="AP393" s="33"/>
      <c r="AQ393" s="33"/>
      <c r="AR393" s="33"/>
      <c r="AS393" s="33"/>
      <c r="AT393" s="33"/>
      <c r="AU393" s="33"/>
      <c r="AV393" s="33"/>
      <c r="AW393" s="33"/>
      <c r="AX393" s="33"/>
      <c r="AY393" s="33"/>
      <c r="AZ393" s="33"/>
      <c r="BA393" s="33"/>
      <c r="BB393" s="33"/>
      <c r="BC393" s="33"/>
      <c r="BD393" s="33"/>
      <c r="BE393" s="33"/>
    </row>
    <row r="394" spans="1:57" ht="17.649999999999999" customHeight="1">
      <c r="A394" s="17" t="s">
        <v>71</v>
      </c>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c r="AA394" s="17"/>
      <c r="AB394" s="17"/>
      <c r="AC394" s="17"/>
      <c r="AD394" s="17"/>
      <c r="AE394" s="17"/>
      <c r="AF394" s="17"/>
      <c r="AG394" s="17" t="s">
        <v>72</v>
      </c>
      <c r="AH394" s="17"/>
      <c r="AI394" s="17"/>
      <c r="AJ394" s="17"/>
      <c r="AK394" s="17"/>
      <c r="AL394" s="17"/>
      <c r="AM394" s="17"/>
      <c r="AN394" s="17"/>
      <c r="AO394" s="17"/>
      <c r="AP394" s="17"/>
      <c r="AQ394" s="17"/>
      <c r="AR394" s="17"/>
      <c r="AS394" s="17"/>
      <c r="AT394" s="17"/>
      <c r="AU394" s="17"/>
      <c r="AV394" s="17" t="s">
        <v>73</v>
      </c>
      <c r="AW394" s="17"/>
      <c r="AX394" s="17"/>
      <c r="AY394" s="17"/>
      <c r="AZ394" s="17"/>
      <c r="BA394" s="17"/>
      <c r="BB394" s="17"/>
      <c r="BC394" s="17"/>
      <c r="BD394" s="17"/>
      <c r="BE394" s="17"/>
    </row>
    <row r="395" spans="1:57" ht="16.899999999999999" customHeight="1">
      <c r="A395" s="24" t="s">
        <v>110</v>
      </c>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c r="AA395" s="24"/>
      <c r="AB395" s="24"/>
      <c r="AC395" s="24"/>
      <c r="AD395" s="24"/>
      <c r="AE395" s="24"/>
      <c r="AF395" s="24"/>
      <c r="AG395" s="25">
        <v>0</v>
      </c>
      <c r="AH395" s="25"/>
      <c r="AI395" s="25"/>
      <c r="AJ395" s="25"/>
      <c r="AK395" s="25"/>
      <c r="AL395" s="25"/>
      <c r="AM395" s="25"/>
      <c r="AN395" s="25"/>
      <c r="AO395" s="25"/>
      <c r="AP395" s="25"/>
      <c r="AQ395" s="25"/>
      <c r="AR395" s="25"/>
      <c r="AS395" s="25"/>
      <c r="AT395" s="25"/>
      <c r="AU395" s="25"/>
      <c r="AV395" s="25">
        <v>0</v>
      </c>
      <c r="AW395" s="25"/>
      <c r="AX395" s="25"/>
      <c r="AY395" s="25"/>
      <c r="AZ395" s="25"/>
      <c r="BA395" s="25"/>
      <c r="BB395" s="25"/>
      <c r="BC395" s="25"/>
      <c r="BD395" s="25"/>
      <c r="BE395" s="25"/>
    </row>
    <row r="396" spans="1:57" ht="17.649999999999999" customHeight="1">
      <c r="A396" s="24" t="s">
        <v>287</v>
      </c>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c r="Z396" s="24"/>
      <c r="AA396" s="24"/>
      <c r="AB396" s="24"/>
      <c r="AC396" s="24"/>
      <c r="AD396" s="24"/>
      <c r="AE396" s="24"/>
      <c r="AF396" s="24"/>
      <c r="AG396" s="25">
        <v>0</v>
      </c>
      <c r="AH396" s="25"/>
      <c r="AI396" s="25"/>
      <c r="AJ396" s="25"/>
      <c r="AK396" s="25"/>
      <c r="AL396" s="25"/>
      <c r="AM396" s="25"/>
      <c r="AN396" s="25"/>
      <c r="AO396" s="25"/>
      <c r="AP396" s="25"/>
      <c r="AQ396" s="25"/>
      <c r="AR396" s="25"/>
      <c r="AS396" s="25"/>
      <c r="AT396" s="25"/>
      <c r="AU396" s="25"/>
      <c r="AV396" s="25">
        <v>0</v>
      </c>
      <c r="AW396" s="25"/>
      <c r="AX396" s="25"/>
      <c r="AY396" s="25"/>
      <c r="AZ396" s="25"/>
      <c r="BA396" s="25"/>
      <c r="BB396" s="25"/>
      <c r="BC396" s="25"/>
      <c r="BD396" s="25"/>
      <c r="BE396" s="25"/>
    </row>
    <row r="397" spans="1:57" ht="17.649999999999999" customHeight="1">
      <c r="A397" s="24" t="s">
        <v>288</v>
      </c>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c r="AA397" s="24"/>
      <c r="AB397" s="24"/>
      <c r="AC397" s="24"/>
      <c r="AD397" s="24"/>
      <c r="AE397" s="24"/>
      <c r="AF397" s="24"/>
      <c r="AG397" s="25">
        <v>0</v>
      </c>
      <c r="AH397" s="25"/>
      <c r="AI397" s="25"/>
      <c r="AJ397" s="25"/>
      <c r="AK397" s="25"/>
      <c r="AL397" s="25"/>
      <c r="AM397" s="25"/>
      <c r="AN397" s="25"/>
      <c r="AO397" s="25"/>
      <c r="AP397" s="25"/>
      <c r="AQ397" s="25"/>
      <c r="AR397" s="25"/>
      <c r="AS397" s="25"/>
      <c r="AT397" s="25"/>
      <c r="AU397" s="25"/>
      <c r="AV397" s="25">
        <v>0</v>
      </c>
      <c r="AW397" s="25"/>
      <c r="AX397" s="25"/>
      <c r="AY397" s="25"/>
      <c r="AZ397" s="25"/>
      <c r="BA397" s="25"/>
      <c r="BB397" s="25"/>
      <c r="BC397" s="25"/>
      <c r="BD397" s="25"/>
      <c r="BE397" s="25"/>
    </row>
    <row r="398" spans="1:57" ht="16.899999999999999" customHeight="1">
      <c r="A398" s="24" t="s">
        <v>289</v>
      </c>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c r="AA398" s="24"/>
      <c r="AB398" s="24"/>
      <c r="AC398" s="24"/>
      <c r="AD398" s="24"/>
      <c r="AE398" s="24"/>
      <c r="AF398" s="24"/>
      <c r="AG398" s="25">
        <v>0</v>
      </c>
      <c r="AH398" s="25"/>
      <c r="AI398" s="25"/>
      <c r="AJ398" s="25"/>
      <c r="AK398" s="25"/>
      <c r="AL398" s="25"/>
      <c r="AM398" s="25"/>
      <c r="AN398" s="25"/>
      <c r="AO398" s="25"/>
      <c r="AP398" s="25"/>
      <c r="AQ398" s="25"/>
      <c r="AR398" s="25"/>
      <c r="AS398" s="25"/>
      <c r="AT398" s="25"/>
      <c r="AU398" s="25"/>
      <c r="AV398" s="25">
        <v>0</v>
      </c>
      <c r="AW398" s="25"/>
      <c r="AX398" s="25"/>
      <c r="AY398" s="25"/>
      <c r="AZ398" s="25"/>
      <c r="BA398" s="25"/>
      <c r="BB398" s="25"/>
      <c r="BC398" s="25"/>
      <c r="BD398" s="25"/>
      <c r="BE398" s="25"/>
    </row>
    <row r="399" spans="1:57" ht="17.649999999999999" customHeight="1">
      <c r="A399" s="24" t="s">
        <v>290</v>
      </c>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c r="AA399" s="24"/>
      <c r="AB399" s="24"/>
      <c r="AC399" s="24"/>
      <c r="AD399" s="24"/>
      <c r="AE399" s="24"/>
      <c r="AF399" s="24"/>
      <c r="AG399" s="25">
        <v>0</v>
      </c>
      <c r="AH399" s="25"/>
      <c r="AI399" s="25"/>
      <c r="AJ399" s="25"/>
      <c r="AK399" s="25"/>
      <c r="AL399" s="25"/>
      <c r="AM399" s="25"/>
      <c r="AN399" s="25"/>
      <c r="AO399" s="25"/>
      <c r="AP399" s="25"/>
      <c r="AQ399" s="25"/>
      <c r="AR399" s="25"/>
      <c r="AS399" s="25"/>
      <c r="AT399" s="25"/>
      <c r="AU399" s="25"/>
      <c r="AV399" s="25">
        <v>0</v>
      </c>
      <c r="AW399" s="25"/>
      <c r="AX399" s="25"/>
      <c r="AY399" s="25"/>
      <c r="AZ399" s="25"/>
      <c r="BA399" s="25"/>
      <c r="BB399" s="25"/>
      <c r="BC399" s="25"/>
      <c r="BD399" s="25"/>
      <c r="BE399" s="25"/>
    </row>
    <row r="400" spans="1:57" ht="16.899999999999999" customHeight="1">
      <c r="A400" s="24" t="s">
        <v>291</v>
      </c>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c r="AA400" s="24"/>
      <c r="AB400" s="24"/>
      <c r="AC400" s="24"/>
      <c r="AD400" s="24"/>
      <c r="AE400" s="24"/>
      <c r="AF400" s="24"/>
      <c r="AG400" s="25">
        <v>0</v>
      </c>
      <c r="AH400" s="25"/>
      <c r="AI400" s="25"/>
      <c r="AJ400" s="25"/>
      <c r="AK400" s="25"/>
      <c r="AL400" s="25"/>
      <c r="AM400" s="25"/>
      <c r="AN400" s="25"/>
      <c r="AO400" s="25"/>
      <c r="AP400" s="25"/>
      <c r="AQ400" s="25"/>
      <c r="AR400" s="25"/>
      <c r="AS400" s="25"/>
      <c r="AT400" s="25"/>
      <c r="AU400" s="25"/>
      <c r="AV400" s="25">
        <v>0</v>
      </c>
      <c r="AW400" s="25"/>
      <c r="AX400" s="25"/>
      <c r="AY400" s="25"/>
      <c r="AZ400" s="25"/>
      <c r="BA400" s="25"/>
      <c r="BB400" s="25"/>
      <c r="BC400" s="25"/>
      <c r="BD400" s="25"/>
      <c r="BE400" s="25"/>
    </row>
    <row r="401" spans="1:57" ht="17.649999999999999" customHeight="1">
      <c r="A401" s="24" t="s">
        <v>292</v>
      </c>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c r="Z401" s="24"/>
      <c r="AA401" s="24"/>
      <c r="AB401" s="24"/>
      <c r="AC401" s="24"/>
      <c r="AD401" s="24"/>
      <c r="AE401" s="24"/>
      <c r="AF401" s="24"/>
      <c r="AG401" s="25">
        <v>0</v>
      </c>
      <c r="AH401" s="25"/>
      <c r="AI401" s="25"/>
      <c r="AJ401" s="25"/>
      <c r="AK401" s="25"/>
      <c r="AL401" s="25"/>
      <c r="AM401" s="25"/>
      <c r="AN401" s="25"/>
      <c r="AO401" s="25"/>
      <c r="AP401" s="25"/>
      <c r="AQ401" s="25"/>
      <c r="AR401" s="25"/>
      <c r="AS401" s="25"/>
      <c r="AT401" s="25"/>
      <c r="AU401" s="25"/>
      <c r="AV401" s="25">
        <v>0</v>
      </c>
      <c r="AW401" s="25"/>
      <c r="AX401" s="25"/>
      <c r="AY401" s="25"/>
      <c r="AZ401" s="25"/>
      <c r="BA401" s="25"/>
      <c r="BB401" s="25"/>
      <c r="BC401" s="25"/>
      <c r="BD401" s="25"/>
      <c r="BE401" s="25"/>
    </row>
    <row r="402" spans="1:57" ht="17.649999999999999" customHeight="1">
      <c r="A402" s="24" t="s">
        <v>293</v>
      </c>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c r="AA402" s="24"/>
      <c r="AB402" s="24"/>
      <c r="AC402" s="24"/>
      <c r="AD402" s="24"/>
      <c r="AE402" s="24"/>
      <c r="AF402" s="24"/>
      <c r="AG402" s="25">
        <v>0</v>
      </c>
      <c r="AH402" s="25"/>
      <c r="AI402" s="25"/>
      <c r="AJ402" s="25"/>
      <c r="AK402" s="25"/>
      <c r="AL402" s="25"/>
      <c r="AM402" s="25"/>
      <c r="AN402" s="25"/>
      <c r="AO402" s="25"/>
      <c r="AP402" s="25"/>
      <c r="AQ402" s="25"/>
      <c r="AR402" s="25"/>
      <c r="AS402" s="25"/>
      <c r="AT402" s="25"/>
      <c r="AU402" s="25"/>
      <c r="AV402" s="25">
        <v>0</v>
      </c>
      <c r="AW402" s="25"/>
      <c r="AX402" s="25"/>
      <c r="AY402" s="25"/>
      <c r="AZ402" s="25"/>
      <c r="BA402" s="25"/>
      <c r="BB402" s="25"/>
      <c r="BC402" s="25"/>
      <c r="BD402" s="25"/>
      <c r="BE402" s="25"/>
    </row>
    <row r="403" spans="1:57" ht="16.899999999999999" customHeight="1">
      <c r="A403" s="24" t="s">
        <v>294</v>
      </c>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c r="AA403" s="24"/>
      <c r="AB403" s="24"/>
      <c r="AC403" s="24"/>
      <c r="AD403" s="24"/>
      <c r="AE403" s="24"/>
      <c r="AF403" s="24"/>
      <c r="AG403" s="25">
        <v>0</v>
      </c>
      <c r="AH403" s="25"/>
      <c r="AI403" s="25"/>
      <c r="AJ403" s="25"/>
      <c r="AK403" s="25"/>
      <c r="AL403" s="25"/>
      <c r="AM403" s="25"/>
      <c r="AN403" s="25"/>
      <c r="AO403" s="25"/>
      <c r="AP403" s="25"/>
      <c r="AQ403" s="25"/>
      <c r="AR403" s="25"/>
      <c r="AS403" s="25"/>
      <c r="AT403" s="25"/>
      <c r="AU403" s="25"/>
      <c r="AV403" s="25">
        <v>0</v>
      </c>
      <c r="AW403" s="25"/>
      <c r="AX403" s="25"/>
      <c r="AY403" s="25"/>
      <c r="AZ403" s="25"/>
      <c r="BA403" s="25"/>
      <c r="BB403" s="25"/>
      <c r="BC403" s="25"/>
      <c r="BD403" s="25"/>
      <c r="BE403" s="25"/>
    </row>
    <row r="404" spans="1:57" ht="17.649999999999999" customHeight="1">
      <c r="A404" s="20" t="s">
        <v>295</v>
      </c>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c r="AA404" s="20"/>
      <c r="AB404" s="20"/>
      <c r="AC404" s="20"/>
      <c r="AD404" s="20"/>
      <c r="AE404" s="20"/>
      <c r="AF404" s="20"/>
      <c r="AG404" s="21">
        <v>0</v>
      </c>
      <c r="AH404" s="21"/>
      <c r="AI404" s="21"/>
      <c r="AJ404" s="21"/>
      <c r="AK404" s="21"/>
      <c r="AL404" s="21"/>
      <c r="AM404" s="21"/>
      <c r="AN404" s="21"/>
      <c r="AO404" s="21"/>
      <c r="AP404" s="21"/>
      <c r="AQ404" s="21"/>
      <c r="AR404" s="21"/>
      <c r="AS404" s="21"/>
      <c r="AT404" s="21"/>
      <c r="AU404" s="21"/>
      <c r="AV404" s="21">
        <v>0</v>
      </c>
      <c r="AW404" s="21"/>
      <c r="AX404" s="21"/>
      <c r="AY404" s="21"/>
      <c r="AZ404" s="21"/>
      <c r="BA404" s="21"/>
      <c r="BB404" s="21"/>
      <c r="BC404" s="21"/>
      <c r="BD404" s="21"/>
      <c r="BE404" s="21"/>
    </row>
    <row r="405" spans="1:57" ht="16.899999999999999" customHeight="1">
      <c r="A405" s="17" t="s">
        <v>77</v>
      </c>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c r="AA405" s="17"/>
      <c r="AB405" s="17"/>
      <c r="AC405" s="17"/>
      <c r="AD405" s="17"/>
      <c r="AE405" s="17"/>
      <c r="AF405" s="17"/>
      <c r="AG405" s="32">
        <v>0</v>
      </c>
      <c r="AH405" s="32"/>
      <c r="AI405" s="32"/>
      <c r="AJ405" s="32"/>
      <c r="AK405" s="32"/>
      <c r="AL405" s="32"/>
      <c r="AM405" s="32"/>
      <c r="AN405" s="32"/>
      <c r="AO405" s="32"/>
      <c r="AP405" s="32"/>
      <c r="AQ405" s="32"/>
      <c r="AR405" s="32"/>
      <c r="AS405" s="32"/>
      <c r="AT405" s="32"/>
      <c r="AU405" s="32"/>
      <c r="AV405" s="32">
        <v>0</v>
      </c>
      <c r="AW405" s="32"/>
      <c r="AX405" s="32"/>
      <c r="AY405" s="32"/>
      <c r="AZ405" s="32"/>
      <c r="BA405" s="32"/>
      <c r="BB405" s="32"/>
      <c r="BC405" s="32"/>
      <c r="BD405" s="32"/>
      <c r="BE405" s="32"/>
    </row>
    <row r="406" spans="1:57" ht="17.649999999999999" customHeight="1">
      <c r="A406" s="24" t="s">
        <v>228</v>
      </c>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c r="AA406" s="24"/>
      <c r="AB406" s="24"/>
      <c r="AC406" s="24"/>
      <c r="AD406" s="24"/>
      <c r="AE406" s="24"/>
      <c r="AF406" s="24"/>
      <c r="AG406" s="25">
        <v>0</v>
      </c>
      <c r="AH406" s="25"/>
      <c r="AI406" s="25"/>
      <c r="AJ406" s="25"/>
      <c r="AK406" s="25"/>
      <c r="AL406" s="25"/>
      <c r="AM406" s="25"/>
      <c r="AN406" s="25"/>
      <c r="AO406" s="25"/>
      <c r="AP406" s="25"/>
      <c r="AQ406" s="25"/>
      <c r="AR406" s="25"/>
      <c r="AS406" s="25"/>
      <c r="AT406" s="25"/>
      <c r="AU406" s="25"/>
      <c r="AV406" s="25">
        <v>0</v>
      </c>
      <c r="AW406" s="25"/>
      <c r="AX406" s="25"/>
      <c r="AY406" s="25"/>
      <c r="AZ406" s="25"/>
      <c r="BA406" s="25"/>
      <c r="BB406" s="25"/>
      <c r="BC406" s="25"/>
      <c r="BD406" s="25"/>
      <c r="BE406" s="25"/>
    </row>
    <row r="407" spans="1:57" ht="17.649999999999999" customHeight="1">
      <c r="A407" s="24" t="s">
        <v>296</v>
      </c>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c r="AA407" s="24"/>
      <c r="AB407" s="24"/>
      <c r="AC407" s="24"/>
      <c r="AD407" s="24"/>
      <c r="AE407" s="24"/>
      <c r="AF407" s="24"/>
      <c r="AG407" s="25">
        <v>0</v>
      </c>
      <c r="AH407" s="25"/>
      <c r="AI407" s="25"/>
      <c r="AJ407" s="25"/>
      <c r="AK407" s="25"/>
      <c r="AL407" s="25"/>
      <c r="AM407" s="25"/>
      <c r="AN407" s="25"/>
      <c r="AO407" s="25"/>
      <c r="AP407" s="25"/>
      <c r="AQ407" s="25"/>
      <c r="AR407" s="25"/>
      <c r="AS407" s="25"/>
      <c r="AT407" s="25"/>
      <c r="AU407" s="25"/>
      <c r="AV407" s="25">
        <v>0</v>
      </c>
      <c r="AW407" s="25"/>
      <c r="AX407" s="25"/>
      <c r="AY407" s="25"/>
      <c r="AZ407" s="25"/>
      <c r="BA407" s="25"/>
      <c r="BB407" s="25"/>
      <c r="BC407" s="25"/>
      <c r="BD407" s="25"/>
      <c r="BE407" s="25"/>
    </row>
    <row r="408" spans="1:57" ht="16.899999999999999" customHeight="1">
      <c r="A408" s="20" t="s">
        <v>295</v>
      </c>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1">
        <v>0</v>
      </c>
      <c r="AH408" s="21"/>
      <c r="AI408" s="21"/>
      <c r="AJ408" s="21"/>
      <c r="AK408" s="21"/>
      <c r="AL408" s="21"/>
      <c r="AM408" s="21"/>
      <c r="AN408" s="21"/>
      <c r="AO408" s="21"/>
      <c r="AP408" s="21"/>
      <c r="AQ408" s="21"/>
      <c r="AR408" s="21"/>
      <c r="AS408" s="21"/>
      <c r="AT408" s="21"/>
      <c r="AU408" s="21"/>
      <c r="AV408" s="21">
        <v>0</v>
      </c>
      <c r="AW408" s="21"/>
      <c r="AX408" s="21"/>
      <c r="AY408" s="21"/>
      <c r="AZ408" s="21"/>
      <c r="BA408" s="21"/>
      <c r="BB408" s="21"/>
      <c r="BC408" s="21"/>
      <c r="BD408" s="21"/>
      <c r="BE408" s="21"/>
    </row>
    <row r="409" spans="1:57" ht="17.649999999999999" customHeight="1">
      <c r="A409" s="19" t="s">
        <v>77</v>
      </c>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c r="AA409" s="19"/>
      <c r="AB409" s="19"/>
      <c r="AC409" s="19"/>
      <c r="AD409" s="19"/>
      <c r="AE409" s="19"/>
      <c r="AF409" s="19"/>
      <c r="AG409" s="23">
        <v>0</v>
      </c>
      <c r="AH409" s="23"/>
      <c r="AI409" s="23"/>
      <c r="AJ409" s="23"/>
      <c r="AK409" s="23"/>
      <c r="AL409" s="23"/>
      <c r="AM409" s="23"/>
      <c r="AN409" s="23"/>
      <c r="AO409" s="23"/>
      <c r="AP409" s="23"/>
      <c r="AQ409" s="23"/>
      <c r="AR409" s="23"/>
      <c r="AS409" s="23"/>
      <c r="AT409" s="23"/>
      <c r="AU409" s="23"/>
      <c r="AV409" s="23">
        <v>0</v>
      </c>
      <c r="AW409" s="23"/>
      <c r="AX409" s="23"/>
      <c r="AY409" s="23"/>
      <c r="AZ409" s="23"/>
      <c r="BA409" s="23"/>
      <c r="BB409" s="23"/>
      <c r="BC409" s="23"/>
      <c r="BD409" s="23"/>
      <c r="BE409" s="23"/>
    </row>
    <row r="410" spans="1:57" ht="16.899999999999999" customHeight="1">
      <c r="A410" s="11" t="s">
        <v>297</v>
      </c>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c r="AB410" s="11"/>
      <c r="AC410" s="11"/>
      <c r="AD410" s="11"/>
      <c r="AE410" s="11"/>
      <c r="AF410" s="11"/>
      <c r="AG410" s="11"/>
      <c r="AH410" s="11"/>
      <c r="AI410" s="11"/>
      <c r="AJ410" s="11"/>
      <c r="AK410" s="11"/>
      <c r="AL410" s="11"/>
      <c r="AM410" s="11"/>
      <c r="AN410" s="11"/>
      <c r="AO410" s="11"/>
      <c r="AP410" s="11"/>
      <c r="AQ410" s="11"/>
      <c r="AR410" s="11"/>
      <c r="AS410" s="11"/>
      <c r="AT410" s="11"/>
      <c r="AU410" s="11"/>
      <c r="AV410" s="11"/>
      <c r="AW410" s="11"/>
      <c r="AX410" s="11"/>
      <c r="AY410" s="11"/>
      <c r="AZ410" s="11"/>
      <c r="BA410" s="11"/>
      <c r="BB410" s="11"/>
      <c r="BC410" s="11"/>
      <c r="BD410" s="11"/>
      <c r="BE410" s="11"/>
    </row>
    <row r="411" spans="1:57" ht="16.899999999999999" customHeight="1">
      <c r="A411" s="33" t="s">
        <v>298</v>
      </c>
      <c r="B411" s="33"/>
      <c r="C411" s="33"/>
      <c r="D411" s="33"/>
      <c r="E411" s="33"/>
      <c r="F411" s="33"/>
      <c r="G411" s="33"/>
      <c r="H411" s="33"/>
      <c r="I411" s="33"/>
      <c r="J411" s="33"/>
      <c r="K411" s="33"/>
      <c r="L411" s="33"/>
      <c r="M411" s="33"/>
      <c r="N411" s="33"/>
      <c r="O411" s="33"/>
      <c r="P411" s="33"/>
      <c r="Q411" s="33"/>
      <c r="R411" s="33"/>
      <c r="S411" s="33"/>
      <c r="T411" s="33"/>
      <c r="U411" s="33"/>
      <c r="V411" s="33"/>
      <c r="W411" s="33"/>
      <c r="X411" s="33"/>
      <c r="Y411" s="33"/>
      <c r="Z411" s="33"/>
      <c r="AA411" s="33"/>
      <c r="AB411" s="33"/>
      <c r="AC411" s="33"/>
      <c r="AD411" s="33"/>
      <c r="AE411" s="33"/>
      <c r="AF411" s="33"/>
      <c r="AG411" s="33"/>
      <c r="AH411" s="33"/>
      <c r="AI411" s="33"/>
      <c r="AJ411" s="33"/>
      <c r="AK411" s="33"/>
      <c r="AL411" s="33"/>
      <c r="AM411" s="33"/>
      <c r="AN411" s="33"/>
      <c r="AO411" s="33"/>
      <c r="AP411" s="33"/>
      <c r="AQ411" s="33"/>
      <c r="AR411" s="33"/>
      <c r="AS411" s="33"/>
      <c r="AT411" s="33"/>
      <c r="AU411" s="33"/>
      <c r="AV411" s="33"/>
      <c r="AW411" s="33"/>
      <c r="AX411" s="33"/>
      <c r="AY411" s="33"/>
      <c r="AZ411" s="33"/>
      <c r="BA411" s="33"/>
      <c r="BB411" s="33"/>
      <c r="BC411" s="33"/>
      <c r="BD411" s="33"/>
      <c r="BE411" s="33"/>
    </row>
    <row r="412" spans="1:57" ht="17.649999999999999" customHeight="1">
      <c r="A412" s="17" t="s">
        <v>71</v>
      </c>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c r="AA412" s="17"/>
      <c r="AB412" s="17"/>
      <c r="AC412" s="17"/>
      <c r="AD412" s="17"/>
      <c r="AE412" s="17"/>
      <c r="AF412" s="17"/>
      <c r="AG412" s="17" t="s">
        <v>72</v>
      </c>
      <c r="AH412" s="17"/>
      <c r="AI412" s="17"/>
      <c r="AJ412" s="17"/>
      <c r="AK412" s="17"/>
      <c r="AL412" s="17"/>
      <c r="AM412" s="17"/>
      <c r="AN412" s="17"/>
      <c r="AO412" s="17"/>
      <c r="AP412" s="17"/>
      <c r="AQ412" s="17"/>
      <c r="AR412" s="17"/>
      <c r="AS412" s="17"/>
      <c r="AT412" s="17"/>
      <c r="AU412" s="17"/>
      <c r="AV412" s="17" t="s">
        <v>73</v>
      </c>
      <c r="AW412" s="17"/>
      <c r="AX412" s="17"/>
      <c r="AY412" s="17"/>
      <c r="AZ412" s="17"/>
      <c r="BA412" s="17"/>
      <c r="BB412" s="17"/>
      <c r="BC412" s="17"/>
      <c r="BD412" s="17"/>
      <c r="BE412" s="17"/>
    </row>
    <row r="413" spans="1:57" ht="17.649999999999999" customHeight="1">
      <c r="A413" s="24" t="s">
        <v>110</v>
      </c>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c r="AA413" s="24"/>
      <c r="AB413" s="24"/>
      <c r="AC413" s="24"/>
      <c r="AD413" s="24"/>
      <c r="AE413" s="24"/>
      <c r="AF413" s="24"/>
      <c r="AG413" s="25">
        <v>0</v>
      </c>
      <c r="AH413" s="25"/>
      <c r="AI413" s="25"/>
      <c r="AJ413" s="25"/>
      <c r="AK413" s="25"/>
      <c r="AL413" s="25"/>
      <c r="AM413" s="25"/>
      <c r="AN413" s="25"/>
      <c r="AO413" s="25"/>
      <c r="AP413" s="25"/>
      <c r="AQ413" s="25"/>
      <c r="AR413" s="25"/>
      <c r="AS413" s="25"/>
      <c r="AT413" s="25"/>
      <c r="AU413" s="25"/>
      <c r="AV413" s="25">
        <v>0</v>
      </c>
      <c r="AW413" s="25"/>
      <c r="AX413" s="25"/>
      <c r="AY413" s="25"/>
      <c r="AZ413" s="25"/>
      <c r="BA413" s="25"/>
      <c r="BB413" s="25"/>
      <c r="BC413" s="25"/>
      <c r="BD413" s="25"/>
      <c r="BE413" s="25"/>
    </row>
    <row r="414" spans="1:57" ht="16.899999999999999" customHeight="1">
      <c r="A414" s="24" t="s">
        <v>299</v>
      </c>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c r="AA414" s="24"/>
      <c r="AB414" s="24"/>
      <c r="AC414" s="24"/>
      <c r="AD414" s="24"/>
      <c r="AE414" s="24"/>
      <c r="AF414" s="24"/>
      <c r="AG414" s="25">
        <v>0</v>
      </c>
      <c r="AH414" s="25"/>
      <c r="AI414" s="25"/>
      <c r="AJ414" s="25"/>
      <c r="AK414" s="25"/>
      <c r="AL414" s="25"/>
      <c r="AM414" s="25"/>
      <c r="AN414" s="25"/>
      <c r="AO414" s="25"/>
      <c r="AP414" s="25"/>
      <c r="AQ414" s="25"/>
      <c r="AR414" s="25"/>
      <c r="AS414" s="25"/>
      <c r="AT414" s="25"/>
      <c r="AU414" s="25"/>
      <c r="AV414" s="25">
        <v>0</v>
      </c>
      <c r="AW414" s="25"/>
      <c r="AX414" s="25"/>
      <c r="AY414" s="25"/>
      <c r="AZ414" s="25"/>
      <c r="BA414" s="25"/>
      <c r="BB414" s="25"/>
      <c r="BC414" s="25"/>
      <c r="BD414" s="25"/>
      <c r="BE414" s="25"/>
    </row>
    <row r="415" spans="1:57" ht="17.649999999999999" customHeight="1">
      <c r="A415" s="24" t="s">
        <v>300</v>
      </c>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c r="AA415" s="24"/>
      <c r="AB415" s="24"/>
      <c r="AC415" s="24"/>
      <c r="AD415" s="24"/>
      <c r="AE415" s="24"/>
      <c r="AF415" s="24"/>
      <c r="AG415" s="25">
        <v>0</v>
      </c>
      <c r="AH415" s="25"/>
      <c r="AI415" s="25"/>
      <c r="AJ415" s="25"/>
      <c r="AK415" s="25"/>
      <c r="AL415" s="25"/>
      <c r="AM415" s="25"/>
      <c r="AN415" s="25"/>
      <c r="AO415" s="25"/>
      <c r="AP415" s="25"/>
      <c r="AQ415" s="25"/>
      <c r="AR415" s="25"/>
      <c r="AS415" s="25"/>
      <c r="AT415" s="25"/>
      <c r="AU415" s="25"/>
      <c r="AV415" s="25">
        <v>0</v>
      </c>
      <c r="AW415" s="25"/>
      <c r="AX415" s="25"/>
      <c r="AY415" s="25"/>
      <c r="AZ415" s="25"/>
      <c r="BA415" s="25"/>
      <c r="BB415" s="25"/>
      <c r="BC415" s="25"/>
      <c r="BD415" s="25"/>
      <c r="BE415" s="25"/>
    </row>
    <row r="416" spans="1:57" ht="16.899999999999999" customHeight="1">
      <c r="A416" s="20" t="s">
        <v>301</v>
      </c>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1">
        <v>0</v>
      </c>
      <c r="AH416" s="21"/>
      <c r="AI416" s="21"/>
      <c r="AJ416" s="21"/>
      <c r="AK416" s="21"/>
      <c r="AL416" s="21"/>
      <c r="AM416" s="21"/>
      <c r="AN416" s="21"/>
      <c r="AO416" s="21"/>
      <c r="AP416" s="21"/>
      <c r="AQ416" s="21"/>
      <c r="AR416" s="21"/>
      <c r="AS416" s="21"/>
      <c r="AT416" s="21"/>
      <c r="AU416" s="21"/>
      <c r="AV416" s="21">
        <v>0</v>
      </c>
      <c r="AW416" s="21"/>
      <c r="AX416" s="21"/>
      <c r="AY416" s="21"/>
      <c r="AZ416" s="21"/>
      <c r="BA416" s="21"/>
      <c r="BB416" s="21"/>
      <c r="BC416" s="21"/>
      <c r="BD416" s="21"/>
      <c r="BE416" s="21"/>
    </row>
    <row r="417" spans="1:57" ht="17.649999999999999" customHeight="1">
      <c r="A417" s="17" t="s">
        <v>77</v>
      </c>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c r="AA417" s="17"/>
      <c r="AB417" s="17"/>
      <c r="AC417" s="17"/>
      <c r="AD417" s="17"/>
      <c r="AE417" s="17"/>
      <c r="AF417" s="17"/>
      <c r="AG417" s="32">
        <v>0</v>
      </c>
      <c r="AH417" s="32"/>
      <c r="AI417" s="32"/>
      <c r="AJ417" s="32"/>
      <c r="AK417" s="32"/>
      <c r="AL417" s="32"/>
      <c r="AM417" s="32"/>
      <c r="AN417" s="32"/>
      <c r="AO417" s="32"/>
      <c r="AP417" s="32"/>
      <c r="AQ417" s="32"/>
      <c r="AR417" s="32"/>
      <c r="AS417" s="32"/>
      <c r="AT417" s="32"/>
      <c r="AU417" s="32"/>
      <c r="AV417" s="32">
        <v>0</v>
      </c>
      <c r="AW417" s="32"/>
      <c r="AX417" s="32"/>
      <c r="AY417" s="32"/>
      <c r="AZ417" s="32"/>
      <c r="BA417" s="32"/>
      <c r="BB417" s="32"/>
      <c r="BC417" s="32"/>
      <c r="BD417" s="32"/>
      <c r="BE417" s="32"/>
    </row>
    <row r="418" spans="1:57" ht="17.649999999999999" customHeight="1">
      <c r="A418" s="24" t="s">
        <v>118</v>
      </c>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c r="Z418" s="24"/>
      <c r="AA418" s="24"/>
      <c r="AB418" s="24"/>
      <c r="AC418" s="24"/>
      <c r="AD418" s="24"/>
      <c r="AE418" s="24"/>
      <c r="AF418" s="24"/>
      <c r="AG418" s="25">
        <v>0</v>
      </c>
      <c r="AH418" s="25"/>
      <c r="AI418" s="25"/>
      <c r="AJ418" s="25"/>
      <c r="AK418" s="25"/>
      <c r="AL418" s="25"/>
      <c r="AM418" s="25"/>
      <c r="AN418" s="25"/>
      <c r="AO418" s="25"/>
      <c r="AP418" s="25"/>
      <c r="AQ418" s="25"/>
      <c r="AR418" s="25"/>
      <c r="AS418" s="25"/>
      <c r="AT418" s="25"/>
      <c r="AU418" s="25"/>
      <c r="AV418" s="25">
        <v>0</v>
      </c>
      <c r="AW418" s="25"/>
      <c r="AX418" s="25"/>
      <c r="AY418" s="25"/>
      <c r="AZ418" s="25"/>
      <c r="BA418" s="25"/>
      <c r="BB418" s="25"/>
      <c r="BC418" s="25"/>
      <c r="BD418" s="25"/>
      <c r="BE418" s="25"/>
    </row>
    <row r="419" spans="1:57" ht="16.899999999999999" customHeight="1">
      <c r="A419" s="24" t="s">
        <v>299</v>
      </c>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c r="AA419" s="24"/>
      <c r="AB419" s="24"/>
      <c r="AC419" s="24"/>
      <c r="AD419" s="24"/>
      <c r="AE419" s="24"/>
      <c r="AF419" s="24"/>
      <c r="AG419" s="25">
        <v>0</v>
      </c>
      <c r="AH419" s="25"/>
      <c r="AI419" s="25"/>
      <c r="AJ419" s="25"/>
      <c r="AK419" s="25"/>
      <c r="AL419" s="25"/>
      <c r="AM419" s="25"/>
      <c r="AN419" s="25"/>
      <c r="AO419" s="25"/>
      <c r="AP419" s="25"/>
      <c r="AQ419" s="25"/>
      <c r="AR419" s="25"/>
      <c r="AS419" s="25"/>
      <c r="AT419" s="25"/>
      <c r="AU419" s="25"/>
      <c r="AV419" s="25">
        <v>0</v>
      </c>
      <c r="AW419" s="25"/>
      <c r="AX419" s="25"/>
      <c r="AY419" s="25"/>
      <c r="AZ419" s="25"/>
      <c r="BA419" s="25"/>
      <c r="BB419" s="25"/>
      <c r="BC419" s="25"/>
      <c r="BD419" s="25"/>
      <c r="BE419" s="25"/>
    </row>
    <row r="420" spans="1:57" ht="17.649999999999999" customHeight="1">
      <c r="A420" s="24" t="s">
        <v>300</v>
      </c>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c r="Z420" s="24"/>
      <c r="AA420" s="24"/>
      <c r="AB420" s="24"/>
      <c r="AC420" s="24"/>
      <c r="AD420" s="24"/>
      <c r="AE420" s="24"/>
      <c r="AF420" s="24"/>
      <c r="AG420" s="25">
        <v>0</v>
      </c>
      <c r="AH420" s="25"/>
      <c r="AI420" s="25"/>
      <c r="AJ420" s="25"/>
      <c r="AK420" s="25"/>
      <c r="AL420" s="25"/>
      <c r="AM420" s="25"/>
      <c r="AN420" s="25"/>
      <c r="AO420" s="25"/>
      <c r="AP420" s="25"/>
      <c r="AQ420" s="25"/>
      <c r="AR420" s="25"/>
      <c r="AS420" s="25"/>
      <c r="AT420" s="25"/>
      <c r="AU420" s="25"/>
      <c r="AV420" s="25">
        <v>0</v>
      </c>
      <c r="AW420" s="25"/>
      <c r="AX420" s="25"/>
      <c r="AY420" s="25"/>
      <c r="AZ420" s="25"/>
      <c r="BA420" s="25"/>
      <c r="BB420" s="25"/>
      <c r="BC420" s="25"/>
      <c r="BD420" s="25"/>
      <c r="BE420" s="25"/>
    </row>
    <row r="421" spans="1:57" ht="17.649999999999999" customHeight="1">
      <c r="A421" s="20" t="s">
        <v>301</v>
      </c>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1">
        <v>0</v>
      </c>
      <c r="AH421" s="21"/>
      <c r="AI421" s="21"/>
      <c r="AJ421" s="21"/>
      <c r="AK421" s="21"/>
      <c r="AL421" s="21"/>
      <c r="AM421" s="21"/>
      <c r="AN421" s="21"/>
      <c r="AO421" s="21"/>
      <c r="AP421" s="21"/>
      <c r="AQ421" s="21"/>
      <c r="AR421" s="21"/>
      <c r="AS421" s="21"/>
      <c r="AT421" s="21"/>
      <c r="AU421" s="21"/>
      <c r="AV421" s="21">
        <v>0</v>
      </c>
      <c r="AW421" s="21"/>
      <c r="AX421" s="21"/>
      <c r="AY421" s="21"/>
      <c r="AZ421" s="21"/>
      <c r="BA421" s="21"/>
      <c r="BB421" s="21"/>
      <c r="BC421" s="21"/>
      <c r="BD421" s="21"/>
      <c r="BE421" s="21"/>
    </row>
    <row r="422" spans="1:57" ht="16.899999999999999" customHeight="1">
      <c r="A422" s="17" t="s">
        <v>77</v>
      </c>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c r="AA422" s="17"/>
      <c r="AB422" s="17"/>
      <c r="AC422" s="17"/>
      <c r="AD422" s="17"/>
      <c r="AE422" s="17"/>
      <c r="AF422" s="17"/>
      <c r="AG422" s="32">
        <v>0</v>
      </c>
      <c r="AH422" s="32"/>
      <c r="AI422" s="32"/>
      <c r="AJ422" s="32"/>
      <c r="AK422" s="32"/>
      <c r="AL422" s="32"/>
      <c r="AM422" s="32"/>
      <c r="AN422" s="32"/>
      <c r="AO422" s="32"/>
      <c r="AP422" s="32"/>
      <c r="AQ422" s="32"/>
      <c r="AR422" s="32"/>
      <c r="AS422" s="32"/>
      <c r="AT422" s="32"/>
      <c r="AU422" s="32"/>
      <c r="AV422" s="32">
        <v>0</v>
      </c>
      <c r="AW422" s="32"/>
      <c r="AX422" s="32"/>
      <c r="AY422" s="32"/>
      <c r="AZ422" s="32"/>
      <c r="BA422" s="32"/>
      <c r="BB422" s="32"/>
      <c r="BC422" s="32"/>
      <c r="BD422" s="32"/>
      <c r="BE422" s="32"/>
    </row>
    <row r="423" spans="1:57" ht="24.95" customHeight="1">
      <c r="A423" s="20" t="s">
        <v>302</v>
      </c>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1">
        <v>0</v>
      </c>
      <c r="AH423" s="21"/>
      <c r="AI423" s="21"/>
      <c r="AJ423" s="21"/>
      <c r="AK423" s="21"/>
      <c r="AL423" s="21"/>
      <c r="AM423" s="21"/>
      <c r="AN423" s="21"/>
      <c r="AO423" s="21"/>
      <c r="AP423" s="21"/>
      <c r="AQ423" s="21"/>
      <c r="AR423" s="21"/>
      <c r="AS423" s="21"/>
      <c r="AT423" s="21"/>
      <c r="AU423" s="21"/>
      <c r="AV423" s="21">
        <v>0</v>
      </c>
      <c r="AW423" s="21"/>
      <c r="AX423" s="21"/>
      <c r="AY423" s="21"/>
      <c r="AZ423" s="21"/>
      <c r="BA423" s="21"/>
      <c r="BB423" s="21"/>
      <c r="BC423" s="21"/>
      <c r="BD423" s="21"/>
      <c r="BE423" s="21"/>
    </row>
    <row r="424" spans="1:57" ht="17.649999999999999" customHeight="1">
      <c r="A424" s="18" t="s">
        <v>303</v>
      </c>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c r="AA424" s="18"/>
      <c r="AB424" s="18"/>
      <c r="AC424" s="18"/>
      <c r="AD424" s="18"/>
      <c r="AE424" s="18"/>
      <c r="AF424" s="18"/>
      <c r="AG424" s="18"/>
      <c r="AH424" s="18"/>
      <c r="AI424" s="18"/>
      <c r="AJ424" s="18"/>
      <c r="AK424" s="18"/>
      <c r="AL424" s="18"/>
      <c r="AM424" s="18"/>
      <c r="AN424" s="18"/>
      <c r="AO424" s="18"/>
      <c r="AP424" s="18"/>
      <c r="AQ424" s="18"/>
      <c r="AR424" s="18"/>
      <c r="AS424" s="18"/>
      <c r="AT424" s="18"/>
      <c r="AU424" s="18"/>
      <c r="AV424" s="18"/>
      <c r="AW424" s="18"/>
      <c r="AX424" s="18"/>
      <c r="AY424" s="18"/>
      <c r="AZ424" s="18"/>
      <c r="BA424" s="18"/>
      <c r="BB424" s="18"/>
      <c r="BC424" s="18"/>
      <c r="BD424" s="18"/>
      <c r="BE424" s="18"/>
    </row>
    <row r="425" spans="1:57" ht="16.899999999999999" customHeight="1">
      <c r="A425" s="33" t="s">
        <v>304</v>
      </c>
      <c r="B425" s="33"/>
      <c r="C425" s="33"/>
      <c r="D425" s="33"/>
      <c r="E425" s="33"/>
      <c r="F425" s="33"/>
      <c r="G425" s="33"/>
      <c r="H425" s="33"/>
      <c r="I425" s="33"/>
      <c r="J425" s="33"/>
      <c r="K425" s="33"/>
      <c r="L425" s="33"/>
      <c r="M425" s="33"/>
      <c r="N425" s="33"/>
      <c r="O425" s="33"/>
      <c r="P425" s="33"/>
      <c r="Q425" s="33"/>
      <c r="R425" s="33"/>
      <c r="S425" s="33"/>
      <c r="T425" s="33"/>
      <c r="U425" s="33"/>
      <c r="V425" s="33"/>
      <c r="W425" s="33"/>
      <c r="X425" s="33"/>
      <c r="Y425" s="33"/>
      <c r="Z425" s="33"/>
      <c r="AA425" s="33"/>
      <c r="AB425" s="33"/>
      <c r="AC425" s="33"/>
      <c r="AD425" s="33"/>
      <c r="AE425" s="33"/>
      <c r="AF425" s="33"/>
      <c r="AG425" s="33"/>
      <c r="AH425" s="33"/>
      <c r="AI425" s="33"/>
      <c r="AJ425" s="33"/>
      <c r="AK425" s="33"/>
      <c r="AL425" s="33"/>
      <c r="AM425" s="33"/>
      <c r="AN425" s="33"/>
      <c r="AO425" s="33"/>
      <c r="AP425" s="33"/>
      <c r="AQ425" s="33"/>
      <c r="AR425" s="33"/>
      <c r="AS425" s="33"/>
      <c r="AT425" s="33"/>
      <c r="AU425" s="33"/>
      <c r="AV425" s="33"/>
      <c r="AW425" s="33"/>
      <c r="AX425" s="33"/>
      <c r="AY425" s="33"/>
      <c r="AZ425" s="33"/>
      <c r="BA425" s="33"/>
      <c r="BB425" s="33"/>
      <c r="BC425" s="33"/>
      <c r="BD425" s="33"/>
      <c r="BE425" s="33"/>
    </row>
    <row r="426" spans="1:57" ht="17.649999999999999" customHeight="1">
      <c r="A426" s="17" t="s">
        <v>71</v>
      </c>
      <c r="B426" s="17"/>
      <c r="C426" s="19" t="s">
        <v>72</v>
      </c>
      <c r="D426" s="19"/>
      <c r="E426" s="19"/>
      <c r="F426" s="19"/>
      <c r="G426" s="19"/>
      <c r="H426" s="19"/>
      <c r="I426" s="19"/>
      <c r="J426" s="19"/>
      <c r="K426" s="19"/>
      <c r="L426" s="19"/>
      <c r="M426" s="19"/>
      <c r="N426" s="19"/>
      <c r="O426" s="19"/>
      <c r="P426" s="19"/>
      <c r="Q426" s="19"/>
      <c r="R426" s="19"/>
      <c r="S426" s="19"/>
      <c r="T426" s="19"/>
      <c r="U426" s="19"/>
      <c r="V426" s="19"/>
      <c r="W426" s="19"/>
      <c r="X426" s="19"/>
      <c r="Y426" s="19"/>
      <c r="Z426" s="19"/>
      <c r="AA426" s="19"/>
      <c r="AB426" s="19"/>
      <c r="AC426" s="19"/>
      <c r="AD426" s="19" t="s">
        <v>73</v>
      </c>
      <c r="AE426" s="19"/>
      <c r="AF426" s="19"/>
      <c r="AG426" s="19"/>
      <c r="AH426" s="19"/>
      <c r="AI426" s="19"/>
      <c r="AJ426" s="19"/>
      <c r="AK426" s="19"/>
      <c r="AL426" s="19"/>
      <c r="AM426" s="19"/>
      <c r="AN426" s="19"/>
      <c r="AO426" s="19"/>
      <c r="AP426" s="19"/>
      <c r="AQ426" s="19"/>
      <c r="AR426" s="19"/>
      <c r="AS426" s="19"/>
      <c r="AT426" s="19"/>
      <c r="AU426" s="19"/>
      <c r="AV426" s="19"/>
      <c r="AW426" s="19"/>
      <c r="AX426" s="19"/>
      <c r="AY426" s="19"/>
      <c r="AZ426" s="19"/>
      <c r="BA426" s="19"/>
      <c r="BB426" s="19"/>
      <c r="BC426" s="19"/>
      <c r="BD426" s="19"/>
      <c r="BE426" s="19"/>
    </row>
    <row r="427" spans="1:57" ht="17.649999999999999" customHeight="1">
      <c r="A427" s="17"/>
      <c r="B427" s="17"/>
      <c r="C427" s="17" t="s">
        <v>109</v>
      </c>
      <c r="D427" s="17"/>
      <c r="E427" s="17"/>
      <c r="F427" s="17"/>
      <c r="G427" s="17"/>
      <c r="H427" s="17"/>
      <c r="I427" s="17"/>
      <c r="J427" s="17"/>
      <c r="K427" s="17"/>
      <c r="L427" s="17"/>
      <c r="M427" s="17"/>
      <c r="N427" s="17"/>
      <c r="O427" s="17"/>
      <c r="P427" s="17" t="s">
        <v>305</v>
      </c>
      <c r="Q427" s="17"/>
      <c r="R427" s="17"/>
      <c r="S427" s="17"/>
      <c r="T427" s="17"/>
      <c r="U427" s="17" t="s">
        <v>306</v>
      </c>
      <c r="V427" s="17"/>
      <c r="W427" s="17"/>
      <c r="X427" s="17"/>
      <c r="Y427" s="17"/>
      <c r="Z427" s="17"/>
      <c r="AA427" s="17"/>
      <c r="AB427" s="17"/>
      <c r="AC427" s="17"/>
      <c r="AD427" s="17" t="s">
        <v>109</v>
      </c>
      <c r="AE427" s="17"/>
      <c r="AF427" s="17"/>
      <c r="AG427" s="17"/>
      <c r="AH427" s="17"/>
      <c r="AI427" s="17"/>
      <c r="AJ427" s="17"/>
      <c r="AK427" s="17"/>
      <c r="AL427" s="17"/>
      <c r="AM427" s="17"/>
      <c r="AN427" s="17"/>
      <c r="AO427" s="17"/>
      <c r="AP427" s="17"/>
      <c r="AQ427" s="17"/>
      <c r="AR427" s="17"/>
      <c r="AS427" s="17" t="s">
        <v>305</v>
      </c>
      <c r="AT427" s="17"/>
      <c r="AU427" s="17"/>
      <c r="AV427" s="17"/>
      <c r="AW427" s="17"/>
      <c r="AX427" s="17"/>
      <c r="AY427" s="17"/>
      <c r="AZ427" s="17"/>
      <c r="BA427" s="17"/>
      <c r="BB427" s="17" t="s">
        <v>306</v>
      </c>
      <c r="BC427" s="17"/>
      <c r="BD427" s="17"/>
      <c r="BE427" s="17"/>
    </row>
    <row r="428" spans="1:57" ht="24.95" customHeight="1">
      <c r="A428" s="24" t="s">
        <v>307</v>
      </c>
      <c r="B428" s="24"/>
      <c r="C428" s="25">
        <v>0</v>
      </c>
      <c r="D428" s="25"/>
      <c r="E428" s="25"/>
      <c r="F428" s="25"/>
      <c r="G428" s="25"/>
      <c r="H428" s="25"/>
      <c r="I428" s="25"/>
      <c r="J428" s="25"/>
      <c r="K428" s="25"/>
      <c r="L428" s="25"/>
      <c r="M428" s="25"/>
      <c r="N428" s="25"/>
      <c r="O428" s="25"/>
      <c r="P428" s="25">
        <v>0</v>
      </c>
      <c r="Q428" s="25"/>
      <c r="R428" s="25"/>
      <c r="S428" s="25"/>
      <c r="T428" s="25"/>
      <c r="U428" s="24"/>
      <c r="V428" s="24"/>
      <c r="W428" s="24"/>
      <c r="X428" s="24"/>
      <c r="Y428" s="24"/>
      <c r="Z428" s="24"/>
      <c r="AA428" s="24"/>
      <c r="AB428" s="24"/>
      <c r="AC428" s="24"/>
      <c r="AD428" s="25">
        <v>0</v>
      </c>
      <c r="AE428" s="25"/>
      <c r="AF428" s="25"/>
      <c r="AG428" s="25"/>
      <c r="AH428" s="25"/>
      <c r="AI428" s="25"/>
      <c r="AJ428" s="25"/>
      <c r="AK428" s="25"/>
      <c r="AL428" s="25"/>
      <c r="AM428" s="25"/>
      <c r="AN428" s="25"/>
      <c r="AO428" s="25"/>
      <c r="AP428" s="25"/>
      <c r="AQ428" s="25"/>
      <c r="AR428" s="25"/>
      <c r="AS428" s="25">
        <v>0</v>
      </c>
      <c r="AT428" s="25"/>
      <c r="AU428" s="25"/>
      <c r="AV428" s="25"/>
      <c r="AW428" s="25"/>
      <c r="AX428" s="25"/>
      <c r="AY428" s="25"/>
      <c r="AZ428" s="25"/>
      <c r="BA428" s="25"/>
      <c r="BB428" s="24"/>
      <c r="BC428" s="24"/>
      <c r="BD428" s="24"/>
      <c r="BE428" s="24"/>
    </row>
    <row r="429" spans="1:57" ht="24.95" customHeight="1">
      <c r="A429" s="24" t="s">
        <v>308</v>
      </c>
      <c r="B429" s="24"/>
      <c r="C429" s="25">
        <v>0</v>
      </c>
      <c r="D429" s="25"/>
      <c r="E429" s="25"/>
      <c r="F429" s="25"/>
      <c r="G429" s="25"/>
      <c r="H429" s="25"/>
      <c r="I429" s="25"/>
      <c r="J429" s="25"/>
      <c r="K429" s="25"/>
      <c r="L429" s="25"/>
      <c r="M429" s="25"/>
      <c r="N429" s="25"/>
      <c r="O429" s="25"/>
      <c r="P429" s="25">
        <v>0</v>
      </c>
      <c r="Q429" s="25"/>
      <c r="R429" s="25"/>
      <c r="S429" s="25"/>
      <c r="T429" s="25"/>
      <c r="U429" s="24"/>
      <c r="V429" s="24"/>
      <c r="W429" s="24"/>
      <c r="X429" s="24"/>
      <c r="Y429" s="24"/>
      <c r="Z429" s="24"/>
      <c r="AA429" s="24"/>
      <c r="AB429" s="24"/>
      <c r="AC429" s="24"/>
      <c r="AD429" s="25">
        <v>0</v>
      </c>
      <c r="AE429" s="25"/>
      <c r="AF429" s="25"/>
      <c r="AG429" s="25"/>
      <c r="AH429" s="25"/>
      <c r="AI429" s="25"/>
      <c r="AJ429" s="25"/>
      <c r="AK429" s="25"/>
      <c r="AL429" s="25"/>
      <c r="AM429" s="25"/>
      <c r="AN429" s="25"/>
      <c r="AO429" s="25"/>
      <c r="AP429" s="25"/>
      <c r="AQ429" s="25"/>
      <c r="AR429" s="25"/>
      <c r="AS429" s="25">
        <v>0</v>
      </c>
      <c r="AT429" s="25"/>
      <c r="AU429" s="25"/>
      <c r="AV429" s="25"/>
      <c r="AW429" s="25"/>
      <c r="AX429" s="25"/>
      <c r="AY429" s="25"/>
      <c r="AZ429" s="25"/>
      <c r="BA429" s="25"/>
      <c r="BB429" s="24"/>
      <c r="BC429" s="24"/>
      <c r="BD429" s="24"/>
      <c r="BE429" s="24"/>
    </row>
    <row r="430" spans="1:57" ht="25.7" customHeight="1">
      <c r="A430" s="24" t="s">
        <v>309</v>
      </c>
      <c r="B430" s="24"/>
      <c r="C430" s="25">
        <v>0</v>
      </c>
      <c r="D430" s="25"/>
      <c r="E430" s="25"/>
      <c r="F430" s="25"/>
      <c r="G430" s="25"/>
      <c r="H430" s="25"/>
      <c r="I430" s="25"/>
      <c r="J430" s="25"/>
      <c r="K430" s="25"/>
      <c r="L430" s="25"/>
      <c r="M430" s="25"/>
      <c r="N430" s="25"/>
      <c r="O430" s="25"/>
      <c r="P430" s="25">
        <v>0</v>
      </c>
      <c r="Q430" s="25"/>
      <c r="R430" s="25"/>
      <c r="S430" s="25"/>
      <c r="T430" s="25"/>
      <c r="U430" s="24"/>
      <c r="V430" s="24"/>
      <c r="W430" s="24"/>
      <c r="X430" s="24"/>
      <c r="Y430" s="24"/>
      <c r="Z430" s="24"/>
      <c r="AA430" s="24"/>
      <c r="AB430" s="24"/>
      <c r="AC430" s="24"/>
      <c r="AD430" s="25">
        <v>0</v>
      </c>
      <c r="AE430" s="25"/>
      <c r="AF430" s="25"/>
      <c r="AG430" s="25"/>
      <c r="AH430" s="25"/>
      <c r="AI430" s="25"/>
      <c r="AJ430" s="25"/>
      <c r="AK430" s="25"/>
      <c r="AL430" s="25"/>
      <c r="AM430" s="25"/>
      <c r="AN430" s="25"/>
      <c r="AO430" s="25"/>
      <c r="AP430" s="25"/>
      <c r="AQ430" s="25"/>
      <c r="AR430" s="25"/>
      <c r="AS430" s="25">
        <v>0</v>
      </c>
      <c r="AT430" s="25"/>
      <c r="AU430" s="25"/>
      <c r="AV430" s="25"/>
      <c r="AW430" s="25"/>
      <c r="AX430" s="25"/>
      <c r="AY430" s="25"/>
      <c r="AZ430" s="25"/>
      <c r="BA430" s="25"/>
      <c r="BB430" s="24"/>
      <c r="BC430" s="24"/>
      <c r="BD430" s="24"/>
      <c r="BE430" s="24"/>
    </row>
    <row r="431" spans="1:57" ht="24.95" customHeight="1">
      <c r="A431" s="20" t="s">
        <v>310</v>
      </c>
      <c r="B431" s="20"/>
      <c r="C431" s="21">
        <v>0</v>
      </c>
      <c r="D431" s="21"/>
      <c r="E431" s="21"/>
      <c r="F431" s="21"/>
      <c r="G431" s="21"/>
      <c r="H431" s="21"/>
      <c r="I431" s="21"/>
      <c r="J431" s="21"/>
      <c r="K431" s="21"/>
      <c r="L431" s="21"/>
      <c r="M431" s="21"/>
      <c r="N431" s="21"/>
      <c r="O431" s="21"/>
      <c r="P431" s="21">
        <v>0</v>
      </c>
      <c r="Q431" s="21"/>
      <c r="R431" s="21"/>
      <c r="S431" s="21"/>
      <c r="T431" s="21"/>
      <c r="U431" s="20"/>
      <c r="V431" s="20"/>
      <c r="W431" s="20"/>
      <c r="X431" s="20"/>
      <c r="Y431" s="20"/>
      <c r="Z431" s="20"/>
      <c r="AA431" s="20"/>
      <c r="AB431" s="20"/>
      <c r="AC431" s="20"/>
      <c r="AD431" s="21">
        <v>0</v>
      </c>
      <c r="AE431" s="21"/>
      <c r="AF431" s="21"/>
      <c r="AG431" s="21"/>
      <c r="AH431" s="21"/>
      <c r="AI431" s="21"/>
      <c r="AJ431" s="21"/>
      <c r="AK431" s="21"/>
      <c r="AL431" s="21"/>
      <c r="AM431" s="21"/>
      <c r="AN431" s="21"/>
      <c r="AO431" s="21"/>
      <c r="AP431" s="21"/>
      <c r="AQ431" s="21"/>
      <c r="AR431" s="21"/>
      <c r="AS431" s="21">
        <v>0</v>
      </c>
      <c r="AT431" s="21"/>
      <c r="AU431" s="21"/>
      <c r="AV431" s="21"/>
      <c r="AW431" s="21"/>
      <c r="AX431" s="21"/>
      <c r="AY431" s="21"/>
      <c r="AZ431" s="21"/>
      <c r="BA431" s="21"/>
      <c r="BB431" s="20"/>
      <c r="BC431" s="20"/>
      <c r="BD431" s="20"/>
      <c r="BE431" s="20"/>
    </row>
    <row r="432" spans="1:57" ht="17.649999999999999" customHeight="1">
      <c r="A432" s="17" t="s">
        <v>77</v>
      </c>
      <c r="B432" s="17"/>
      <c r="C432" s="32">
        <v>0</v>
      </c>
      <c r="D432" s="32"/>
      <c r="E432" s="32"/>
      <c r="F432" s="32"/>
      <c r="G432" s="32"/>
      <c r="H432" s="32"/>
      <c r="I432" s="32"/>
      <c r="J432" s="32"/>
      <c r="K432" s="32"/>
      <c r="L432" s="32"/>
      <c r="M432" s="32"/>
      <c r="N432" s="32"/>
      <c r="O432" s="32"/>
      <c r="P432" s="32"/>
      <c r="Q432" s="32"/>
      <c r="R432" s="32"/>
      <c r="S432" s="32"/>
      <c r="T432" s="32"/>
      <c r="U432" s="32"/>
      <c r="V432" s="32"/>
      <c r="W432" s="32"/>
      <c r="X432" s="32"/>
      <c r="Y432" s="32"/>
      <c r="Z432" s="32"/>
      <c r="AA432" s="32"/>
      <c r="AB432" s="32"/>
      <c r="AC432" s="32"/>
      <c r="AD432" s="32">
        <v>0</v>
      </c>
      <c r="AE432" s="32"/>
      <c r="AF432" s="32"/>
      <c r="AG432" s="32"/>
      <c r="AH432" s="32"/>
      <c r="AI432" s="32"/>
      <c r="AJ432" s="32"/>
      <c r="AK432" s="32"/>
      <c r="AL432" s="32"/>
      <c r="AM432" s="32"/>
      <c r="AN432" s="32"/>
      <c r="AO432" s="32"/>
      <c r="AP432" s="32"/>
      <c r="AQ432" s="32"/>
      <c r="AR432" s="32"/>
      <c r="AS432" s="32"/>
      <c r="AT432" s="32"/>
      <c r="AU432" s="32"/>
      <c r="AV432" s="32"/>
      <c r="AW432" s="32"/>
      <c r="AX432" s="32"/>
      <c r="AY432" s="32"/>
      <c r="AZ432" s="32"/>
      <c r="BA432" s="32"/>
      <c r="BB432" s="32"/>
      <c r="BC432" s="32"/>
      <c r="BD432" s="32"/>
      <c r="BE432" s="32"/>
    </row>
    <row r="433" spans="1:57" ht="58.9" customHeight="1">
      <c r="A433" s="24" t="s">
        <v>311</v>
      </c>
      <c r="B433" s="24"/>
      <c r="C433" s="25">
        <v>0</v>
      </c>
      <c r="D433" s="25"/>
      <c r="E433" s="25"/>
      <c r="F433" s="25"/>
      <c r="G433" s="25"/>
      <c r="H433" s="25"/>
      <c r="I433" s="25"/>
      <c r="J433" s="25"/>
      <c r="K433" s="25"/>
      <c r="L433" s="25"/>
      <c r="M433" s="25"/>
      <c r="N433" s="25"/>
      <c r="O433" s="25"/>
      <c r="P433" s="25">
        <v>0</v>
      </c>
      <c r="Q433" s="25"/>
      <c r="R433" s="25"/>
      <c r="S433" s="25"/>
      <c r="T433" s="25"/>
      <c r="U433" s="24"/>
      <c r="V433" s="24"/>
      <c r="W433" s="24"/>
      <c r="X433" s="24"/>
      <c r="Y433" s="24"/>
      <c r="Z433" s="24"/>
      <c r="AA433" s="24"/>
      <c r="AB433" s="24"/>
      <c r="AC433" s="24"/>
      <c r="AD433" s="25">
        <v>0</v>
      </c>
      <c r="AE433" s="25"/>
      <c r="AF433" s="25"/>
      <c r="AG433" s="25"/>
      <c r="AH433" s="25"/>
      <c r="AI433" s="25"/>
      <c r="AJ433" s="25"/>
      <c r="AK433" s="25"/>
      <c r="AL433" s="25"/>
      <c r="AM433" s="25"/>
      <c r="AN433" s="25"/>
      <c r="AO433" s="25"/>
      <c r="AP433" s="25"/>
      <c r="AQ433" s="25"/>
      <c r="AR433" s="25"/>
      <c r="AS433" s="25">
        <v>0</v>
      </c>
      <c r="AT433" s="25"/>
      <c r="AU433" s="25"/>
      <c r="AV433" s="25"/>
      <c r="AW433" s="25"/>
      <c r="AX433" s="25"/>
      <c r="AY433" s="25"/>
      <c r="AZ433" s="25"/>
      <c r="BA433" s="25"/>
      <c r="BB433" s="24"/>
      <c r="BC433" s="24"/>
      <c r="BD433" s="24"/>
      <c r="BE433" s="24"/>
    </row>
    <row r="434" spans="1:57" ht="17.649999999999999" customHeight="1">
      <c r="A434" s="20" t="s">
        <v>235</v>
      </c>
      <c r="B434" s="20"/>
      <c r="C434" s="21">
        <v>0</v>
      </c>
      <c r="D434" s="21"/>
      <c r="E434" s="21"/>
      <c r="F434" s="21"/>
      <c r="G434" s="21"/>
      <c r="H434" s="21"/>
      <c r="I434" s="21"/>
      <c r="J434" s="21"/>
      <c r="K434" s="21"/>
      <c r="L434" s="21"/>
      <c r="M434" s="21"/>
      <c r="N434" s="21"/>
      <c r="O434" s="21"/>
      <c r="P434" s="21">
        <v>0</v>
      </c>
      <c r="Q434" s="21"/>
      <c r="R434" s="21"/>
      <c r="S434" s="21"/>
      <c r="T434" s="21"/>
      <c r="U434" s="20"/>
      <c r="V434" s="20"/>
      <c r="W434" s="20"/>
      <c r="X434" s="20"/>
      <c r="Y434" s="20"/>
      <c r="Z434" s="20"/>
      <c r="AA434" s="20"/>
      <c r="AB434" s="20"/>
      <c r="AC434" s="20"/>
      <c r="AD434" s="21">
        <v>0</v>
      </c>
      <c r="AE434" s="21"/>
      <c r="AF434" s="21"/>
      <c r="AG434" s="21"/>
      <c r="AH434" s="21"/>
      <c r="AI434" s="21"/>
      <c r="AJ434" s="21"/>
      <c r="AK434" s="21"/>
      <c r="AL434" s="21"/>
      <c r="AM434" s="21"/>
      <c r="AN434" s="21"/>
      <c r="AO434" s="21"/>
      <c r="AP434" s="21"/>
      <c r="AQ434" s="21"/>
      <c r="AR434" s="21"/>
      <c r="AS434" s="21">
        <v>0</v>
      </c>
      <c r="AT434" s="21"/>
      <c r="AU434" s="21"/>
      <c r="AV434" s="21"/>
      <c r="AW434" s="21"/>
      <c r="AX434" s="21"/>
      <c r="AY434" s="21"/>
      <c r="AZ434" s="21"/>
      <c r="BA434" s="21"/>
      <c r="BB434" s="20"/>
      <c r="BC434" s="20"/>
      <c r="BD434" s="20"/>
      <c r="BE434" s="20"/>
    </row>
    <row r="435" spans="1:57" ht="16.899999999999999" customHeight="1">
      <c r="A435" s="19" t="s">
        <v>77</v>
      </c>
      <c r="B435" s="19"/>
      <c r="C435" s="23">
        <v>0</v>
      </c>
      <c r="D435" s="23"/>
      <c r="E435" s="23"/>
      <c r="F435" s="23"/>
      <c r="G435" s="23"/>
      <c r="H435" s="23"/>
      <c r="I435" s="23"/>
      <c r="J435" s="23"/>
      <c r="K435" s="23"/>
      <c r="L435" s="23"/>
      <c r="M435" s="23"/>
      <c r="N435" s="23"/>
      <c r="O435" s="23"/>
      <c r="P435" s="23"/>
      <c r="Q435" s="23"/>
      <c r="R435" s="23"/>
      <c r="S435" s="23"/>
      <c r="T435" s="23"/>
      <c r="U435" s="23"/>
      <c r="V435" s="23"/>
      <c r="W435" s="23"/>
      <c r="X435" s="23"/>
      <c r="Y435" s="23"/>
      <c r="Z435" s="23"/>
      <c r="AA435" s="23"/>
      <c r="AB435" s="23"/>
      <c r="AC435" s="23"/>
      <c r="AD435" s="23">
        <v>0</v>
      </c>
      <c r="AE435" s="23"/>
      <c r="AF435" s="23"/>
      <c r="AG435" s="23"/>
      <c r="AH435" s="23"/>
      <c r="AI435" s="23"/>
      <c r="AJ435" s="23"/>
      <c r="AK435" s="23"/>
      <c r="AL435" s="23"/>
      <c r="AM435" s="23"/>
      <c r="AN435" s="23"/>
      <c r="AO435" s="23"/>
      <c r="AP435" s="23"/>
      <c r="AQ435" s="23"/>
      <c r="AR435" s="23"/>
      <c r="AS435" s="23"/>
      <c r="AT435" s="23"/>
      <c r="AU435" s="23"/>
      <c r="AV435" s="23"/>
      <c r="AW435" s="23"/>
      <c r="AX435" s="23"/>
      <c r="AY435" s="23"/>
      <c r="AZ435" s="23"/>
      <c r="BA435" s="23"/>
      <c r="BB435" s="23"/>
      <c r="BC435" s="23"/>
      <c r="BD435" s="23"/>
      <c r="BE435" s="23"/>
    </row>
    <row r="436" spans="1:57" ht="17.649999999999999" customHeight="1">
      <c r="A436" s="10" t="s">
        <v>312</v>
      </c>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10"/>
      <c r="AS436" s="10"/>
      <c r="AT436" s="10"/>
      <c r="AU436" s="10"/>
      <c r="AV436" s="10"/>
      <c r="AW436" s="10"/>
      <c r="AX436" s="10"/>
      <c r="AY436" s="10"/>
      <c r="AZ436" s="10"/>
      <c r="BA436" s="10"/>
      <c r="BB436" s="10"/>
      <c r="BC436" s="10"/>
      <c r="BD436" s="10"/>
      <c r="BE436" s="10"/>
    </row>
    <row r="437" spans="1:57" ht="16.899999999999999" customHeight="1">
      <c r="A437" s="11" t="s">
        <v>313</v>
      </c>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c r="AB437" s="11"/>
      <c r="AC437" s="11"/>
      <c r="AD437" s="11"/>
      <c r="AE437" s="11"/>
      <c r="AF437" s="11"/>
      <c r="AG437" s="11"/>
      <c r="AH437" s="11"/>
      <c r="AI437" s="11"/>
      <c r="AJ437" s="11"/>
      <c r="AK437" s="11"/>
      <c r="AL437" s="11"/>
      <c r="AM437" s="11"/>
      <c r="AN437" s="11"/>
      <c r="AO437" s="11"/>
      <c r="AP437" s="11"/>
      <c r="AQ437" s="11"/>
      <c r="AR437" s="11"/>
      <c r="AS437" s="11"/>
      <c r="AT437" s="11"/>
      <c r="AU437" s="11"/>
      <c r="AV437" s="11"/>
      <c r="AW437" s="11"/>
      <c r="AX437" s="11"/>
      <c r="AY437" s="11"/>
      <c r="AZ437" s="11"/>
      <c r="BA437" s="11"/>
      <c r="BB437" s="11"/>
      <c r="BC437" s="11"/>
      <c r="BD437" s="11"/>
      <c r="BE437" s="11"/>
    </row>
    <row r="438" spans="1:57" ht="17.649999999999999" customHeight="1">
      <c r="A438" s="11" t="s">
        <v>314</v>
      </c>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c r="AB438" s="11"/>
      <c r="AC438" s="11"/>
      <c r="AD438" s="11"/>
      <c r="AE438" s="11"/>
      <c r="AF438" s="11"/>
      <c r="AG438" s="11"/>
      <c r="AH438" s="11"/>
      <c r="AI438" s="11"/>
      <c r="AJ438" s="11"/>
      <c r="AK438" s="11"/>
      <c r="AL438" s="11"/>
      <c r="AM438" s="11"/>
      <c r="AN438" s="11"/>
      <c r="AO438" s="11"/>
      <c r="AP438" s="11"/>
      <c r="AQ438" s="11"/>
      <c r="AR438" s="11"/>
      <c r="AS438" s="11"/>
      <c r="AT438" s="11"/>
      <c r="AU438" s="11"/>
      <c r="AV438" s="11"/>
      <c r="AW438" s="11"/>
      <c r="AX438" s="11"/>
      <c r="AY438" s="11"/>
      <c r="AZ438" s="11"/>
      <c r="BA438" s="11"/>
      <c r="BB438" s="11"/>
      <c r="BC438" s="11"/>
      <c r="BD438" s="11"/>
      <c r="BE438" s="11"/>
    </row>
    <row r="439" spans="1:57" ht="17.649999999999999" customHeight="1">
      <c r="A439" s="11" t="s">
        <v>315</v>
      </c>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c r="AB439" s="11"/>
      <c r="AC439" s="11"/>
      <c r="AD439" s="11"/>
      <c r="AE439" s="11"/>
      <c r="AF439" s="11"/>
      <c r="AG439" s="11"/>
      <c r="AH439" s="11"/>
      <c r="AI439" s="11"/>
      <c r="AJ439" s="11"/>
      <c r="AK439" s="11"/>
      <c r="AL439" s="11"/>
      <c r="AM439" s="11"/>
      <c r="AN439" s="11"/>
      <c r="AO439" s="11"/>
      <c r="AP439" s="11"/>
      <c r="AQ439" s="11"/>
      <c r="AR439" s="11"/>
      <c r="AS439" s="11"/>
      <c r="AT439" s="11"/>
      <c r="AU439" s="11"/>
      <c r="AV439" s="11"/>
      <c r="AW439" s="11"/>
      <c r="AX439" s="11"/>
      <c r="AY439" s="11"/>
      <c r="AZ439" s="11"/>
      <c r="BA439" s="11"/>
      <c r="BB439" s="11"/>
      <c r="BC439" s="11"/>
      <c r="BD439" s="11"/>
      <c r="BE439" s="11"/>
    </row>
    <row r="440" spans="1:57" ht="16.899999999999999" customHeight="1">
      <c r="A440" s="11" t="s">
        <v>316</v>
      </c>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c r="AB440" s="11"/>
      <c r="AC440" s="11"/>
      <c r="AD440" s="11"/>
      <c r="AE440" s="11"/>
      <c r="AF440" s="11"/>
      <c r="AG440" s="11"/>
      <c r="AH440" s="11"/>
      <c r="AI440" s="11"/>
      <c r="AJ440" s="11"/>
      <c r="AK440" s="11"/>
      <c r="AL440" s="11"/>
      <c r="AM440" s="11"/>
      <c r="AN440" s="11"/>
      <c r="AO440" s="11"/>
      <c r="AP440" s="11"/>
      <c r="AQ440" s="11"/>
      <c r="AR440" s="11"/>
      <c r="AS440" s="11"/>
      <c r="AT440" s="11"/>
      <c r="AU440" s="11"/>
      <c r="AV440" s="11"/>
      <c r="AW440" s="11"/>
      <c r="AX440" s="11"/>
      <c r="AY440" s="11"/>
      <c r="AZ440" s="11"/>
      <c r="BA440" s="11"/>
      <c r="BB440" s="11"/>
      <c r="BC440" s="11"/>
      <c r="BD440" s="11"/>
      <c r="BE440" s="11"/>
    </row>
    <row r="441" spans="1:57" ht="17.649999999999999" customHeight="1">
      <c r="A441" s="11" t="s">
        <v>317</v>
      </c>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c r="AB441" s="11"/>
      <c r="AC441" s="11"/>
      <c r="AD441" s="11"/>
      <c r="AE441" s="11"/>
      <c r="AF441" s="11"/>
      <c r="AG441" s="11"/>
      <c r="AH441" s="11"/>
      <c r="AI441" s="11"/>
      <c r="AJ441" s="11"/>
      <c r="AK441" s="11"/>
      <c r="AL441" s="11"/>
      <c r="AM441" s="11"/>
      <c r="AN441" s="11"/>
      <c r="AO441" s="11"/>
      <c r="AP441" s="11"/>
      <c r="AQ441" s="11"/>
      <c r="AR441" s="11"/>
      <c r="AS441" s="11"/>
      <c r="AT441" s="11"/>
      <c r="AU441" s="11"/>
      <c r="AV441" s="11"/>
      <c r="AW441" s="11"/>
      <c r="AX441" s="11"/>
      <c r="AY441" s="11"/>
      <c r="AZ441" s="11"/>
      <c r="BA441" s="11"/>
      <c r="BB441" s="11"/>
      <c r="BC441" s="11"/>
      <c r="BD441" s="11"/>
      <c r="BE441" s="11"/>
    </row>
    <row r="442" spans="1:57" ht="16.899999999999999" customHeight="1">
      <c r="A442" s="11" t="s">
        <v>318</v>
      </c>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c r="AB442" s="11"/>
      <c r="AC442" s="11"/>
      <c r="AD442" s="11"/>
      <c r="AE442" s="11"/>
      <c r="AF442" s="11"/>
      <c r="AG442" s="11"/>
      <c r="AH442" s="11"/>
      <c r="AI442" s="11"/>
      <c r="AJ442" s="11"/>
      <c r="AK442" s="11"/>
      <c r="AL442" s="11"/>
      <c r="AM442" s="11"/>
      <c r="AN442" s="11"/>
      <c r="AO442" s="11"/>
      <c r="AP442" s="11"/>
      <c r="AQ442" s="11"/>
      <c r="AR442" s="11"/>
      <c r="AS442" s="11"/>
      <c r="AT442" s="11"/>
      <c r="AU442" s="11"/>
      <c r="AV442" s="11"/>
      <c r="AW442" s="11"/>
      <c r="AX442" s="11"/>
      <c r="AY442" s="11"/>
      <c r="AZ442" s="11"/>
      <c r="BA442" s="11"/>
      <c r="BB442" s="11"/>
      <c r="BC442" s="11"/>
      <c r="BD442" s="11"/>
      <c r="BE442" s="11"/>
    </row>
    <row r="443" spans="1:57" ht="17.649999999999999" customHeight="1">
      <c r="A443" s="11" t="s">
        <v>319</v>
      </c>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c r="AB443" s="11"/>
      <c r="AC443" s="11"/>
      <c r="AD443" s="11"/>
      <c r="AE443" s="11"/>
      <c r="AF443" s="11"/>
      <c r="AG443" s="11"/>
      <c r="AH443" s="11"/>
      <c r="AI443" s="11"/>
      <c r="AJ443" s="11"/>
      <c r="AK443" s="11"/>
      <c r="AL443" s="11"/>
      <c r="AM443" s="11"/>
      <c r="AN443" s="11"/>
      <c r="AO443" s="11"/>
      <c r="AP443" s="11"/>
      <c r="AQ443" s="11"/>
      <c r="AR443" s="11"/>
      <c r="AS443" s="11"/>
      <c r="AT443" s="11"/>
      <c r="AU443" s="11"/>
      <c r="AV443" s="11"/>
      <c r="AW443" s="11"/>
      <c r="AX443" s="11"/>
      <c r="AY443" s="11"/>
      <c r="AZ443" s="11"/>
      <c r="BA443" s="11"/>
      <c r="BB443" s="11"/>
      <c r="BC443" s="11"/>
      <c r="BD443" s="11"/>
      <c r="BE443" s="11"/>
    </row>
    <row r="444" spans="1:57" ht="17.649999999999999" customHeight="1">
      <c r="A444" s="11" t="s">
        <v>320</v>
      </c>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c r="AB444" s="11"/>
      <c r="AC444" s="11"/>
      <c r="AD444" s="11"/>
      <c r="AE444" s="11"/>
      <c r="AF444" s="11"/>
      <c r="AG444" s="11"/>
      <c r="AH444" s="11"/>
      <c r="AI444" s="11"/>
      <c r="AJ444" s="11"/>
      <c r="AK444" s="11"/>
      <c r="AL444" s="11"/>
      <c r="AM444" s="11"/>
      <c r="AN444" s="11"/>
      <c r="AO444" s="11"/>
      <c r="AP444" s="11"/>
      <c r="AQ444" s="11"/>
      <c r="AR444" s="11"/>
      <c r="AS444" s="11"/>
      <c r="AT444" s="11"/>
      <c r="AU444" s="11"/>
      <c r="AV444" s="11"/>
      <c r="AW444" s="11"/>
      <c r="AX444" s="11"/>
      <c r="AY444" s="11"/>
      <c r="AZ444" s="11"/>
      <c r="BA444" s="11"/>
      <c r="BB444" s="11"/>
      <c r="BC444" s="11"/>
      <c r="BD444" s="11"/>
      <c r="BE444" s="11"/>
    </row>
    <row r="445" spans="1:57" ht="16.899999999999999" customHeight="1">
      <c r="A445" s="11" t="s">
        <v>321</v>
      </c>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c r="AB445" s="11"/>
      <c r="AC445" s="11"/>
      <c r="AD445" s="11"/>
      <c r="AE445" s="11"/>
      <c r="AF445" s="11"/>
      <c r="AG445" s="11"/>
      <c r="AH445" s="11"/>
      <c r="AI445" s="11"/>
      <c r="AJ445" s="11"/>
      <c r="AK445" s="11"/>
      <c r="AL445" s="11"/>
      <c r="AM445" s="11"/>
      <c r="AN445" s="11"/>
      <c r="AO445" s="11"/>
      <c r="AP445" s="11"/>
      <c r="AQ445" s="11"/>
      <c r="AR445" s="11"/>
      <c r="AS445" s="11"/>
      <c r="AT445" s="11"/>
      <c r="AU445" s="11"/>
      <c r="AV445" s="11"/>
      <c r="AW445" s="11"/>
      <c r="AX445" s="11"/>
      <c r="AY445" s="11"/>
      <c r="AZ445" s="11"/>
      <c r="BA445" s="11"/>
      <c r="BB445" s="11"/>
      <c r="BC445" s="11"/>
      <c r="BD445" s="11"/>
      <c r="BE445" s="11"/>
    </row>
    <row r="446" spans="1:57" ht="17.649999999999999" customHeight="1">
      <c r="A446" s="11" t="s">
        <v>315</v>
      </c>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c r="AB446" s="11"/>
      <c r="AC446" s="11"/>
      <c r="AD446" s="11"/>
      <c r="AE446" s="11"/>
      <c r="AF446" s="11"/>
      <c r="AG446" s="11"/>
      <c r="AH446" s="11"/>
      <c r="AI446" s="11"/>
      <c r="AJ446" s="11"/>
      <c r="AK446" s="11"/>
      <c r="AL446" s="11"/>
      <c r="AM446" s="11"/>
      <c r="AN446" s="11"/>
      <c r="AO446" s="11"/>
      <c r="AP446" s="11"/>
      <c r="AQ446" s="11"/>
      <c r="AR446" s="11"/>
      <c r="AS446" s="11"/>
      <c r="AT446" s="11"/>
      <c r="AU446" s="11"/>
      <c r="AV446" s="11"/>
      <c r="AW446" s="11"/>
      <c r="AX446" s="11"/>
      <c r="AY446" s="11"/>
      <c r="AZ446" s="11"/>
      <c r="BA446" s="11"/>
      <c r="BB446" s="11"/>
      <c r="BC446" s="11"/>
      <c r="BD446" s="11"/>
      <c r="BE446" s="11"/>
    </row>
    <row r="447" spans="1:57" ht="17.649999999999999" customHeight="1">
      <c r="A447" s="11" t="s">
        <v>316</v>
      </c>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c r="AB447" s="11"/>
      <c r="AC447" s="11"/>
      <c r="AD447" s="11"/>
      <c r="AE447" s="11"/>
      <c r="AF447" s="11"/>
      <c r="AG447" s="11"/>
      <c r="AH447" s="11"/>
      <c r="AI447" s="11"/>
      <c r="AJ447" s="11"/>
      <c r="AK447" s="11"/>
      <c r="AL447" s="11"/>
      <c r="AM447" s="11"/>
      <c r="AN447" s="11"/>
      <c r="AO447" s="11"/>
      <c r="AP447" s="11"/>
      <c r="AQ447" s="11"/>
      <c r="AR447" s="11"/>
      <c r="AS447" s="11"/>
      <c r="AT447" s="11"/>
      <c r="AU447" s="11"/>
      <c r="AV447" s="11"/>
      <c r="AW447" s="11"/>
      <c r="AX447" s="11"/>
      <c r="AY447" s="11"/>
      <c r="AZ447" s="11"/>
      <c r="BA447" s="11"/>
      <c r="BB447" s="11"/>
      <c r="BC447" s="11"/>
      <c r="BD447" s="11"/>
      <c r="BE447" s="11"/>
    </row>
    <row r="448" spans="1:57" ht="16.899999999999999" customHeight="1">
      <c r="A448" s="11" t="s">
        <v>317</v>
      </c>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c r="AB448" s="11"/>
      <c r="AC448" s="11"/>
      <c r="AD448" s="11"/>
      <c r="AE448" s="11"/>
      <c r="AF448" s="11"/>
      <c r="AG448" s="11"/>
      <c r="AH448" s="11"/>
      <c r="AI448" s="11"/>
      <c r="AJ448" s="11"/>
      <c r="AK448" s="11"/>
      <c r="AL448" s="11"/>
      <c r="AM448" s="11"/>
      <c r="AN448" s="11"/>
      <c r="AO448" s="11"/>
      <c r="AP448" s="11"/>
      <c r="AQ448" s="11"/>
      <c r="AR448" s="11"/>
      <c r="AS448" s="11"/>
      <c r="AT448" s="11"/>
      <c r="AU448" s="11"/>
      <c r="AV448" s="11"/>
      <c r="AW448" s="11"/>
      <c r="AX448" s="11"/>
      <c r="AY448" s="11"/>
      <c r="AZ448" s="11"/>
      <c r="BA448" s="11"/>
      <c r="BB448" s="11"/>
      <c r="BC448" s="11"/>
      <c r="BD448" s="11"/>
      <c r="BE448" s="11"/>
    </row>
    <row r="449" spans="1:57" ht="17.649999999999999" customHeight="1">
      <c r="A449" s="11" t="s">
        <v>318</v>
      </c>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c r="AB449" s="11"/>
      <c r="AC449" s="11"/>
      <c r="AD449" s="11"/>
      <c r="AE449" s="11"/>
      <c r="AF449" s="11"/>
      <c r="AG449" s="11"/>
      <c r="AH449" s="11"/>
      <c r="AI449" s="11"/>
      <c r="AJ449" s="11"/>
      <c r="AK449" s="11"/>
      <c r="AL449" s="11"/>
      <c r="AM449" s="11"/>
      <c r="AN449" s="11"/>
      <c r="AO449" s="11"/>
      <c r="AP449" s="11"/>
      <c r="AQ449" s="11"/>
      <c r="AR449" s="11"/>
      <c r="AS449" s="11"/>
      <c r="AT449" s="11"/>
      <c r="AU449" s="11"/>
      <c r="AV449" s="11"/>
      <c r="AW449" s="11"/>
      <c r="AX449" s="11"/>
      <c r="AY449" s="11"/>
      <c r="AZ449" s="11"/>
      <c r="BA449" s="11"/>
      <c r="BB449" s="11"/>
      <c r="BC449" s="11"/>
      <c r="BD449" s="11"/>
      <c r="BE449" s="11"/>
    </row>
    <row r="450" spans="1:57" ht="17.649999999999999" customHeight="1">
      <c r="A450" s="11" t="s">
        <v>319</v>
      </c>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c r="AB450" s="11"/>
      <c r="AC450" s="11"/>
      <c r="AD450" s="11"/>
      <c r="AE450" s="11"/>
      <c r="AF450" s="11"/>
      <c r="AG450" s="11"/>
      <c r="AH450" s="11"/>
      <c r="AI450" s="11"/>
      <c r="AJ450" s="11"/>
      <c r="AK450" s="11"/>
      <c r="AL450" s="11"/>
      <c r="AM450" s="11"/>
      <c r="AN450" s="11"/>
      <c r="AO450" s="11"/>
      <c r="AP450" s="11"/>
      <c r="AQ450" s="11"/>
      <c r="AR450" s="11"/>
      <c r="AS450" s="11"/>
      <c r="AT450" s="11"/>
      <c r="AU450" s="11"/>
      <c r="AV450" s="11"/>
      <c r="AW450" s="11"/>
      <c r="AX450" s="11"/>
      <c r="AY450" s="11"/>
      <c r="AZ450" s="11"/>
      <c r="BA450" s="11"/>
      <c r="BB450" s="11"/>
      <c r="BC450" s="11"/>
      <c r="BD450" s="11"/>
      <c r="BE450" s="11"/>
    </row>
    <row r="451" spans="1:57" ht="16.899999999999999" customHeight="1">
      <c r="A451" s="11" t="s">
        <v>322</v>
      </c>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c r="AB451" s="11"/>
      <c r="AC451" s="11"/>
      <c r="AD451" s="11"/>
      <c r="AE451" s="11"/>
      <c r="AF451" s="11"/>
      <c r="AG451" s="11"/>
      <c r="AH451" s="11"/>
      <c r="AI451" s="11"/>
      <c r="AJ451" s="11"/>
      <c r="AK451" s="11"/>
      <c r="AL451" s="11"/>
      <c r="AM451" s="11"/>
      <c r="AN451" s="11"/>
      <c r="AO451" s="11"/>
      <c r="AP451" s="11"/>
      <c r="AQ451" s="11"/>
      <c r="AR451" s="11"/>
      <c r="AS451" s="11"/>
      <c r="AT451" s="11"/>
      <c r="AU451" s="11"/>
      <c r="AV451" s="11"/>
      <c r="AW451" s="11"/>
      <c r="AX451" s="11"/>
      <c r="AY451" s="11"/>
      <c r="AZ451" s="11"/>
      <c r="BA451" s="11"/>
      <c r="BB451" s="11"/>
      <c r="BC451" s="11"/>
      <c r="BD451" s="11"/>
      <c r="BE451" s="11"/>
    </row>
    <row r="452" spans="1:57" ht="30.2" customHeight="1">
      <c r="A452" s="11" t="s">
        <v>323</v>
      </c>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c r="AB452" s="11"/>
      <c r="AC452" s="11"/>
      <c r="AD452" s="11"/>
      <c r="AE452" s="11"/>
      <c r="AF452" s="11"/>
      <c r="AG452" s="11"/>
      <c r="AH452" s="11"/>
      <c r="AI452" s="11"/>
      <c r="AJ452" s="11"/>
      <c r="AK452" s="11"/>
      <c r="AL452" s="11"/>
      <c r="AM452" s="11"/>
      <c r="AN452" s="11"/>
      <c r="AO452" s="11"/>
      <c r="AP452" s="11"/>
      <c r="AQ452" s="11"/>
      <c r="AR452" s="11"/>
      <c r="AS452" s="11"/>
      <c r="AT452" s="11"/>
      <c r="AU452" s="11"/>
      <c r="AV452" s="11"/>
      <c r="AW452" s="11"/>
      <c r="AX452" s="11"/>
      <c r="AY452" s="11"/>
      <c r="AZ452" s="11"/>
      <c r="BA452" s="11"/>
      <c r="BB452" s="11"/>
      <c r="BC452" s="11"/>
      <c r="BD452" s="11"/>
      <c r="BE452" s="11"/>
    </row>
    <row r="453" spans="1:57" ht="16.899999999999999" customHeight="1">
      <c r="A453" s="11" t="s">
        <v>324</v>
      </c>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c r="AC453" s="11"/>
      <c r="AD453" s="11"/>
      <c r="AE453" s="11"/>
      <c r="AF453" s="11"/>
      <c r="AG453" s="11"/>
      <c r="AH453" s="11"/>
      <c r="AI453" s="11"/>
      <c r="AJ453" s="11"/>
      <c r="AK453" s="11"/>
      <c r="AL453" s="11"/>
      <c r="AM453" s="11"/>
      <c r="AN453" s="11"/>
      <c r="AO453" s="11"/>
      <c r="AP453" s="11"/>
      <c r="AQ453" s="11"/>
      <c r="AR453" s="11"/>
      <c r="AS453" s="11"/>
      <c r="AT453" s="11"/>
      <c r="AU453" s="11"/>
      <c r="AV453" s="11"/>
      <c r="AW453" s="11"/>
      <c r="AX453" s="11"/>
      <c r="AY453" s="11"/>
      <c r="AZ453" s="11"/>
      <c r="BA453" s="11"/>
      <c r="BB453" s="11"/>
      <c r="BC453" s="11"/>
      <c r="BD453" s="11"/>
      <c r="BE453" s="11"/>
    </row>
    <row r="454" spans="1:57" ht="17.649999999999999" customHeight="1">
      <c r="A454" s="11" t="s">
        <v>325</v>
      </c>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c r="AB454" s="11"/>
      <c r="AC454" s="11"/>
      <c r="AD454" s="11"/>
      <c r="AE454" s="11"/>
      <c r="AF454" s="11"/>
      <c r="AG454" s="11"/>
      <c r="AH454" s="11"/>
      <c r="AI454" s="11"/>
      <c r="AJ454" s="11"/>
      <c r="AK454" s="11"/>
      <c r="AL454" s="11"/>
      <c r="AM454" s="11"/>
      <c r="AN454" s="11"/>
      <c r="AO454" s="11"/>
      <c r="AP454" s="11"/>
      <c r="AQ454" s="11"/>
      <c r="AR454" s="11"/>
      <c r="AS454" s="11"/>
      <c r="AT454" s="11"/>
      <c r="AU454" s="11"/>
      <c r="AV454" s="11"/>
      <c r="AW454" s="11"/>
      <c r="AX454" s="11"/>
      <c r="AY454" s="11"/>
      <c r="AZ454" s="11"/>
      <c r="BA454" s="11"/>
      <c r="BB454" s="11"/>
      <c r="BC454" s="11"/>
      <c r="BD454" s="11"/>
      <c r="BE454" s="11"/>
    </row>
    <row r="455" spans="1:57" ht="17.649999999999999" customHeight="1">
      <c r="A455" s="11" t="s">
        <v>326</v>
      </c>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c r="AB455" s="11"/>
      <c r="AC455" s="11"/>
      <c r="AD455" s="11"/>
      <c r="AE455" s="11"/>
      <c r="AF455" s="11"/>
      <c r="AG455" s="11"/>
      <c r="AH455" s="11"/>
      <c r="AI455" s="11"/>
      <c r="AJ455" s="11"/>
      <c r="AK455" s="11"/>
      <c r="AL455" s="11"/>
      <c r="AM455" s="11"/>
      <c r="AN455" s="11"/>
      <c r="AO455" s="11"/>
      <c r="AP455" s="11"/>
      <c r="AQ455" s="11"/>
      <c r="AR455" s="11"/>
      <c r="AS455" s="11"/>
      <c r="AT455" s="11"/>
      <c r="AU455" s="11"/>
      <c r="AV455" s="11"/>
      <c r="AW455" s="11"/>
      <c r="AX455" s="11"/>
      <c r="AY455" s="11"/>
      <c r="AZ455" s="11"/>
      <c r="BA455" s="11"/>
      <c r="BB455" s="11"/>
      <c r="BC455" s="11"/>
      <c r="BD455" s="11"/>
      <c r="BE455" s="11"/>
    </row>
    <row r="456" spans="1:57" ht="16.899999999999999" customHeight="1">
      <c r="A456" s="11" t="s">
        <v>327</v>
      </c>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c r="AB456" s="11"/>
      <c r="AC456" s="11"/>
      <c r="AD456" s="11"/>
      <c r="AE456" s="11"/>
      <c r="AF456" s="11"/>
      <c r="AG456" s="11"/>
      <c r="AH456" s="11"/>
      <c r="AI456" s="11"/>
      <c r="AJ456" s="11"/>
      <c r="AK456" s="11"/>
      <c r="AL456" s="11"/>
      <c r="AM456" s="11"/>
      <c r="AN456" s="11"/>
      <c r="AO456" s="11"/>
      <c r="AP456" s="11"/>
      <c r="AQ456" s="11"/>
      <c r="AR456" s="11"/>
      <c r="AS456" s="11"/>
      <c r="AT456" s="11"/>
      <c r="AU456" s="11"/>
      <c r="AV456" s="11"/>
      <c r="AW456" s="11"/>
      <c r="AX456" s="11"/>
      <c r="AY456" s="11"/>
      <c r="AZ456" s="11"/>
      <c r="BA456" s="11"/>
      <c r="BB456" s="11"/>
      <c r="BC456" s="11"/>
      <c r="BD456" s="11"/>
      <c r="BE456" s="11"/>
    </row>
    <row r="457" spans="1:57" ht="17.649999999999999" customHeight="1">
      <c r="A457" s="11" t="s">
        <v>328</v>
      </c>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c r="AB457" s="11"/>
      <c r="AC457" s="11"/>
      <c r="AD457" s="11"/>
      <c r="AE457" s="11"/>
      <c r="AF457" s="11"/>
      <c r="AG457" s="11"/>
      <c r="AH457" s="11"/>
      <c r="AI457" s="11"/>
      <c r="AJ457" s="11"/>
      <c r="AK457" s="11"/>
      <c r="AL457" s="11"/>
      <c r="AM457" s="11"/>
      <c r="AN457" s="11"/>
      <c r="AO457" s="11"/>
      <c r="AP457" s="11"/>
      <c r="AQ457" s="11"/>
      <c r="AR457" s="11"/>
      <c r="AS457" s="11"/>
      <c r="AT457" s="11"/>
      <c r="AU457" s="11"/>
      <c r="AV457" s="11"/>
      <c r="AW457" s="11"/>
      <c r="AX457" s="11"/>
      <c r="AY457" s="11"/>
      <c r="AZ457" s="11"/>
      <c r="BA457" s="11"/>
      <c r="BB457" s="11"/>
      <c r="BC457" s="11"/>
      <c r="BD457" s="11"/>
      <c r="BE457" s="11"/>
    </row>
    <row r="458" spans="1:57" ht="16.899999999999999" customHeight="1">
      <c r="A458" s="11" t="s">
        <v>329</v>
      </c>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c r="AB458" s="11"/>
      <c r="AC458" s="11"/>
      <c r="AD458" s="11"/>
      <c r="AE458" s="11"/>
      <c r="AF458" s="11"/>
      <c r="AG458" s="11"/>
      <c r="AH458" s="11"/>
      <c r="AI458" s="11"/>
      <c r="AJ458" s="11"/>
      <c r="AK458" s="11"/>
      <c r="AL458" s="11"/>
      <c r="AM458" s="11"/>
      <c r="AN458" s="11"/>
      <c r="AO458" s="11"/>
      <c r="AP458" s="11"/>
      <c r="AQ458" s="11"/>
      <c r="AR458" s="11"/>
      <c r="AS458" s="11"/>
      <c r="AT458" s="11"/>
      <c r="AU458" s="11"/>
      <c r="AV458" s="11"/>
      <c r="AW458" s="11"/>
      <c r="AX458" s="11"/>
      <c r="AY458" s="11"/>
      <c r="AZ458" s="11"/>
      <c r="BA458" s="11"/>
      <c r="BB458" s="11"/>
      <c r="BC458" s="11"/>
      <c r="BD458" s="11"/>
      <c r="BE458" s="11"/>
    </row>
    <row r="459" spans="1:57" ht="17.649999999999999" customHeight="1">
      <c r="A459" s="11" t="s">
        <v>315</v>
      </c>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c r="AB459" s="11"/>
      <c r="AC459" s="11"/>
      <c r="AD459" s="11"/>
      <c r="AE459" s="11"/>
      <c r="AF459" s="11"/>
      <c r="AG459" s="11"/>
      <c r="AH459" s="11"/>
      <c r="AI459" s="11"/>
      <c r="AJ459" s="11"/>
      <c r="AK459" s="11"/>
      <c r="AL459" s="11"/>
      <c r="AM459" s="11"/>
      <c r="AN459" s="11"/>
      <c r="AO459" s="11"/>
      <c r="AP459" s="11"/>
      <c r="AQ459" s="11"/>
      <c r="AR459" s="11"/>
      <c r="AS459" s="11"/>
      <c r="AT459" s="11"/>
      <c r="AU459" s="11"/>
      <c r="AV459" s="11"/>
      <c r="AW459" s="11"/>
      <c r="AX459" s="11"/>
      <c r="AY459" s="11"/>
      <c r="AZ459" s="11"/>
      <c r="BA459" s="11"/>
      <c r="BB459" s="11"/>
      <c r="BC459" s="11"/>
      <c r="BD459" s="11"/>
      <c r="BE459" s="11"/>
    </row>
    <row r="460" spans="1:57" ht="17.649999999999999" customHeight="1">
      <c r="A460" s="11" t="s">
        <v>316</v>
      </c>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c r="AB460" s="11"/>
      <c r="AC460" s="11"/>
      <c r="AD460" s="11"/>
      <c r="AE460" s="11"/>
      <c r="AF460" s="11"/>
      <c r="AG460" s="11"/>
      <c r="AH460" s="11"/>
      <c r="AI460" s="11"/>
      <c r="AJ460" s="11"/>
      <c r="AK460" s="11"/>
      <c r="AL460" s="11"/>
      <c r="AM460" s="11"/>
      <c r="AN460" s="11"/>
      <c r="AO460" s="11"/>
      <c r="AP460" s="11"/>
      <c r="AQ460" s="11"/>
      <c r="AR460" s="11"/>
      <c r="AS460" s="11"/>
      <c r="AT460" s="11"/>
      <c r="AU460" s="11"/>
      <c r="AV460" s="11"/>
      <c r="AW460" s="11"/>
      <c r="AX460" s="11"/>
      <c r="AY460" s="11"/>
      <c r="AZ460" s="11"/>
      <c r="BA460" s="11"/>
      <c r="BB460" s="11"/>
      <c r="BC460" s="11"/>
      <c r="BD460" s="11"/>
      <c r="BE460" s="11"/>
    </row>
    <row r="461" spans="1:57" ht="16.899999999999999" customHeight="1">
      <c r="A461" s="11" t="s">
        <v>317</v>
      </c>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c r="AB461" s="11"/>
      <c r="AC461" s="11"/>
      <c r="AD461" s="11"/>
      <c r="AE461" s="11"/>
      <c r="AF461" s="11"/>
      <c r="AG461" s="11"/>
      <c r="AH461" s="11"/>
      <c r="AI461" s="11"/>
      <c r="AJ461" s="11"/>
      <c r="AK461" s="11"/>
      <c r="AL461" s="11"/>
      <c r="AM461" s="11"/>
      <c r="AN461" s="11"/>
      <c r="AO461" s="11"/>
      <c r="AP461" s="11"/>
      <c r="AQ461" s="11"/>
      <c r="AR461" s="11"/>
      <c r="AS461" s="11"/>
      <c r="AT461" s="11"/>
      <c r="AU461" s="11"/>
      <c r="AV461" s="11"/>
      <c r="AW461" s="11"/>
      <c r="AX461" s="11"/>
      <c r="AY461" s="11"/>
      <c r="AZ461" s="11"/>
      <c r="BA461" s="11"/>
      <c r="BB461" s="11"/>
      <c r="BC461" s="11"/>
      <c r="BD461" s="11"/>
      <c r="BE461" s="11"/>
    </row>
    <row r="462" spans="1:57" ht="17.649999999999999" customHeight="1">
      <c r="A462" s="11" t="s">
        <v>318</v>
      </c>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c r="AB462" s="11"/>
      <c r="AC462" s="11"/>
      <c r="AD462" s="11"/>
      <c r="AE462" s="11"/>
      <c r="AF462" s="11"/>
      <c r="AG462" s="11"/>
      <c r="AH462" s="11"/>
      <c r="AI462" s="11"/>
      <c r="AJ462" s="11"/>
      <c r="AK462" s="11"/>
      <c r="AL462" s="11"/>
      <c r="AM462" s="11"/>
      <c r="AN462" s="11"/>
      <c r="AO462" s="11"/>
      <c r="AP462" s="11"/>
      <c r="AQ462" s="11"/>
      <c r="AR462" s="11"/>
      <c r="AS462" s="11"/>
      <c r="AT462" s="11"/>
      <c r="AU462" s="11"/>
      <c r="AV462" s="11"/>
      <c r="AW462" s="11"/>
      <c r="AX462" s="11"/>
      <c r="AY462" s="11"/>
      <c r="AZ462" s="11"/>
      <c r="BA462" s="11"/>
      <c r="BB462" s="11"/>
      <c r="BC462" s="11"/>
      <c r="BD462" s="11"/>
      <c r="BE462" s="11"/>
    </row>
    <row r="463" spans="1:57" ht="17.649999999999999" customHeight="1">
      <c r="A463" s="11" t="s">
        <v>319</v>
      </c>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c r="AB463" s="11"/>
      <c r="AC463" s="11"/>
      <c r="AD463" s="11"/>
      <c r="AE463" s="11"/>
      <c r="AF463" s="11"/>
      <c r="AG463" s="11"/>
      <c r="AH463" s="11"/>
      <c r="AI463" s="11"/>
      <c r="AJ463" s="11"/>
      <c r="AK463" s="11"/>
      <c r="AL463" s="11"/>
      <c r="AM463" s="11"/>
      <c r="AN463" s="11"/>
      <c r="AO463" s="11"/>
      <c r="AP463" s="11"/>
      <c r="AQ463" s="11"/>
      <c r="AR463" s="11"/>
      <c r="AS463" s="11"/>
      <c r="AT463" s="11"/>
      <c r="AU463" s="11"/>
      <c r="AV463" s="11"/>
      <c r="AW463" s="11"/>
      <c r="AX463" s="11"/>
      <c r="AY463" s="11"/>
      <c r="AZ463" s="11"/>
      <c r="BA463" s="11"/>
      <c r="BB463" s="11"/>
      <c r="BC463" s="11"/>
      <c r="BD463" s="11"/>
      <c r="BE463" s="11"/>
    </row>
    <row r="464" spans="1:57" ht="16.899999999999999" customHeight="1">
      <c r="A464" s="11" t="s">
        <v>330</v>
      </c>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c r="AB464" s="11"/>
      <c r="AC464" s="11"/>
      <c r="AD464" s="11"/>
      <c r="AE464" s="11"/>
      <c r="AF464" s="11"/>
      <c r="AG464" s="11"/>
      <c r="AH464" s="11"/>
      <c r="AI464" s="11"/>
      <c r="AJ464" s="11"/>
      <c r="AK464" s="11"/>
      <c r="AL464" s="11"/>
      <c r="AM464" s="11"/>
      <c r="AN464" s="11"/>
      <c r="AO464" s="11"/>
      <c r="AP464" s="11"/>
      <c r="AQ464" s="11"/>
      <c r="AR464" s="11"/>
      <c r="AS464" s="11"/>
      <c r="AT464" s="11"/>
      <c r="AU464" s="11"/>
      <c r="AV464" s="11"/>
      <c r="AW464" s="11"/>
      <c r="AX464" s="11"/>
      <c r="AY464" s="11"/>
      <c r="AZ464" s="11"/>
      <c r="BA464" s="11"/>
      <c r="BB464" s="11"/>
      <c r="BC464" s="11"/>
      <c r="BD464" s="11"/>
      <c r="BE464" s="11"/>
    </row>
    <row r="465" spans="1:57" ht="17.649999999999999" customHeight="1">
      <c r="A465" s="10" t="s">
        <v>331</v>
      </c>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10"/>
      <c r="AS465" s="10"/>
      <c r="AT465" s="10"/>
      <c r="AU465" s="10"/>
      <c r="AV465" s="10"/>
      <c r="AW465" s="10"/>
      <c r="AX465" s="10"/>
      <c r="AY465" s="10"/>
      <c r="AZ465" s="10"/>
      <c r="BA465" s="10"/>
      <c r="BB465" s="10"/>
      <c r="BC465" s="10"/>
      <c r="BD465" s="10"/>
      <c r="BE465" s="10"/>
    </row>
    <row r="466" spans="1:57" ht="16.899999999999999" customHeight="1">
      <c r="A466" s="11" t="s">
        <v>332</v>
      </c>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c r="AB466" s="11"/>
      <c r="AC466" s="11"/>
      <c r="AD466" s="11"/>
      <c r="AE466" s="11"/>
      <c r="AF466" s="11"/>
      <c r="AG466" s="11"/>
      <c r="AH466" s="11"/>
      <c r="AI466" s="11"/>
      <c r="AJ466" s="11"/>
      <c r="AK466" s="11"/>
      <c r="AL466" s="11"/>
      <c r="AM466" s="11"/>
      <c r="AN466" s="11"/>
      <c r="AO466" s="11"/>
      <c r="AP466" s="11"/>
      <c r="AQ466" s="11"/>
      <c r="AR466" s="11"/>
      <c r="AS466" s="11"/>
      <c r="AT466" s="11"/>
      <c r="AU466" s="11"/>
      <c r="AV466" s="11"/>
      <c r="AW466" s="11"/>
      <c r="AX466" s="11"/>
      <c r="AY466" s="11"/>
      <c r="AZ466" s="11"/>
      <c r="BA466" s="11"/>
      <c r="BB466" s="11"/>
      <c r="BC466" s="11"/>
      <c r="BD466" s="11"/>
      <c r="BE466" s="11"/>
    </row>
    <row r="467" spans="1:57" ht="17.649999999999999" customHeight="1">
      <c r="A467" s="11" t="s">
        <v>333</v>
      </c>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c r="AB467" s="11"/>
      <c r="AC467" s="11"/>
      <c r="AD467" s="11"/>
      <c r="AE467" s="11"/>
      <c r="AF467" s="11"/>
      <c r="AG467" s="11"/>
      <c r="AH467" s="11"/>
      <c r="AI467" s="11"/>
      <c r="AJ467" s="11"/>
      <c r="AK467" s="11"/>
      <c r="AL467" s="11"/>
      <c r="AM467" s="11"/>
      <c r="AN467" s="11"/>
      <c r="AO467" s="11"/>
      <c r="AP467" s="11"/>
      <c r="AQ467" s="11"/>
      <c r="AR467" s="11"/>
      <c r="AS467" s="11"/>
      <c r="AT467" s="11"/>
      <c r="AU467" s="11"/>
      <c r="AV467" s="11"/>
      <c r="AW467" s="11"/>
      <c r="AX467" s="11"/>
      <c r="AY467" s="11"/>
      <c r="AZ467" s="11"/>
      <c r="BA467" s="11"/>
      <c r="BB467" s="11"/>
      <c r="BC467" s="11"/>
      <c r="BD467" s="11"/>
      <c r="BE467" s="11"/>
    </row>
    <row r="468" spans="1:57" ht="16.899999999999999" customHeight="1">
      <c r="A468" s="11" t="s">
        <v>334</v>
      </c>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c r="AB468" s="11"/>
      <c r="AC468" s="11"/>
      <c r="AD468" s="11"/>
      <c r="AE468" s="11"/>
      <c r="AF468" s="11"/>
      <c r="AG468" s="11"/>
      <c r="AH468" s="11"/>
      <c r="AI468" s="11"/>
      <c r="AJ468" s="11"/>
      <c r="AK468" s="11"/>
      <c r="AL468" s="11"/>
      <c r="AM468" s="11"/>
      <c r="AN468" s="11"/>
      <c r="AO468" s="11"/>
      <c r="AP468" s="11"/>
      <c r="AQ468" s="11"/>
      <c r="AR468" s="11"/>
      <c r="AS468" s="11"/>
      <c r="AT468" s="11"/>
      <c r="AU468" s="11"/>
      <c r="AV468" s="11"/>
      <c r="AW468" s="11"/>
      <c r="AX468" s="11"/>
      <c r="AY468" s="11"/>
      <c r="AZ468" s="11"/>
      <c r="BA468" s="11"/>
      <c r="BB468" s="11"/>
      <c r="BC468" s="11"/>
      <c r="BD468" s="11"/>
      <c r="BE468" s="11"/>
    </row>
    <row r="469" spans="1:57" ht="17.649999999999999" customHeight="1">
      <c r="A469" s="11" t="s">
        <v>335</v>
      </c>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c r="AB469" s="11"/>
      <c r="AC469" s="11"/>
      <c r="AD469" s="11"/>
      <c r="AE469" s="11"/>
      <c r="AF469" s="11"/>
      <c r="AG469" s="11"/>
      <c r="AH469" s="11"/>
      <c r="AI469" s="11"/>
      <c r="AJ469" s="11"/>
      <c r="AK469" s="11"/>
      <c r="AL469" s="11"/>
      <c r="AM469" s="11"/>
      <c r="AN469" s="11"/>
      <c r="AO469" s="11"/>
      <c r="AP469" s="11"/>
      <c r="AQ469" s="11"/>
      <c r="AR469" s="11"/>
      <c r="AS469" s="11"/>
      <c r="AT469" s="11"/>
      <c r="AU469" s="11"/>
      <c r="AV469" s="11"/>
      <c r="AW469" s="11"/>
      <c r="AX469" s="11"/>
      <c r="AY469" s="11"/>
      <c r="AZ469" s="11"/>
      <c r="BA469" s="11"/>
      <c r="BB469" s="11"/>
      <c r="BC469" s="11"/>
      <c r="BD469" s="11"/>
      <c r="BE469" s="11"/>
    </row>
    <row r="470" spans="1:57" ht="17.649999999999999" customHeight="1">
      <c r="A470" s="11" t="s">
        <v>336</v>
      </c>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c r="AB470" s="11"/>
      <c r="AC470" s="11"/>
      <c r="AD470" s="11"/>
      <c r="AE470" s="11"/>
      <c r="AF470" s="11"/>
      <c r="AG470" s="11"/>
      <c r="AH470" s="11"/>
      <c r="AI470" s="11"/>
      <c r="AJ470" s="11"/>
      <c r="AK470" s="11"/>
      <c r="AL470" s="11"/>
      <c r="AM470" s="11"/>
      <c r="AN470" s="11"/>
      <c r="AO470" s="11"/>
      <c r="AP470" s="11"/>
      <c r="AQ470" s="11"/>
      <c r="AR470" s="11"/>
      <c r="AS470" s="11"/>
      <c r="AT470" s="11"/>
      <c r="AU470" s="11"/>
      <c r="AV470" s="11"/>
      <c r="AW470" s="11"/>
      <c r="AX470" s="11"/>
      <c r="AY470" s="11"/>
      <c r="AZ470" s="11"/>
      <c r="BA470" s="11"/>
      <c r="BB470" s="11"/>
      <c r="BC470" s="11"/>
      <c r="BD470" s="11"/>
      <c r="BE470" s="11"/>
    </row>
    <row r="471" spans="1:57" ht="16.899999999999999" customHeight="1">
      <c r="A471" s="18" t="s">
        <v>337</v>
      </c>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c r="AA471" s="18"/>
      <c r="AB471" s="18"/>
      <c r="AC471" s="18"/>
      <c r="AD471" s="18"/>
      <c r="AE471" s="18"/>
      <c r="AF471" s="18"/>
      <c r="AG471" s="18"/>
      <c r="AH471" s="18"/>
      <c r="AI471" s="18"/>
      <c r="AJ471" s="18"/>
      <c r="AK471" s="18"/>
      <c r="AL471" s="18"/>
      <c r="AM471" s="18"/>
      <c r="AN471" s="18"/>
      <c r="AO471" s="18"/>
      <c r="AP471" s="18"/>
      <c r="AQ471" s="18"/>
      <c r="AR471" s="18"/>
      <c r="AS471" s="18"/>
      <c r="AT471" s="18"/>
      <c r="AU471" s="18"/>
      <c r="AV471" s="18"/>
      <c r="AW471" s="18"/>
      <c r="AX471" s="18"/>
      <c r="AY471" s="18"/>
      <c r="AZ471" s="18"/>
      <c r="BA471" s="18"/>
      <c r="BB471" s="18"/>
      <c r="BC471" s="18"/>
      <c r="BD471" s="18"/>
      <c r="BE471" s="18"/>
    </row>
    <row r="472" spans="1:57" ht="2.8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row>
    <row r="473" spans="1:57" ht="17.649999999999999" customHeight="1">
      <c r="A473" s="17" t="s">
        <v>71</v>
      </c>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c r="AA473" s="17"/>
      <c r="AB473" s="17"/>
      <c r="AC473" s="17"/>
      <c r="AD473" s="17"/>
      <c r="AE473" s="17"/>
      <c r="AF473" s="17"/>
      <c r="AG473" s="17" t="s">
        <v>72</v>
      </c>
      <c r="AH473" s="17"/>
      <c r="AI473" s="17"/>
      <c r="AJ473" s="17"/>
      <c r="AK473" s="17"/>
      <c r="AL473" s="17"/>
      <c r="AM473" s="17"/>
      <c r="AN473" s="17"/>
      <c r="AO473" s="17"/>
      <c r="AP473" s="17"/>
      <c r="AQ473" s="17"/>
      <c r="AR473" s="17"/>
      <c r="AS473" s="17"/>
      <c r="AT473" s="17"/>
      <c r="AU473" s="17"/>
      <c r="AV473" s="17" t="s">
        <v>73</v>
      </c>
      <c r="AW473" s="17"/>
      <c r="AX473" s="17"/>
      <c r="AY473" s="17"/>
      <c r="AZ473" s="17"/>
      <c r="BA473" s="17"/>
      <c r="BB473" s="17"/>
      <c r="BC473" s="17"/>
      <c r="BD473" s="17"/>
      <c r="BE473" s="17"/>
    </row>
    <row r="474" spans="1:57" ht="16.899999999999999" customHeight="1">
      <c r="A474" s="24" t="s">
        <v>110</v>
      </c>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c r="Z474" s="24"/>
      <c r="AA474" s="24"/>
      <c r="AB474" s="24"/>
      <c r="AC474" s="24"/>
      <c r="AD474" s="24"/>
      <c r="AE474" s="24"/>
      <c r="AF474" s="24"/>
      <c r="AG474" s="25">
        <v>0</v>
      </c>
      <c r="AH474" s="25"/>
      <c r="AI474" s="25"/>
      <c r="AJ474" s="25"/>
      <c r="AK474" s="25"/>
      <c r="AL474" s="25"/>
      <c r="AM474" s="25"/>
      <c r="AN474" s="25"/>
      <c r="AO474" s="25"/>
      <c r="AP474" s="25"/>
      <c r="AQ474" s="25"/>
      <c r="AR474" s="25"/>
      <c r="AS474" s="25"/>
      <c r="AT474" s="25"/>
      <c r="AU474" s="25"/>
      <c r="AV474" s="25">
        <v>0</v>
      </c>
      <c r="AW474" s="25"/>
      <c r="AX474" s="25"/>
      <c r="AY474" s="25"/>
      <c r="AZ474" s="25"/>
      <c r="BA474" s="25"/>
      <c r="BB474" s="25"/>
      <c r="BC474" s="25"/>
      <c r="BD474" s="25"/>
      <c r="BE474" s="25"/>
    </row>
    <row r="475" spans="1:57" ht="17.649999999999999" customHeight="1">
      <c r="A475" s="24" t="s">
        <v>338</v>
      </c>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c r="Z475" s="24"/>
      <c r="AA475" s="24"/>
      <c r="AB475" s="24"/>
      <c r="AC475" s="24"/>
      <c r="AD475" s="24"/>
      <c r="AE475" s="24"/>
      <c r="AF475" s="24"/>
      <c r="AG475" s="25">
        <v>0</v>
      </c>
      <c r="AH475" s="25"/>
      <c r="AI475" s="25"/>
      <c r="AJ475" s="25"/>
      <c r="AK475" s="25"/>
      <c r="AL475" s="25"/>
      <c r="AM475" s="25"/>
      <c r="AN475" s="25"/>
      <c r="AO475" s="25"/>
      <c r="AP475" s="25"/>
      <c r="AQ475" s="25"/>
      <c r="AR475" s="25"/>
      <c r="AS475" s="25"/>
      <c r="AT475" s="25"/>
      <c r="AU475" s="25"/>
      <c r="AV475" s="25">
        <v>0</v>
      </c>
      <c r="AW475" s="25"/>
      <c r="AX475" s="25"/>
      <c r="AY475" s="25"/>
      <c r="AZ475" s="25"/>
      <c r="BA475" s="25"/>
      <c r="BB475" s="25"/>
      <c r="BC475" s="25"/>
      <c r="BD475" s="25"/>
      <c r="BE475" s="25"/>
    </row>
    <row r="476" spans="1:57" ht="17.649999999999999" customHeight="1">
      <c r="A476" s="24" t="s">
        <v>339</v>
      </c>
      <c r="B476" s="24"/>
      <c r="C476" s="24"/>
      <c r="D476" s="24"/>
      <c r="E476" s="24"/>
      <c r="F476" s="24"/>
      <c r="G476" s="24"/>
      <c r="H476" s="24"/>
      <c r="I476" s="24"/>
      <c r="J476" s="24"/>
      <c r="K476" s="24"/>
      <c r="L476" s="24"/>
      <c r="M476" s="24"/>
      <c r="N476" s="24"/>
      <c r="O476" s="24"/>
      <c r="P476" s="24"/>
      <c r="Q476" s="24"/>
      <c r="R476" s="24"/>
      <c r="S476" s="24"/>
      <c r="T476" s="24"/>
      <c r="U476" s="24"/>
      <c r="V476" s="24"/>
      <c r="W476" s="24"/>
      <c r="X476" s="24"/>
      <c r="Y476" s="24"/>
      <c r="Z476" s="24"/>
      <c r="AA476" s="24"/>
      <c r="AB476" s="24"/>
      <c r="AC476" s="24"/>
      <c r="AD476" s="24"/>
      <c r="AE476" s="24"/>
      <c r="AF476" s="24"/>
      <c r="AG476" s="25">
        <v>0</v>
      </c>
      <c r="AH476" s="25"/>
      <c r="AI476" s="25"/>
      <c r="AJ476" s="25"/>
      <c r="AK476" s="25"/>
      <c r="AL476" s="25"/>
      <c r="AM476" s="25"/>
      <c r="AN476" s="25"/>
      <c r="AO476" s="25"/>
      <c r="AP476" s="25"/>
      <c r="AQ476" s="25"/>
      <c r="AR476" s="25"/>
      <c r="AS476" s="25"/>
      <c r="AT476" s="25"/>
      <c r="AU476" s="25"/>
      <c r="AV476" s="25">
        <v>0</v>
      </c>
      <c r="AW476" s="25"/>
      <c r="AX476" s="25"/>
      <c r="AY476" s="25"/>
      <c r="AZ476" s="25"/>
      <c r="BA476" s="25"/>
      <c r="BB476" s="25"/>
      <c r="BC476" s="25"/>
      <c r="BD476" s="25"/>
      <c r="BE476" s="25"/>
    </row>
    <row r="477" spans="1:57" ht="16.899999999999999" customHeight="1">
      <c r="A477" s="24" t="s">
        <v>340</v>
      </c>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c r="AA477" s="24"/>
      <c r="AB477" s="24"/>
      <c r="AC477" s="24"/>
      <c r="AD477" s="24"/>
      <c r="AE477" s="24"/>
      <c r="AF477" s="24"/>
      <c r="AG477" s="25">
        <v>0</v>
      </c>
      <c r="AH477" s="25"/>
      <c r="AI477" s="25"/>
      <c r="AJ477" s="25"/>
      <c r="AK477" s="25"/>
      <c r="AL477" s="25"/>
      <c r="AM477" s="25"/>
      <c r="AN477" s="25"/>
      <c r="AO477" s="25"/>
      <c r="AP477" s="25"/>
      <c r="AQ477" s="25"/>
      <c r="AR477" s="25"/>
      <c r="AS477" s="25"/>
      <c r="AT477" s="25"/>
      <c r="AU477" s="25"/>
      <c r="AV477" s="25">
        <v>0</v>
      </c>
      <c r="AW477" s="25"/>
      <c r="AX477" s="25"/>
      <c r="AY477" s="25"/>
      <c r="AZ477" s="25"/>
      <c r="BA477" s="25"/>
      <c r="BB477" s="25"/>
      <c r="BC477" s="25"/>
      <c r="BD477" s="25"/>
      <c r="BE477" s="25"/>
    </row>
    <row r="478" spans="1:57" ht="24.95" customHeight="1">
      <c r="A478" s="20" t="s">
        <v>341</v>
      </c>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c r="AA478" s="20"/>
      <c r="AB478" s="20"/>
      <c r="AC478" s="20"/>
      <c r="AD478" s="20"/>
      <c r="AE478" s="20"/>
      <c r="AF478" s="20"/>
      <c r="AG478" s="21">
        <v>0</v>
      </c>
      <c r="AH478" s="21"/>
      <c r="AI478" s="21"/>
      <c r="AJ478" s="21"/>
      <c r="AK478" s="21"/>
      <c r="AL478" s="21"/>
      <c r="AM478" s="21"/>
      <c r="AN478" s="21"/>
      <c r="AO478" s="21"/>
      <c r="AP478" s="21"/>
      <c r="AQ478" s="21"/>
      <c r="AR478" s="21"/>
      <c r="AS478" s="21"/>
      <c r="AT478" s="21"/>
      <c r="AU478" s="21"/>
      <c r="AV478" s="21">
        <v>0</v>
      </c>
      <c r="AW478" s="21"/>
      <c r="AX478" s="21"/>
      <c r="AY478" s="21"/>
      <c r="AZ478" s="21"/>
      <c r="BA478" s="21"/>
      <c r="BB478" s="21"/>
      <c r="BC478" s="21"/>
      <c r="BD478" s="21"/>
      <c r="BE478" s="21"/>
    </row>
    <row r="479" spans="1:57" ht="17.649999999999999" customHeight="1">
      <c r="A479" s="17" t="s">
        <v>77</v>
      </c>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c r="AA479" s="17"/>
      <c r="AB479" s="17"/>
      <c r="AC479" s="17"/>
      <c r="AD479" s="17"/>
      <c r="AE479" s="17"/>
      <c r="AF479" s="17"/>
      <c r="AG479" s="32">
        <v>0</v>
      </c>
      <c r="AH479" s="32"/>
      <c r="AI479" s="32"/>
      <c r="AJ479" s="32"/>
      <c r="AK479" s="32"/>
      <c r="AL479" s="32"/>
      <c r="AM479" s="32"/>
      <c r="AN479" s="32"/>
      <c r="AO479" s="32"/>
      <c r="AP479" s="32"/>
      <c r="AQ479" s="32"/>
      <c r="AR479" s="32"/>
      <c r="AS479" s="32"/>
      <c r="AT479" s="32"/>
      <c r="AU479" s="32"/>
      <c r="AV479" s="32">
        <v>0</v>
      </c>
      <c r="AW479" s="32"/>
      <c r="AX479" s="32"/>
      <c r="AY479" s="32"/>
      <c r="AZ479" s="32"/>
      <c r="BA479" s="32"/>
      <c r="BB479" s="32"/>
      <c r="BC479" s="32"/>
      <c r="BD479" s="32"/>
      <c r="BE479" s="32"/>
    </row>
    <row r="480" spans="1:57" ht="17.649999999999999" customHeight="1">
      <c r="A480" s="24" t="s">
        <v>118</v>
      </c>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c r="AA480" s="24"/>
      <c r="AB480" s="24"/>
      <c r="AC480" s="24"/>
      <c r="AD480" s="24"/>
      <c r="AE480" s="24"/>
      <c r="AF480" s="24"/>
      <c r="AG480" s="25">
        <v>0</v>
      </c>
      <c r="AH480" s="25"/>
      <c r="AI480" s="25"/>
      <c r="AJ480" s="25"/>
      <c r="AK480" s="25"/>
      <c r="AL480" s="25"/>
      <c r="AM480" s="25"/>
      <c r="AN480" s="25"/>
      <c r="AO480" s="25"/>
      <c r="AP480" s="25"/>
      <c r="AQ480" s="25"/>
      <c r="AR480" s="25"/>
      <c r="AS480" s="25"/>
      <c r="AT480" s="25"/>
      <c r="AU480" s="25"/>
      <c r="AV480" s="25">
        <v>0</v>
      </c>
      <c r="AW480" s="25"/>
      <c r="AX480" s="25"/>
      <c r="AY480" s="25"/>
      <c r="AZ480" s="25"/>
      <c r="BA480" s="25"/>
      <c r="BB480" s="25"/>
      <c r="BC480" s="25"/>
      <c r="BD480" s="25"/>
      <c r="BE480" s="25"/>
    </row>
    <row r="481" spans="1:57" ht="16.899999999999999" customHeight="1">
      <c r="A481" s="24" t="s">
        <v>338</v>
      </c>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c r="Z481" s="24"/>
      <c r="AA481" s="24"/>
      <c r="AB481" s="24"/>
      <c r="AC481" s="24"/>
      <c r="AD481" s="24"/>
      <c r="AE481" s="24"/>
      <c r="AF481" s="24"/>
      <c r="AG481" s="25">
        <v>0</v>
      </c>
      <c r="AH481" s="25"/>
      <c r="AI481" s="25"/>
      <c r="AJ481" s="25"/>
      <c r="AK481" s="25"/>
      <c r="AL481" s="25"/>
      <c r="AM481" s="25"/>
      <c r="AN481" s="25"/>
      <c r="AO481" s="25"/>
      <c r="AP481" s="25"/>
      <c r="AQ481" s="25"/>
      <c r="AR481" s="25"/>
      <c r="AS481" s="25"/>
      <c r="AT481" s="25"/>
      <c r="AU481" s="25"/>
      <c r="AV481" s="25">
        <v>0</v>
      </c>
      <c r="AW481" s="25"/>
      <c r="AX481" s="25"/>
      <c r="AY481" s="25"/>
      <c r="AZ481" s="25"/>
      <c r="BA481" s="25"/>
      <c r="BB481" s="25"/>
      <c r="BC481" s="25"/>
      <c r="BD481" s="25"/>
      <c r="BE481" s="25"/>
    </row>
    <row r="482" spans="1:57" ht="17.649999999999999" customHeight="1">
      <c r="A482" s="24" t="s">
        <v>339</v>
      </c>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c r="AA482" s="24"/>
      <c r="AB482" s="24"/>
      <c r="AC482" s="24"/>
      <c r="AD482" s="24"/>
      <c r="AE482" s="24"/>
      <c r="AF482" s="24"/>
      <c r="AG482" s="25">
        <v>0</v>
      </c>
      <c r="AH482" s="25"/>
      <c r="AI482" s="25"/>
      <c r="AJ482" s="25"/>
      <c r="AK482" s="25"/>
      <c r="AL482" s="25"/>
      <c r="AM482" s="25"/>
      <c r="AN482" s="25"/>
      <c r="AO482" s="25"/>
      <c r="AP482" s="25"/>
      <c r="AQ482" s="25"/>
      <c r="AR482" s="25"/>
      <c r="AS482" s="25"/>
      <c r="AT482" s="25"/>
      <c r="AU482" s="25"/>
      <c r="AV482" s="25">
        <v>0</v>
      </c>
      <c r="AW482" s="25"/>
      <c r="AX482" s="25"/>
      <c r="AY482" s="25"/>
      <c r="AZ482" s="25"/>
      <c r="BA482" s="25"/>
      <c r="BB482" s="25"/>
      <c r="BC482" s="25"/>
      <c r="BD482" s="25"/>
      <c r="BE482" s="25"/>
    </row>
    <row r="483" spans="1:57" ht="17.649999999999999" customHeight="1">
      <c r="A483" s="24" t="s">
        <v>340</v>
      </c>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c r="AA483" s="24"/>
      <c r="AB483" s="24"/>
      <c r="AC483" s="24"/>
      <c r="AD483" s="24"/>
      <c r="AE483" s="24"/>
      <c r="AF483" s="24"/>
      <c r="AG483" s="25">
        <v>0</v>
      </c>
      <c r="AH483" s="25"/>
      <c r="AI483" s="25"/>
      <c r="AJ483" s="25"/>
      <c r="AK483" s="25"/>
      <c r="AL483" s="25"/>
      <c r="AM483" s="25"/>
      <c r="AN483" s="25"/>
      <c r="AO483" s="25"/>
      <c r="AP483" s="25"/>
      <c r="AQ483" s="25"/>
      <c r="AR483" s="25"/>
      <c r="AS483" s="25"/>
      <c r="AT483" s="25"/>
      <c r="AU483" s="25"/>
      <c r="AV483" s="25">
        <v>0</v>
      </c>
      <c r="AW483" s="25"/>
      <c r="AX483" s="25"/>
      <c r="AY483" s="25"/>
      <c r="AZ483" s="25"/>
      <c r="BA483" s="25"/>
      <c r="BB483" s="25"/>
      <c r="BC483" s="25"/>
      <c r="BD483" s="25"/>
      <c r="BE483" s="25"/>
    </row>
    <row r="484" spans="1:57" ht="24.95" customHeight="1">
      <c r="A484" s="20" t="s">
        <v>341</v>
      </c>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c r="AA484" s="20"/>
      <c r="AB484" s="20"/>
      <c r="AC484" s="20"/>
      <c r="AD484" s="20"/>
      <c r="AE484" s="20"/>
      <c r="AF484" s="20"/>
      <c r="AG484" s="21">
        <v>0</v>
      </c>
      <c r="AH484" s="21"/>
      <c r="AI484" s="21"/>
      <c r="AJ484" s="21"/>
      <c r="AK484" s="21"/>
      <c r="AL484" s="21"/>
      <c r="AM484" s="21"/>
      <c r="AN484" s="21"/>
      <c r="AO484" s="21"/>
      <c r="AP484" s="21"/>
      <c r="AQ484" s="21"/>
      <c r="AR484" s="21"/>
      <c r="AS484" s="21"/>
      <c r="AT484" s="21"/>
      <c r="AU484" s="21"/>
      <c r="AV484" s="21">
        <v>0</v>
      </c>
      <c r="AW484" s="21"/>
      <c r="AX484" s="21"/>
      <c r="AY484" s="21"/>
      <c r="AZ484" s="21"/>
      <c r="BA484" s="21"/>
      <c r="BB484" s="21"/>
      <c r="BC484" s="21"/>
      <c r="BD484" s="21"/>
      <c r="BE484" s="21"/>
    </row>
    <row r="485" spans="1:57" ht="17.649999999999999" customHeight="1">
      <c r="A485" s="19" t="s">
        <v>77</v>
      </c>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c r="AA485" s="19"/>
      <c r="AB485" s="19"/>
      <c r="AC485" s="19"/>
      <c r="AD485" s="19"/>
      <c r="AE485" s="19"/>
      <c r="AF485" s="19"/>
      <c r="AG485" s="23">
        <v>0</v>
      </c>
      <c r="AH485" s="23"/>
      <c r="AI485" s="23"/>
      <c r="AJ485" s="23"/>
      <c r="AK485" s="23"/>
      <c r="AL485" s="23"/>
      <c r="AM485" s="23"/>
      <c r="AN485" s="23"/>
      <c r="AO485" s="23"/>
      <c r="AP485" s="23"/>
      <c r="AQ485" s="23"/>
      <c r="AR485" s="23"/>
      <c r="AS485" s="23"/>
      <c r="AT485" s="23"/>
      <c r="AU485" s="23"/>
      <c r="AV485" s="23">
        <v>0</v>
      </c>
      <c r="AW485" s="23"/>
      <c r="AX485" s="23"/>
      <c r="AY485" s="23"/>
      <c r="AZ485" s="23"/>
      <c r="BA485" s="23"/>
      <c r="BB485" s="23"/>
      <c r="BC485" s="23"/>
      <c r="BD485" s="23"/>
      <c r="BE485" s="23"/>
    </row>
    <row r="486" spans="1:57" ht="17.649999999999999" customHeight="1">
      <c r="A486" s="18" t="s">
        <v>342</v>
      </c>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c r="AA486" s="18"/>
      <c r="AB486" s="18"/>
      <c r="AC486" s="18"/>
      <c r="AD486" s="18"/>
      <c r="AE486" s="18"/>
      <c r="AF486" s="18"/>
      <c r="AG486" s="18"/>
      <c r="AH486" s="18"/>
      <c r="AI486" s="18"/>
      <c r="AJ486" s="18"/>
      <c r="AK486" s="18"/>
      <c r="AL486" s="18"/>
      <c r="AM486" s="18"/>
      <c r="AN486" s="18"/>
      <c r="AO486" s="18"/>
      <c r="AP486" s="18"/>
      <c r="AQ486" s="18"/>
      <c r="AR486" s="18"/>
      <c r="AS486" s="18"/>
      <c r="AT486" s="18"/>
      <c r="AU486" s="18"/>
      <c r="AV486" s="18"/>
      <c r="AW486" s="18"/>
      <c r="AX486" s="18"/>
      <c r="AY486" s="18"/>
      <c r="AZ486" s="18"/>
      <c r="BA486" s="18"/>
      <c r="BB486" s="18"/>
      <c r="BC486" s="18"/>
      <c r="BD486" s="18"/>
      <c r="BE486" s="18"/>
    </row>
    <row r="487" spans="1:57" ht="16.899999999999999" customHeight="1">
      <c r="A487" s="17" t="s">
        <v>71</v>
      </c>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c r="AA487" s="17"/>
      <c r="AB487" s="17"/>
      <c r="AC487" s="17"/>
      <c r="AD487" s="17"/>
      <c r="AE487" s="17"/>
      <c r="AF487" s="17"/>
      <c r="AG487" s="17" t="s">
        <v>72</v>
      </c>
      <c r="AH487" s="17"/>
      <c r="AI487" s="17"/>
      <c r="AJ487" s="17"/>
      <c r="AK487" s="17"/>
      <c r="AL487" s="17"/>
      <c r="AM487" s="17"/>
      <c r="AN487" s="17"/>
      <c r="AO487" s="17"/>
      <c r="AP487" s="17"/>
      <c r="AQ487" s="17"/>
      <c r="AR487" s="17"/>
      <c r="AS487" s="17"/>
      <c r="AT487" s="17"/>
      <c r="AU487" s="17"/>
      <c r="AV487" s="17" t="s">
        <v>73</v>
      </c>
      <c r="AW487" s="17"/>
      <c r="AX487" s="17"/>
      <c r="AY487" s="17"/>
      <c r="AZ487" s="17"/>
      <c r="BA487" s="17"/>
      <c r="BB487" s="17"/>
      <c r="BC487" s="17"/>
      <c r="BD487" s="17"/>
      <c r="BE487" s="17"/>
    </row>
    <row r="488" spans="1:57" ht="17.649999999999999" customHeight="1">
      <c r="A488" s="27" t="s">
        <v>343</v>
      </c>
      <c r="B488" s="27"/>
      <c r="C488" s="27"/>
      <c r="D488" s="27"/>
      <c r="E488" s="27"/>
      <c r="F488" s="27"/>
      <c r="G488" s="27"/>
      <c r="H488" s="27"/>
      <c r="I488" s="27"/>
      <c r="J488" s="27"/>
      <c r="K488" s="27"/>
      <c r="L488" s="27"/>
      <c r="M488" s="27"/>
      <c r="N488" s="27"/>
      <c r="O488" s="27"/>
      <c r="P488" s="27"/>
      <c r="Q488" s="27"/>
      <c r="R488" s="27"/>
      <c r="S488" s="27"/>
      <c r="T488" s="27"/>
      <c r="U488" s="27"/>
      <c r="V488" s="27"/>
      <c r="W488" s="27"/>
      <c r="X488" s="27"/>
      <c r="Y488" s="27"/>
      <c r="Z488" s="27"/>
      <c r="AA488" s="27"/>
      <c r="AB488" s="27"/>
      <c r="AC488" s="27"/>
      <c r="AD488" s="27"/>
      <c r="AE488" s="27"/>
      <c r="AF488" s="27"/>
      <c r="AG488" s="28">
        <v>0</v>
      </c>
      <c r="AH488" s="28"/>
      <c r="AI488" s="28"/>
      <c r="AJ488" s="28"/>
      <c r="AK488" s="28"/>
      <c r="AL488" s="28"/>
      <c r="AM488" s="28"/>
      <c r="AN488" s="28"/>
      <c r="AO488" s="28"/>
      <c r="AP488" s="28"/>
      <c r="AQ488" s="28"/>
      <c r="AR488" s="28"/>
      <c r="AS488" s="28"/>
      <c r="AT488" s="28"/>
      <c r="AU488" s="28"/>
      <c r="AV488" s="28">
        <v>0</v>
      </c>
      <c r="AW488" s="28"/>
      <c r="AX488" s="28"/>
      <c r="AY488" s="28"/>
      <c r="AZ488" s="28"/>
      <c r="BA488" s="28"/>
      <c r="BB488" s="28"/>
      <c r="BC488" s="28"/>
      <c r="BD488" s="28"/>
      <c r="BE488" s="28"/>
    </row>
    <row r="489" spans="1:57" ht="24.75" customHeight="1">
      <c r="A489" s="24" t="s">
        <v>344</v>
      </c>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c r="AA489" s="24"/>
      <c r="AB489" s="24"/>
      <c r="AC489" s="24"/>
      <c r="AD489" s="24"/>
      <c r="AE489" s="24"/>
      <c r="AF489" s="24"/>
      <c r="AG489" s="25">
        <v>0</v>
      </c>
      <c r="AH489" s="25"/>
      <c r="AI489" s="25"/>
      <c r="AJ489" s="25"/>
      <c r="AK489" s="25"/>
      <c r="AL489" s="25"/>
      <c r="AM489" s="25"/>
      <c r="AN489" s="25"/>
      <c r="AO489" s="25"/>
      <c r="AP489" s="25"/>
      <c r="AQ489" s="25"/>
      <c r="AR489" s="25"/>
      <c r="AS489" s="25"/>
      <c r="AT489" s="25"/>
      <c r="AU489" s="25"/>
      <c r="AV489" s="25">
        <v>0</v>
      </c>
      <c r="AW489" s="25"/>
      <c r="AX489" s="25"/>
      <c r="AY489" s="25"/>
      <c r="AZ489" s="25"/>
      <c r="BA489" s="25"/>
      <c r="BB489" s="25"/>
      <c r="BC489" s="25"/>
      <c r="BD489" s="25"/>
      <c r="BE489" s="25"/>
    </row>
    <row r="490" spans="1:57" ht="21.75" customHeight="1">
      <c r="A490" s="24" t="s">
        <v>345</v>
      </c>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c r="AA490" s="24"/>
      <c r="AB490" s="24"/>
      <c r="AC490" s="24"/>
      <c r="AD490" s="24"/>
      <c r="AE490" s="24"/>
      <c r="AF490" s="24"/>
      <c r="AG490" s="25">
        <v>0</v>
      </c>
      <c r="AH490" s="25"/>
      <c r="AI490" s="25"/>
      <c r="AJ490" s="25"/>
      <c r="AK490" s="25"/>
      <c r="AL490" s="25"/>
      <c r="AM490" s="25"/>
      <c r="AN490" s="25"/>
      <c r="AO490" s="25"/>
      <c r="AP490" s="25"/>
      <c r="AQ490" s="25"/>
      <c r="AR490" s="25"/>
      <c r="AS490" s="25"/>
      <c r="AT490" s="25"/>
      <c r="AU490" s="25"/>
      <c r="AV490" s="25">
        <v>0</v>
      </c>
      <c r="AW490" s="25"/>
      <c r="AX490" s="25"/>
      <c r="AY490" s="25"/>
      <c r="AZ490" s="25"/>
      <c r="BA490" s="25"/>
      <c r="BB490" s="25"/>
      <c r="BC490" s="25"/>
      <c r="BD490" s="25"/>
      <c r="BE490" s="25"/>
    </row>
    <row r="491" spans="1:57" ht="25.7" customHeight="1">
      <c r="A491" s="24" t="s">
        <v>346</v>
      </c>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c r="AA491" s="24"/>
      <c r="AB491" s="24"/>
      <c r="AC491" s="24"/>
      <c r="AD491" s="24"/>
      <c r="AE491" s="24"/>
      <c r="AF491" s="24"/>
      <c r="AG491" s="25">
        <v>0</v>
      </c>
      <c r="AH491" s="25"/>
      <c r="AI491" s="25"/>
      <c r="AJ491" s="25"/>
      <c r="AK491" s="25"/>
      <c r="AL491" s="25"/>
      <c r="AM491" s="25"/>
      <c r="AN491" s="25"/>
      <c r="AO491" s="25"/>
      <c r="AP491" s="25"/>
      <c r="AQ491" s="25"/>
      <c r="AR491" s="25"/>
      <c r="AS491" s="25"/>
      <c r="AT491" s="25"/>
      <c r="AU491" s="25"/>
      <c r="AV491" s="25">
        <v>0</v>
      </c>
      <c r="AW491" s="25"/>
      <c r="AX491" s="25"/>
      <c r="AY491" s="25"/>
      <c r="AZ491" s="25"/>
      <c r="BA491" s="25"/>
      <c r="BB491" s="25"/>
      <c r="BC491" s="25"/>
      <c r="BD491" s="25"/>
      <c r="BE491" s="25"/>
    </row>
    <row r="492" spans="1:57" ht="24.95" customHeight="1">
      <c r="A492" s="24" t="s">
        <v>347</v>
      </c>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c r="Z492" s="24"/>
      <c r="AA492" s="24"/>
      <c r="AB492" s="24"/>
      <c r="AC492" s="24"/>
      <c r="AD492" s="24"/>
      <c r="AE492" s="24"/>
      <c r="AF492" s="24"/>
      <c r="AG492" s="25">
        <v>0</v>
      </c>
      <c r="AH492" s="25"/>
      <c r="AI492" s="25"/>
      <c r="AJ492" s="25"/>
      <c r="AK492" s="25"/>
      <c r="AL492" s="25"/>
      <c r="AM492" s="25"/>
      <c r="AN492" s="25"/>
      <c r="AO492" s="25"/>
      <c r="AP492" s="25"/>
      <c r="AQ492" s="25"/>
      <c r="AR492" s="25"/>
      <c r="AS492" s="25"/>
      <c r="AT492" s="25"/>
      <c r="AU492" s="25"/>
      <c r="AV492" s="25">
        <v>0</v>
      </c>
      <c r="AW492" s="25"/>
      <c r="AX492" s="25"/>
      <c r="AY492" s="25"/>
      <c r="AZ492" s="25"/>
      <c r="BA492" s="25"/>
      <c r="BB492" s="25"/>
      <c r="BC492" s="25"/>
      <c r="BD492" s="25"/>
      <c r="BE492" s="25"/>
    </row>
    <row r="493" spans="1:57" ht="16.899999999999999" customHeight="1">
      <c r="A493" s="24" t="s">
        <v>348</v>
      </c>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c r="AA493" s="24"/>
      <c r="AB493" s="24"/>
      <c r="AC493" s="24"/>
      <c r="AD493" s="24"/>
      <c r="AE493" s="24"/>
      <c r="AF493" s="24"/>
      <c r="AG493" s="25">
        <v>0</v>
      </c>
      <c r="AH493" s="25"/>
      <c r="AI493" s="25"/>
      <c r="AJ493" s="25"/>
      <c r="AK493" s="25"/>
      <c r="AL493" s="25"/>
      <c r="AM493" s="25"/>
      <c r="AN493" s="25"/>
      <c r="AO493" s="25"/>
      <c r="AP493" s="25"/>
      <c r="AQ493" s="25"/>
      <c r="AR493" s="25"/>
      <c r="AS493" s="25"/>
      <c r="AT493" s="25"/>
      <c r="AU493" s="25"/>
      <c r="AV493" s="25">
        <v>0</v>
      </c>
      <c r="AW493" s="25"/>
      <c r="AX493" s="25"/>
      <c r="AY493" s="25"/>
      <c r="AZ493" s="25"/>
      <c r="BA493" s="25"/>
      <c r="BB493" s="25"/>
      <c r="BC493" s="25"/>
      <c r="BD493" s="25"/>
      <c r="BE493" s="25"/>
    </row>
    <row r="494" spans="1:57" ht="17.649999999999999" customHeight="1">
      <c r="A494" s="27" t="s">
        <v>349</v>
      </c>
      <c r="B494" s="27"/>
      <c r="C494" s="27"/>
      <c r="D494" s="27"/>
      <c r="E494" s="27"/>
      <c r="F494" s="27"/>
      <c r="G494" s="27"/>
      <c r="H494" s="27"/>
      <c r="I494" s="27"/>
      <c r="J494" s="27"/>
      <c r="K494" s="27"/>
      <c r="L494" s="27"/>
      <c r="M494" s="27"/>
      <c r="N494" s="27"/>
      <c r="O494" s="27"/>
      <c r="P494" s="27"/>
      <c r="Q494" s="27"/>
      <c r="R494" s="27"/>
      <c r="S494" s="27"/>
      <c r="T494" s="27"/>
      <c r="U494" s="27"/>
      <c r="V494" s="27"/>
      <c r="W494" s="27"/>
      <c r="X494" s="27"/>
      <c r="Y494" s="27"/>
      <c r="Z494" s="27"/>
      <c r="AA494" s="27"/>
      <c r="AB494" s="27"/>
      <c r="AC494" s="27"/>
      <c r="AD494" s="27"/>
      <c r="AE494" s="27"/>
      <c r="AF494" s="27"/>
      <c r="AG494" s="28">
        <v>0</v>
      </c>
      <c r="AH494" s="28"/>
      <c r="AI494" s="28"/>
      <c r="AJ494" s="28"/>
      <c r="AK494" s="28"/>
      <c r="AL494" s="28"/>
      <c r="AM494" s="28"/>
      <c r="AN494" s="28"/>
      <c r="AO494" s="28"/>
      <c r="AP494" s="28"/>
      <c r="AQ494" s="28"/>
      <c r="AR494" s="28"/>
      <c r="AS494" s="28"/>
      <c r="AT494" s="28"/>
      <c r="AU494" s="28"/>
      <c r="AV494" s="28">
        <v>0</v>
      </c>
      <c r="AW494" s="28"/>
      <c r="AX494" s="28"/>
      <c r="AY494" s="28"/>
      <c r="AZ494" s="28"/>
      <c r="BA494" s="28"/>
      <c r="BB494" s="28"/>
      <c r="BC494" s="28"/>
      <c r="BD494" s="28"/>
      <c r="BE494" s="28"/>
    </row>
    <row r="495" spans="1:57" ht="24.95" customHeight="1">
      <c r="A495" s="24" t="s">
        <v>350</v>
      </c>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c r="AA495" s="24"/>
      <c r="AB495" s="24"/>
      <c r="AC495" s="24"/>
      <c r="AD495" s="24"/>
      <c r="AE495" s="24"/>
      <c r="AF495" s="24"/>
      <c r="AG495" s="25">
        <v>0</v>
      </c>
      <c r="AH495" s="25"/>
      <c r="AI495" s="25"/>
      <c r="AJ495" s="25"/>
      <c r="AK495" s="25"/>
      <c r="AL495" s="25"/>
      <c r="AM495" s="25"/>
      <c r="AN495" s="25"/>
      <c r="AO495" s="25"/>
      <c r="AP495" s="25"/>
      <c r="AQ495" s="25"/>
      <c r="AR495" s="25"/>
      <c r="AS495" s="25"/>
      <c r="AT495" s="25"/>
      <c r="AU495" s="25"/>
      <c r="AV495" s="25">
        <v>0</v>
      </c>
      <c r="AW495" s="25"/>
      <c r="AX495" s="25"/>
      <c r="AY495" s="25"/>
      <c r="AZ495" s="25"/>
      <c r="BA495" s="25"/>
      <c r="BB495" s="25"/>
      <c r="BC495" s="25"/>
      <c r="BD495" s="25"/>
      <c r="BE495" s="25"/>
    </row>
    <row r="496" spans="1:57" ht="25.7" customHeight="1">
      <c r="A496" s="24" t="s">
        <v>351</v>
      </c>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c r="AA496" s="24"/>
      <c r="AB496" s="24"/>
      <c r="AC496" s="24"/>
      <c r="AD496" s="24"/>
      <c r="AE496" s="24"/>
      <c r="AF496" s="24"/>
      <c r="AG496" s="25">
        <v>0</v>
      </c>
      <c r="AH496" s="25"/>
      <c r="AI496" s="25"/>
      <c r="AJ496" s="25"/>
      <c r="AK496" s="25"/>
      <c r="AL496" s="25"/>
      <c r="AM496" s="25"/>
      <c r="AN496" s="25"/>
      <c r="AO496" s="25"/>
      <c r="AP496" s="25"/>
      <c r="AQ496" s="25"/>
      <c r="AR496" s="25"/>
      <c r="AS496" s="25"/>
      <c r="AT496" s="25"/>
      <c r="AU496" s="25"/>
      <c r="AV496" s="25">
        <v>0</v>
      </c>
      <c r="AW496" s="25"/>
      <c r="AX496" s="25"/>
      <c r="AY496" s="25"/>
      <c r="AZ496" s="25"/>
      <c r="BA496" s="25"/>
      <c r="BB496" s="25"/>
      <c r="BC496" s="25"/>
      <c r="BD496" s="25"/>
      <c r="BE496" s="25"/>
    </row>
    <row r="497" spans="1:57" ht="16.899999999999999" customHeight="1">
      <c r="A497" s="20" t="s">
        <v>352</v>
      </c>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c r="AA497" s="20"/>
      <c r="AB497" s="20"/>
      <c r="AC497" s="20"/>
      <c r="AD497" s="20"/>
      <c r="AE497" s="20"/>
      <c r="AF497" s="20"/>
      <c r="AG497" s="21">
        <v>0</v>
      </c>
      <c r="AH497" s="21"/>
      <c r="AI497" s="21"/>
      <c r="AJ497" s="21"/>
      <c r="AK497" s="21"/>
      <c r="AL497" s="21"/>
      <c r="AM497" s="21"/>
      <c r="AN497" s="21"/>
      <c r="AO497" s="21"/>
      <c r="AP497" s="21"/>
      <c r="AQ497" s="21"/>
      <c r="AR497" s="21"/>
      <c r="AS497" s="21"/>
      <c r="AT497" s="21"/>
      <c r="AU497" s="21"/>
      <c r="AV497" s="21">
        <v>0</v>
      </c>
      <c r="AW497" s="21"/>
      <c r="AX497" s="21"/>
      <c r="AY497" s="21"/>
      <c r="AZ497" s="21"/>
      <c r="BA497" s="21"/>
      <c r="BB497" s="21"/>
      <c r="BC497" s="21"/>
      <c r="BD497" s="21"/>
      <c r="BE497" s="21"/>
    </row>
    <row r="498" spans="1:57" ht="17.649999999999999" customHeight="1">
      <c r="A498" s="18" t="s">
        <v>353</v>
      </c>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c r="AA498" s="18"/>
      <c r="AB498" s="18"/>
      <c r="AC498" s="18"/>
      <c r="AD498" s="18"/>
      <c r="AE498" s="18"/>
      <c r="AF498" s="18"/>
      <c r="AG498" s="18"/>
      <c r="AH498" s="18"/>
      <c r="AI498" s="18"/>
      <c r="AJ498" s="18"/>
      <c r="AK498" s="18"/>
      <c r="AL498" s="18"/>
      <c r="AM498" s="18"/>
      <c r="AN498" s="18"/>
      <c r="AO498" s="18"/>
      <c r="AP498" s="18"/>
      <c r="AQ498" s="18"/>
      <c r="AR498" s="18"/>
      <c r="AS498" s="18"/>
      <c r="AT498" s="18"/>
      <c r="AU498" s="18"/>
      <c r="AV498" s="18"/>
      <c r="AW498" s="18"/>
      <c r="AX498" s="18"/>
      <c r="AY498" s="18"/>
      <c r="AZ498" s="18"/>
      <c r="BA498" s="18"/>
      <c r="BB498" s="18"/>
      <c r="BC498" s="18"/>
      <c r="BD498" s="18"/>
      <c r="BE498" s="18"/>
    </row>
    <row r="499" spans="1:57" ht="16.899999999999999" customHeight="1">
      <c r="A499" s="18" t="s">
        <v>354</v>
      </c>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c r="AA499" s="18"/>
      <c r="AB499" s="18"/>
      <c r="AC499" s="18"/>
      <c r="AD499" s="18"/>
      <c r="AE499" s="18"/>
      <c r="AF499" s="18"/>
      <c r="AG499" s="18"/>
      <c r="AH499" s="18"/>
      <c r="AI499" s="18"/>
      <c r="AJ499" s="18"/>
      <c r="AK499" s="18"/>
      <c r="AL499" s="18"/>
      <c r="AM499" s="18"/>
      <c r="AN499" s="18"/>
      <c r="AO499" s="18"/>
      <c r="AP499" s="18"/>
      <c r="AQ499" s="18"/>
      <c r="AR499" s="18"/>
      <c r="AS499" s="18"/>
      <c r="AT499" s="18"/>
      <c r="AU499" s="18"/>
      <c r="AV499" s="18"/>
      <c r="AW499" s="18"/>
      <c r="AX499" s="18"/>
      <c r="AY499" s="18"/>
      <c r="AZ499" s="18"/>
      <c r="BA499" s="18"/>
      <c r="BB499" s="18"/>
      <c r="BC499" s="18"/>
      <c r="BD499" s="18"/>
      <c r="BE499" s="18"/>
    </row>
    <row r="500" spans="1:57" ht="2.8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row>
    <row r="501" spans="1:57" ht="66.95" customHeight="1">
      <c r="A501" s="19" t="s">
        <v>71</v>
      </c>
      <c r="B501" s="19"/>
      <c r="C501" s="19"/>
      <c r="D501" s="19" t="s">
        <v>355</v>
      </c>
      <c r="E501" s="19"/>
      <c r="F501" s="19"/>
      <c r="G501" s="19"/>
      <c r="H501" s="19" t="s">
        <v>356</v>
      </c>
      <c r="I501" s="19"/>
      <c r="J501" s="19"/>
      <c r="K501" s="19"/>
      <c r="L501" s="19"/>
      <c r="M501" s="19"/>
      <c r="N501" s="19"/>
      <c r="O501" s="19"/>
      <c r="P501" s="19" t="s">
        <v>357</v>
      </c>
      <c r="Q501" s="19"/>
      <c r="R501" s="19"/>
      <c r="S501" s="19"/>
      <c r="T501" s="19"/>
      <c r="U501" s="19" t="s">
        <v>358</v>
      </c>
      <c r="V501" s="19"/>
      <c r="W501" s="19"/>
      <c r="X501" s="19"/>
      <c r="Y501" s="19"/>
      <c r="Z501" s="19"/>
      <c r="AA501" s="19"/>
      <c r="AB501" s="19" t="s">
        <v>359</v>
      </c>
      <c r="AC501" s="19"/>
      <c r="AD501" s="19"/>
      <c r="AE501" s="19"/>
      <c r="AF501" s="19"/>
      <c r="AG501" s="19"/>
      <c r="AH501" s="19" t="s">
        <v>360</v>
      </c>
      <c r="AI501" s="19"/>
      <c r="AJ501" s="19"/>
      <c r="AK501" s="19"/>
      <c r="AL501" s="19"/>
      <c r="AM501" s="19"/>
      <c r="AN501" s="19" t="s">
        <v>361</v>
      </c>
      <c r="AO501" s="19"/>
      <c r="AP501" s="19"/>
      <c r="AQ501" s="19"/>
      <c r="AR501" s="19"/>
      <c r="AS501" s="19"/>
      <c r="AT501" s="19"/>
      <c r="AU501" s="19"/>
      <c r="AV501" s="19"/>
      <c r="AW501" s="19" t="s">
        <v>362</v>
      </c>
      <c r="AX501" s="19"/>
      <c r="AY501" s="19"/>
      <c r="AZ501" s="19"/>
      <c r="BA501" s="19"/>
      <c r="BB501" s="19"/>
      <c r="BC501" s="19"/>
      <c r="BD501" s="19"/>
      <c r="BE501" s="2" t="s">
        <v>159</v>
      </c>
    </row>
    <row r="502" spans="1:57" ht="16.899999999999999" customHeight="1">
      <c r="A502" s="17" t="s">
        <v>363</v>
      </c>
      <c r="B502" s="17"/>
      <c r="C502" s="17"/>
      <c r="D502" s="17" t="s">
        <v>364</v>
      </c>
      <c r="E502" s="17"/>
      <c r="F502" s="17"/>
      <c r="G502" s="17"/>
      <c r="H502" s="17" t="s">
        <v>365</v>
      </c>
      <c r="I502" s="17"/>
      <c r="J502" s="17"/>
      <c r="K502" s="17"/>
      <c r="L502" s="17"/>
      <c r="M502" s="17"/>
      <c r="N502" s="17"/>
      <c r="O502" s="17"/>
      <c r="P502" s="17" t="s">
        <v>366</v>
      </c>
      <c r="Q502" s="17"/>
      <c r="R502" s="17"/>
      <c r="S502" s="17"/>
      <c r="T502" s="17"/>
      <c r="U502" s="17" t="s">
        <v>367</v>
      </c>
      <c r="V502" s="17"/>
      <c r="W502" s="17"/>
      <c r="X502" s="17"/>
      <c r="Y502" s="17"/>
      <c r="Z502" s="17"/>
      <c r="AA502" s="17"/>
      <c r="AB502" s="17" t="s">
        <v>368</v>
      </c>
      <c r="AC502" s="17"/>
      <c r="AD502" s="17"/>
      <c r="AE502" s="17"/>
      <c r="AF502" s="17"/>
      <c r="AG502" s="17"/>
      <c r="AH502" s="17" t="s">
        <v>369</v>
      </c>
      <c r="AI502" s="17"/>
      <c r="AJ502" s="17"/>
      <c r="AK502" s="17"/>
      <c r="AL502" s="17"/>
      <c r="AM502" s="17"/>
      <c r="AN502" s="17" t="s">
        <v>370</v>
      </c>
      <c r="AO502" s="17"/>
      <c r="AP502" s="17"/>
      <c r="AQ502" s="17"/>
      <c r="AR502" s="17"/>
      <c r="AS502" s="17"/>
      <c r="AT502" s="17"/>
      <c r="AU502" s="17"/>
      <c r="AV502" s="17"/>
      <c r="AW502" s="17" t="s">
        <v>371</v>
      </c>
      <c r="AX502" s="17"/>
      <c r="AY502" s="17"/>
      <c r="AZ502" s="17"/>
      <c r="BA502" s="17"/>
      <c r="BB502" s="17"/>
      <c r="BC502" s="17"/>
      <c r="BD502" s="17"/>
      <c r="BE502" s="3" t="s">
        <v>372</v>
      </c>
    </row>
    <row r="503" spans="1:57" ht="17.649999999999999" customHeight="1">
      <c r="A503" s="27" t="s">
        <v>373</v>
      </c>
      <c r="B503" s="27"/>
      <c r="C503" s="27"/>
      <c r="D503" s="28">
        <v>0</v>
      </c>
      <c r="E503" s="28"/>
      <c r="F503" s="28"/>
      <c r="G503" s="28"/>
      <c r="H503" s="28">
        <v>0</v>
      </c>
      <c r="I503" s="28"/>
      <c r="J503" s="28"/>
      <c r="K503" s="28"/>
      <c r="L503" s="28"/>
      <c r="M503" s="28"/>
      <c r="N503" s="28"/>
      <c r="O503" s="28"/>
      <c r="P503" s="28">
        <v>0</v>
      </c>
      <c r="Q503" s="28"/>
      <c r="R503" s="28"/>
      <c r="S503" s="28"/>
      <c r="T503" s="28"/>
      <c r="U503" s="28">
        <v>0</v>
      </c>
      <c r="V503" s="28"/>
      <c r="W503" s="28"/>
      <c r="X503" s="28"/>
      <c r="Y503" s="28"/>
      <c r="Z503" s="28"/>
      <c r="AA503" s="28"/>
      <c r="AB503" s="28">
        <v>0</v>
      </c>
      <c r="AC503" s="28"/>
      <c r="AD503" s="28"/>
      <c r="AE503" s="28"/>
      <c r="AF503" s="28"/>
      <c r="AG503" s="28"/>
      <c r="AH503" s="28">
        <v>0</v>
      </c>
      <c r="AI503" s="28"/>
      <c r="AJ503" s="28"/>
      <c r="AK503" s="28"/>
      <c r="AL503" s="28"/>
      <c r="AM503" s="28"/>
      <c r="AN503" s="28">
        <v>0</v>
      </c>
      <c r="AO503" s="28"/>
      <c r="AP503" s="28"/>
      <c r="AQ503" s="28"/>
      <c r="AR503" s="28"/>
      <c r="AS503" s="28"/>
      <c r="AT503" s="28"/>
      <c r="AU503" s="28"/>
      <c r="AV503" s="28"/>
      <c r="AW503" s="28">
        <v>0</v>
      </c>
      <c r="AX503" s="28"/>
      <c r="AY503" s="28"/>
      <c r="AZ503" s="28"/>
      <c r="BA503" s="28"/>
      <c r="BB503" s="28"/>
      <c r="BC503" s="28"/>
      <c r="BD503" s="28"/>
      <c r="BE503" s="4">
        <v>0</v>
      </c>
    </row>
    <row r="504" spans="1:57" ht="24.95" customHeight="1">
      <c r="A504" s="24" t="s">
        <v>374</v>
      </c>
      <c r="B504" s="24"/>
      <c r="C504" s="24"/>
      <c r="D504" s="25">
        <v>0</v>
      </c>
      <c r="E504" s="25"/>
      <c r="F504" s="25"/>
      <c r="G504" s="25"/>
      <c r="H504" s="25">
        <v>0</v>
      </c>
      <c r="I504" s="25"/>
      <c r="J504" s="25"/>
      <c r="K504" s="25"/>
      <c r="L504" s="25"/>
      <c r="M504" s="25"/>
      <c r="N504" s="25"/>
      <c r="O504" s="25"/>
      <c r="P504" s="25">
        <v>0</v>
      </c>
      <c r="Q504" s="25"/>
      <c r="R504" s="25"/>
      <c r="S504" s="25"/>
      <c r="T504" s="25"/>
      <c r="U504" s="25">
        <v>0</v>
      </c>
      <c r="V504" s="25"/>
      <c r="W504" s="25"/>
      <c r="X504" s="25"/>
      <c r="Y504" s="25"/>
      <c r="Z504" s="25"/>
      <c r="AA504" s="25"/>
      <c r="AB504" s="25">
        <v>0</v>
      </c>
      <c r="AC504" s="25"/>
      <c r="AD504" s="25"/>
      <c r="AE504" s="25"/>
      <c r="AF504" s="25"/>
      <c r="AG504" s="25"/>
      <c r="AH504" s="25">
        <v>0</v>
      </c>
      <c r="AI504" s="25"/>
      <c r="AJ504" s="25"/>
      <c r="AK504" s="25"/>
      <c r="AL504" s="25"/>
      <c r="AM504" s="25"/>
      <c r="AN504" s="25">
        <v>0</v>
      </c>
      <c r="AO504" s="25"/>
      <c r="AP504" s="25"/>
      <c r="AQ504" s="25"/>
      <c r="AR504" s="25"/>
      <c r="AS504" s="25"/>
      <c r="AT504" s="25"/>
      <c r="AU504" s="25"/>
      <c r="AV504" s="25"/>
      <c r="AW504" s="25">
        <v>0</v>
      </c>
      <c r="AX504" s="25"/>
      <c r="AY504" s="25"/>
      <c r="AZ504" s="25"/>
      <c r="BA504" s="25"/>
      <c r="BB504" s="25"/>
      <c r="BC504" s="25"/>
      <c r="BD504" s="25"/>
      <c r="BE504" s="5">
        <v>0</v>
      </c>
    </row>
    <row r="505" spans="1:57" ht="17.649999999999999" customHeight="1">
      <c r="A505" s="24" t="s">
        <v>375</v>
      </c>
      <c r="B505" s="24"/>
      <c r="C505" s="24"/>
      <c r="D505" s="25">
        <v>0</v>
      </c>
      <c r="E505" s="25"/>
      <c r="F505" s="25"/>
      <c r="G505" s="25"/>
      <c r="H505" s="25">
        <v>0</v>
      </c>
      <c r="I505" s="25"/>
      <c r="J505" s="25"/>
      <c r="K505" s="25"/>
      <c r="L505" s="25"/>
      <c r="M505" s="25"/>
      <c r="N505" s="25"/>
      <c r="O505" s="25"/>
      <c r="P505" s="25">
        <v>0</v>
      </c>
      <c r="Q505" s="25"/>
      <c r="R505" s="25"/>
      <c r="S505" s="25"/>
      <c r="T505" s="25"/>
      <c r="U505" s="25">
        <v>0</v>
      </c>
      <c r="V505" s="25"/>
      <c r="W505" s="25"/>
      <c r="X505" s="25"/>
      <c r="Y505" s="25"/>
      <c r="Z505" s="25"/>
      <c r="AA505" s="25"/>
      <c r="AB505" s="25">
        <v>0</v>
      </c>
      <c r="AC505" s="25"/>
      <c r="AD505" s="25"/>
      <c r="AE505" s="25"/>
      <c r="AF505" s="25"/>
      <c r="AG505" s="25"/>
      <c r="AH505" s="25">
        <v>0</v>
      </c>
      <c r="AI505" s="25"/>
      <c r="AJ505" s="25"/>
      <c r="AK505" s="25"/>
      <c r="AL505" s="25"/>
      <c r="AM505" s="25"/>
      <c r="AN505" s="25">
        <v>0</v>
      </c>
      <c r="AO505" s="25"/>
      <c r="AP505" s="25"/>
      <c r="AQ505" s="25"/>
      <c r="AR505" s="25"/>
      <c r="AS505" s="25"/>
      <c r="AT505" s="25"/>
      <c r="AU505" s="25"/>
      <c r="AV505" s="25"/>
      <c r="AW505" s="25">
        <v>0</v>
      </c>
      <c r="AX505" s="25"/>
      <c r="AY505" s="25"/>
      <c r="AZ505" s="25"/>
      <c r="BA505" s="25"/>
      <c r="BB505" s="25"/>
      <c r="BC505" s="25"/>
      <c r="BD505" s="25"/>
      <c r="BE505" s="5">
        <v>0</v>
      </c>
    </row>
    <row r="506" spans="1:57" ht="17.649999999999999" customHeight="1">
      <c r="A506" s="24" t="s">
        <v>164</v>
      </c>
      <c r="B506" s="24"/>
      <c r="C506" s="24"/>
      <c r="D506" s="25">
        <v>0</v>
      </c>
      <c r="E506" s="25"/>
      <c r="F506" s="25"/>
      <c r="G506" s="25"/>
      <c r="H506" s="25">
        <v>0</v>
      </c>
      <c r="I506" s="25"/>
      <c r="J506" s="25"/>
      <c r="K506" s="25"/>
      <c r="L506" s="25"/>
      <c r="M506" s="25"/>
      <c r="N506" s="25"/>
      <c r="O506" s="25"/>
      <c r="P506" s="25">
        <v>0</v>
      </c>
      <c r="Q506" s="25"/>
      <c r="R506" s="25"/>
      <c r="S506" s="25"/>
      <c r="T506" s="25"/>
      <c r="U506" s="25">
        <v>0</v>
      </c>
      <c r="V506" s="25"/>
      <c r="W506" s="25"/>
      <c r="X506" s="25"/>
      <c r="Y506" s="25"/>
      <c r="Z506" s="25"/>
      <c r="AA506" s="25"/>
      <c r="AB506" s="25">
        <v>0</v>
      </c>
      <c r="AC506" s="25"/>
      <c r="AD506" s="25"/>
      <c r="AE506" s="25"/>
      <c r="AF506" s="25"/>
      <c r="AG506" s="25"/>
      <c r="AH506" s="25">
        <v>0</v>
      </c>
      <c r="AI506" s="25"/>
      <c r="AJ506" s="25"/>
      <c r="AK506" s="25"/>
      <c r="AL506" s="25"/>
      <c r="AM506" s="25"/>
      <c r="AN506" s="25">
        <v>0</v>
      </c>
      <c r="AO506" s="25"/>
      <c r="AP506" s="25"/>
      <c r="AQ506" s="25"/>
      <c r="AR506" s="25"/>
      <c r="AS506" s="25"/>
      <c r="AT506" s="25"/>
      <c r="AU506" s="25"/>
      <c r="AV506" s="25"/>
      <c r="AW506" s="25">
        <v>0</v>
      </c>
      <c r="AX506" s="25"/>
      <c r="AY506" s="25"/>
      <c r="AZ506" s="25"/>
      <c r="BA506" s="25"/>
      <c r="BB506" s="25"/>
      <c r="BC506" s="25"/>
      <c r="BD506" s="25"/>
      <c r="BE506" s="5">
        <v>0</v>
      </c>
    </row>
    <row r="507" spans="1:57" ht="24.95" customHeight="1">
      <c r="A507" s="24" t="s">
        <v>376</v>
      </c>
      <c r="B507" s="24"/>
      <c r="C507" s="24"/>
      <c r="D507" s="25">
        <v>0</v>
      </c>
      <c r="E507" s="25"/>
      <c r="F507" s="25"/>
      <c r="G507" s="25"/>
      <c r="H507" s="25">
        <v>0</v>
      </c>
      <c r="I507" s="25"/>
      <c r="J507" s="25"/>
      <c r="K507" s="25"/>
      <c r="L507" s="25"/>
      <c r="M507" s="25"/>
      <c r="N507" s="25"/>
      <c r="O507" s="25"/>
      <c r="P507" s="25">
        <v>0</v>
      </c>
      <c r="Q507" s="25"/>
      <c r="R507" s="25"/>
      <c r="S507" s="25"/>
      <c r="T507" s="25"/>
      <c r="U507" s="25">
        <v>0</v>
      </c>
      <c r="V507" s="25"/>
      <c r="W507" s="25"/>
      <c r="X507" s="25"/>
      <c r="Y507" s="25"/>
      <c r="Z507" s="25"/>
      <c r="AA507" s="25"/>
      <c r="AB507" s="25">
        <v>0</v>
      </c>
      <c r="AC507" s="25"/>
      <c r="AD507" s="25"/>
      <c r="AE507" s="25"/>
      <c r="AF507" s="25"/>
      <c r="AG507" s="25"/>
      <c r="AH507" s="25">
        <v>0</v>
      </c>
      <c r="AI507" s="25"/>
      <c r="AJ507" s="25"/>
      <c r="AK507" s="25"/>
      <c r="AL507" s="25"/>
      <c r="AM507" s="25"/>
      <c r="AN507" s="25">
        <v>0</v>
      </c>
      <c r="AO507" s="25"/>
      <c r="AP507" s="25"/>
      <c r="AQ507" s="25"/>
      <c r="AR507" s="25"/>
      <c r="AS507" s="25"/>
      <c r="AT507" s="25"/>
      <c r="AU507" s="25"/>
      <c r="AV507" s="25"/>
      <c r="AW507" s="25">
        <v>0</v>
      </c>
      <c r="AX507" s="25"/>
      <c r="AY507" s="25"/>
      <c r="AZ507" s="25"/>
      <c r="BA507" s="25"/>
      <c r="BB507" s="25"/>
      <c r="BC507" s="25"/>
      <c r="BD507" s="25"/>
      <c r="BE507" s="5">
        <v>0</v>
      </c>
    </row>
    <row r="508" spans="1:57" ht="17.649999999999999" customHeight="1">
      <c r="A508" s="24" t="s">
        <v>377</v>
      </c>
      <c r="B508" s="24"/>
      <c r="C508" s="24"/>
      <c r="D508" s="25">
        <v>0</v>
      </c>
      <c r="E508" s="25"/>
      <c r="F508" s="25"/>
      <c r="G508" s="25"/>
      <c r="H508" s="25">
        <v>0</v>
      </c>
      <c r="I508" s="25"/>
      <c r="J508" s="25"/>
      <c r="K508" s="25"/>
      <c r="L508" s="25"/>
      <c r="M508" s="25"/>
      <c r="N508" s="25"/>
      <c r="O508" s="25"/>
      <c r="P508" s="25">
        <v>0</v>
      </c>
      <c r="Q508" s="25"/>
      <c r="R508" s="25"/>
      <c r="S508" s="25"/>
      <c r="T508" s="25"/>
      <c r="U508" s="25">
        <v>0</v>
      </c>
      <c r="V508" s="25"/>
      <c r="W508" s="25"/>
      <c r="X508" s="25"/>
      <c r="Y508" s="25"/>
      <c r="Z508" s="25"/>
      <c r="AA508" s="25"/>
      <c r="AB508" s="25">
        <v>0</v>
      </c>
      <c r="AC508" s="25"/>
      <c r="AD508" s="25"/>
      <c r="AE508" s="25"/>
      <c r="AF508" s="25"/>
      <c r="AG508" s="25"/>
      <c r="AH508" s="25">
        <v>0</v>
      </c>
      <c r="AI508" s="25"/>
      <c r="AJ508" s="25"/>
      <c r="AK508" s="25"/>
      <c r="AL508" s="25"/>
      <c r="AM508" s="25"/>
      <c r="AN508" s="25">
        <v>0</v>
      </c>
      <c r="AO508" s="25"/>
      <c r="AP508" s="25"/>
      <c r="AQ508" s="25"/>
      <c r="AR508" s="25"/>
      <c r="AS508" s="25"/>
      <c r="AT508" s="25"/>
      <c r="AU508" s="25"/>
      <c r="AV508" s="25"/>
      <c r="AW508" s="25">
        <v>0</v>
      </c>
      <c r="AX508" s="25"/>
      <c r="AY508" s="25"/>
      <c r="AZ508" s="25"/>
      <c r="BA508" s="25"/>
      <c r="BB508" s="25"/>
      <c r="BC508" s="25"/>
      <c r="BD508" s="25"/>
      <c r="BE508" s="5">
        <v>0</v>
      </c>
    </row>
    <row r="509" spans="1:57" ht="16.899999999999999" customHeight="1">
      <c r="A509" s="24" t="s">
        <v>167</v>
      </c>
      <c r="B509" s="24"/>
      <c r="C509" s="24"/>
      <c r="D509" s="25">
        <v>0</v>
      </c>
      <c r="E509" s="25"/>
      <c r="F509" s="25"/>
      <c r="G509" s="25"/>
      <c r="H509" s="25">
        <v>0</v>
      </c>
      <c r="I509" s="25"/>
      <c r="J509" s="25"/>
      <c r="K509" s="25"/>
      <c r="L509" s="25"/>
      <c r="M509" s="25"/>
      <c r="N509" s="25"/>
      <c r="O509" s="25"/>
      <c r="P509" s="25">
        <v>0</v>
      </c>
      <c r="Q509" s="25"/>
      <c r="R509" s="25"/>
      <c r="S509" s="25"/>
      <c r="T509" s="25"/>
      <c r="U509" s="25">
        <v>0</v>
      </c>
      <c r="V509" s="25"/>
      <c r="W509" s="25"/>
      <c r="X509" s="25"/>
      <c r="Y509" s="25"/>
      <c r="Z509" s="25"/>
      <c r="AA509" s="25"/>
      <c r="AB509" s="25">
        <v>0</v>
      </c>
      <c r="AC509" s="25"/>
      <c r="AD509" s="25"/>
      <c r="AE509" s="25"/>
      <c r="AF509" s="25"/>
      <c r="AG509" s="25"/>
      <c r="AH509" s="25">
        <v>0</v>
      </c>
      <c r="AI509" s="25"/>
      <c r="AJ509" s="25"/>
      <c r="AK509" s="25"/>
      <c r="AL509" s="25"/>
      <c r="AM509" s="25"/>
      <c r="AN509" s="25">
        <v>0</v>
      </c>
      <c r="AO509" s="25"/>
      <c r="AP509" s="25"/>
      <c r="AQ509" s="25"/>
      <c r="AR509" s="25"/>
      <c r="AS509" s="25"/>
      <c r="AT509" s="25"/>
      <c r="AU509" s="25"/>
      <c r="AV509" s="25"/>
      <c r="AW509" s="25">
        <v>0</v>
      </c>
      <c r="AX509" s="25"/>
      <c r="AY509" s="25"/>
      <c r="AZ509" s="25"/>
      <c r="BA509" s="25"/>
      <c r="BB509" s="25"/>
      <c r="BC509" s="25"/>
      <c r="BD509" s="25"/>
      <c r="BE509" s="5">
        <v>0</v>
      </c>
    </row>
    <row r="510" spans="1:57" ht="17.649999999999999" customHeight="1">
      <c r="A510" s="27" t="s">
        <v>378</v>
      </c>
      <c r="B510" s="27"/>
      <c r="C510" s="27"/>
      <c r="D510" s="28">
        <v>500000000</v>
      </c>
      <c r="E510" s="28"/>
      <c r="F510" s="28"/>
      <c r="G510" s="28"/>
      <c r="H510" s="28">
        <v>0</v>
      </c>
      <c r="I510" s="28"/>
      <c r="J510" s="28"/>
      <c r="K510" s="28"/>
      <c r="L510" s="28"/>
      <c r="M510" s="28"/>
      <c r="N510" s="28"/>
      <c r="O510" s="28"/>
      <c r="P510" s="28">
        <v>0</v>
      </c>
      <c r="Q510" s="28"/>
      <c r="R510" s="28"/>
      <c r="S510" s="28"/>
      <c r="T510" s="28"/>
      <c r="U510" s="28">
        <v>0</v>
      </c>
      <c r="V510" s="28"/>
      <c r="W510" s="28"/>
      <c r="X510" s="28"/>
      <c r="Y510" s="28"/>
      <c r="Z510" s="28"/>
      <c r="AA510" s="28"/>
      <c r="AB510" s="28">
        <v>0</v>
      </c>
      <c r="AC510" s="28"/>
      <c r="AD510" s="28"/>
      <c r="AE510" s="28"/>
      <c r="AF510" s="28"/>
      <c r="AG510" s="28"/>
      <c r="AH510" s="28">
        <v>0</v>
      </c>
      <c r="AI510" s="28"/>
      <c r="AJ510" s="28"/>
      <c r="AK510" s="28"/>
      <c r="AL510" s="28"/>
      <c r="AM510" s="28"/>
      <c r="AN510" s="28">
        <v>0</v>
      </c>
      <c r="AO510" s="28"/>
      <c r="AP510" s="28"/>
      <c r="AQ510" s="28"/>
      <c r="AR510" s="28"/>
      <c r="AS510" s="28"/>
      <c r="AT510" s="28"/>
      <c r="AU510" s="28"/>
      <c r="AV510" s="28"/>
      <c r="AW510" s="28">
        <v>0</v>
      </c>
      <c r="AX510" s="28"/>
      <c r="AY510" s="28"/>
      <c r="AZ510" s="28"/>
      <c r="BA510" s="28"/>
      <c r="BB510" s="28"/>
      <c r="BC510" s="28"/>
      <c r="BD510" s="28"/>
      <c r="BE510" s="4">
        <v>0</v>
      </c>
    </row>
    <row r="511" spans="1:57" ht="24.95" customHeight="1">
      <c r="A511" s="24" t="s">
        <v>379</v>
      </c>
      <c r="B511" s="24"/>
      <c r="C511" s="24"/>
      <c r="D511" s="25">
        <v>0</v>
      </c>
      <c r="E511" s="25"/>
      <c r="F511" s="25"/>
      <c r="G511" s="25"/>
      <c r="H511" s="25">
        <v>0</v>
      </c>
      <c r="I511" s="25"/>
      <c r="J511" s="25"/>
      <c r="K511" s="25"/>
      <c r="L511" s="25"/>
      <c r="M511" s="25"/>
      <c r="N511" s="25"/>
      <c r="O511" s="25"/>
      <c r="P511" s="25">
        <v>0</v>
      </c>
      <c r="Q511" s="25"/>
      <c r="R511" s="25"/>
      <c r="S511" s="25"/>
      <c r="T511" s="25"/>
      <c r="U511" s="25">
        <v>0</v>
      </c>
      <c r="V511" s="25"/>
      <c r="W511" s="25"/>
      <c r="X511" s="25"/>
      <c r="Y511" s="25"/>
      <c r="Z511" s="25"/>
      <c r="AA511" s="25"/>
      <c r="AB511" s="25">
        <v>0</v>
      </c>
      <c r="AC511" s="25"/>
      <c r="AD511" s="25"/>
      <c r="AE511" s="25"/>
      <c r="AF511" s="25"/>
      <c r="AG511" s="25"/>
      <c r="AH511" s="25">
        <v>0</v>
      </c>
      <c r="AI511" s="25"/>
      <c r="AJ511" s="25"/>
      <c r="AK511" s="25"/>
      <c r="AL511" s="25"/>
      <c r="AM511" s="25"/>
      <c r="AN511" s="25">
        <v>0</v>
      </c>
      <c r="AO511" s="25"/>
      <c r="AP511" s="25"/>
      <c r="AQ511" s="25"/>
      <c r="AR511" s="25"/>
      <c r="AS511" s="25"/>
      <c r="AT511" s="25"/>
      <c r="AU511" s="25"/>
      <c r="AV511" s="25"/>
      <c r="AW511" s="25">
        <v>0</v>
      </c>
      <c r="AX511" s="25"/>
      <c r="AY511" s="25"/>
      <c r="AZ511" s="25"/>
      <c r="BA511" s="25"/>
      <c r="BB511" s="25"/>
      <c r="BC511" s="25"/>
      <c r="BD511" s="25"/>
      <c r="BE511" s="5">
        <v>0</v>
      </c>
    </row>
    <row r="512" spans="1:57" ht="17.649999999999999" customHeight="1">
      <c r="A512" s="24" t="s">
        <v>380</v>
      </c>
      <c r="B512" s="24"/>
      <c r="C512" s="24"/>
      <c r="D512" s="25">
        <v>2811462</v>
      </c>
      <c r="E512" s="25"/>
      <c r="F512" s="25"/>
      <c r="G512" s="25"/>
      <c r="H512" s="25">
        <v>0</v>
      </c>
      <c r="I512" s="25"/>
      <c r="J512" s="25"/>
      <c r="K512" s="25"/>
      <c r="L512" s="25"/>
      <c r="M512" s="25"/>
      <c r="N512" s="25"/>
      <c r="O512" s="25"/>
      <c r="P512" s="25">
        <v>0</v>
      </c>
      <c r="Q512" s="25"/>
      <c r="R512" s="25"/>
      <c r="S512" s="25"/>
      <c r="T512" s="25"/>
      <c r="U512" s="25">
        <v>0</v>
      </c>
      <c r="V512" s="25"/>
      <c r="W512" s="25"/>
      <c r="X512" s="25"/>
      <c r="Y512" s="25"/>
      <c r="Z512" s="25"/>
      <c r="AA512" s="25"/>
      <c r="AB512" s="25">
        <v>0</v>
      </c>
      <c r="AC512" s="25"/>
      <c r="AD512" s="25"/>
      <c r="AE512" s="25"/>
      <c r="AF512" s="25"/>
      <c r="AG512" s="25"/>
      <c r="AH512" s="25">
        <v>0</v>
      </c>
      <c r="AI512" s="25"/>
      <c r="AJ512" s="25"/>
      <c r="AK512" s="25"/>
      <c r="AL512" s="25"/>
      <c r="AM512" s="25"/>
      <c r="AN512" s="25">
        <v>0</v>
      </c>
      <c r="AO512" s="25"/>
      <c r="AP512" s="25"/>
      <c r="AQ512" s="25"/>
      <c r="AR512" s="25"/>
      <c r="AS512" s="25"/>
      <c r="AT512" s="25"/>
      <c r="AU512" s="25"/>
      <c r="AV512" s="25"/>
      <c r="AW512" s="25">
        <v>0</v>
      </c>
      <c r="AX512" s="25"/>
      <c r="AY512" s="25"/>
      <c r="AZ512" s="25"/>
      <c r="BA512" s="25"/>
      <c r="BB512" s="25"/>
      <c r="BC512" s="25"/>
      <c r="BD512" s="25"/>
      <c r="BE512" s="5">
        <v>0</v>
      </c>
    </row>
    <row r="513" spans="1:57" ht="16.899999999999999" customHeight="1">
      <c r="A513" s="24" t="s">
        <v>164</v>
      </c>
      <c r="B513" s="24"/>
      <c r="C513" s="24"/>
      <c r="D513" s="25">
        <v>0</v>
      </c>
      <c r="E513" s="25"/>
      <c r="F513" s="25"/>
      <c r="G513" s="25"/>
      <c r="H513" s="25">
        <v>0</v>
      </c>
      <c r="I513" s="25"/>
      <c r="J513" s="25"/>
      <c r="K513" s="25"/>
      <c r="L513" s="25"/>
      <c r="M513" s="25"/>
      <c r="N513" s="25"/>
      <c r="O513" s="25"/>
      <c r="P513" s="25">
        <v>0</v>
      </c>
      <c r="Q513" s="25"/>
      <c r="R513" s="25"/>
      <c r="S513" s="25"/>
      <c r="T513" s="25"/>
      <c r="U513" s="25">
        <v>0</v>
      </c>
      <c r="V513" s="25"/>
      <c r="W513" s="25"/>
      <c r="X513" s="25"/>
      <c r="Y513" s="25"/>
      <c r="Z513" s="25"/>
      <c r="AA513" s="25"/>
      <c r="AB513" s="25">
        <v>0</v>
      </c>
      <c r="AC513" s="25"/>
      <c r="AD513" s="25"/>
      <c r="AE513" s="25"/>
      <c r="AF513" s="25"/>
      <c r="AG513" s="25"/>
      <c r="AH513" s="25">
        <v>0</v>
      </c>
      <c r="AI513" s="25"/>
      <c r="AJ513" s="25"/>
      <c r="AK513" s="25"/>
      <c r="AL513" s="25"/>
      <c r="AM513" s="25"/>
      <c r="AN513" s="25">
        <v>0</v>
      </c>
      <c r="AO513" s="25"/>
      <c r="AP513" s="25"/>
      <c r="AQ513" s="25"/>
      <c r="AR513" s="25"/>
      <c r="AS513" s="25"/>
      <c r="AT513" s="25"/>
      <c r="AU513" s="25"/>
      <c r="AV513" s="25"/>
      <c r="AW513" s="25">
        <v>0</v>
      </c>
      <c r="AX513" s="25"/>
      <c r="AY513" s="25"/>
      <c r="AZ513" s="25"/>
      <c r="BA513" s="25"/>
      <c r="BB513" s="25"/>
      <c r="BC513" s="25"/>
      <c r="BD513" s="25"/>
      <c r="BE513" s="5">
        <v>0</v>
      </c>
    </row>
    <row r="514" spans="1:57" ht="25.7" customHeight="1">
      <c r="A514" s="24" t="s">
        <v>381</v>
      </c>
      <c r="B514" s="24"/>
      <c r="C514" s="24"/>
      <c r="D514" s="25">
        <v>0</v>
      </c>
      <c r="E514" s="25"/>
      <c r="F514" s="25"/>
      <c r="G514" s="25"/>
      <c r="H514" s="25">
        <v>0</v>
      </c>
      <c r="I514" s="25"/>
      <c r="J514" s="25"/>
      <c r="K514" s="25"/>
      <c r="L514" s="25"/>
      <c r="M514" s="25"/>
      <c r="N514" s="25"/>
      <c r="O514" s="25"/>
      <c r="P514" s="25">
        <v>0</v>
      </c>
      <c r="Q514" s="25"/>
      <c r="R514" s="25"/>
      <c r="S514" s="25"/>
      <c r="T514" s="25"/>
      <c r="U514" s="25">
        <v>0</v>
      </c>
      <c r="V514" s="25"/>
      <c r="W514" s="25"/>
      <c r="X514" s="25"/>
      <c r="Y514" s="25"/>
      <c r="Z514" s="25"/>
      <c r="AA514" s="25"/>
      <c r="AB514" s="25">
        <v>0</v>
      </c>
      <c r="AC514" s="25"/>
      <c r="AD514" s="25"/>
      <c r="AE514" s="25"/>
      <c r="AF514" s="25"/>
      <c r="AG514" s="25"/>
      <c r="AH514" s="25">
        <v>0</v>
      </c>
      <c r="AI514" s="25"/>
      <c r="AJ514" s="25"/>
      <c r="AK514" s="25"/>
      <c r="AL514" s="25"/>
      <c r="AM514" s="25"/>
      <c r="AN514" s="25">
        <v>0</v>
      </c>
      <c r="AO514" s="25"/>
      <c r="AP514" s="25"/>
      <c r="AQ514" s="25"/>
      <c r="AR514" s="25"/>
      <c r="AS514" s="25"/>
      <c r="AT514" s="25"/>
      <c r="AU514" s="25"/>
      <c r="AV514" s="25"/>
      <c r="AW514" s="25">
        <v>0</v>
      </c>
      <c r="AX514" s="25"/>
      <c r="AY514" s="25"/>
      <c r="AZ514" s="25"/>
      <c r="BA514" s="25"/>
      <c r="BB514" s="25"/>
      <c r="BC514" s="25"/>
      <c r="BD514" s="25"/>
      <c r="BE514" s="5">
        <v>0</v>
      </c>
    </row>
    <row r="515" spans="1:57" ht="16.899999999999999" customHeight="1">
      <c r="A515" s="24" t="s">
        <v>382</v>
      </c>
      <c r="B515" s="24"/>
      <c r="C515" s="24"/>
      <c r="D515" s="25">
        <v>0</v>
      </c>
      <c r="E515" s="25"/>
      <c r="F515" s="25"/>
      <c r="G515" s="25"/>
      <c r="H515" s="25">
        <v>0</v>
      </c>
      <c r="I515" s="25"/>
      <c r="J515" s="25"/>
      <c r="K515" s="25"/>
      <c r="L515" s="25"/>
      <c r="M515" s="25"/>
      <c r="N515" s="25"/>
      <c r="O515" s="25"/>
      <c r="P515" s="25">
        <v>0</v>
      </c>
      <c r="Q515" s="25"/>
      <c r="R515" s="25"/>
      <c r="S515" s="25"/>
      <c r="T515" s="25"/>
      <c r="U515" s="25">
        <v>0</v>
      </c>
      <c r="V515" s="25"/>
      <c r="W515" s="25"/>
      <c r="X515" s="25"/>
      <c r="Y515" s="25"/>
      <c r="Z515" s="25"/>
      <c r="AA515" s="25"/>
      <c r="AB515" s="25">
        <v>0</v>
      </c>
      <c r="AC515" s="25"/>
      <c r="AD515" s="25"/>
      <c r="AE515" s="25"/>
      <c r="AF515" s="25"/>
      <c r="AG515" s="25"/>
      <c r="AH515" s="25">
        <v>0</v>
      </c>
      <c r="AI515" s="25"/>
      <c r="AJ515" s="25"/>
      <c r="AK515" s="25"/>
      <c r="AL515" s="25"/>
      <c r="AM515" s="25"/>
      <c r="AN515" s="25">
        <v>0</v>
      </c>
      <c r="AO515" s="25"/>
      <c r="AP515" s="25"/>
      <c r="AQ515" s="25"/>
      <c r="AR515" s="25"/>
      <c r="AS515" s="25"/>
      <c r="AT515" s="25"/>
      <c r="AU515" s="25"/>
      <c r="AV515" s="25"/>
      <c r="AW515" s="25">
        <v>0</v>
      </c>
      <c r="AX515" s="25"/>
      <c r="AY515" s="25"/>
      <c r="AZ515" s="25"/>
      <c r="BA515" s="25"/>
      <c r="BB515" s="25"/>
      <c r="BC515" s="25"/>
      <c r="BD515" s="25"/>
      <c r="BE515" s="5">
        <v>0</v>
      </c>
    </row>
    <row r="516" spans="1:57" ht="17.649999999999999" customHeight="1">
      <c r="A516" s="24" t="s">
        <v>167</v>
      </c>
      <c r="B516" s="24"/>
      <c r="C516" s="24"/>
      <c r="D516" s="25">
        <v>0</v>
      </c>
      <c r="E516" s="25"/>
      <c r="F516" s="25"/>
      <c r="G516" s="25"/>
      <c r="H516" s="25">
        <v>0</v>
      </c>
      <c r="I516" s="25"/>
      <c r="J516" s="25"/>
      <c r="K516" s="25"/>
      <c r="L516" s="25"/>
      <c r="M516" s="25"/>
      <c r="N516" s="25"/>
      <c r="O516" s="25"/>
      <c r="P516" s="25">
        <v>0</v>
      </c>
      <c r="Q516" s="25"/>
      <c r="R516" s="25"/>
      <c r="S516" s="25"/>
      <c r="T516" s="25"/>
      <c r="U516" s="25">
        <v>0</v>
      </c>
      <c r="V516" s="25"/>
      <c r="W516" s="25"/>
      <c r="X516" s="25"/>
      <c r="Y516" s="25"/>
      <c r="Z516" s="25"/>
      <c r="AA516" s="25"/>
      <c r="AB516" s="25">
        <v>0</v>
      </c>
      <c r="AC516" s="25"/>
      <c r="AD516" s="25"/>
      <c r="AE516" s="25"/>
      <c r="AF516" s="25"/>
      <c r="AG516" s="25"/>
      <c r="AH516" s="25">
        <v>0</v>
      </c>
      <c r="AI516" s="25"/>
      <c r="AJ516" s="25"/>
      <c r="AK516" s="25"/>
      <c r="AL516" s="25"/>
      <c r="AM516" s="25"/>
      <c r="AN516" s="25">
        <v>0</v>
      </c>
      <c r="AO516" s="25"/>
      <c r="AP516" s="25"/>
      <c r="AQ516" s="25"/>
      <c r="AR516" s="25"/>
      <c r="AS516" s="25"/>
      <c r="AT516" s="25"/>
      <c r="AU516" s="25"/>
      <c r="AV516" s="25"/>
      <c r="AW516" s="25">
        <v>0</v>
      </c>
      <c r="AX516" s="25"/>
      <c r="AY516" s="25"/>
      <c r="AZ516" s="25"/>
      <c r="BA516" s="25"/>
      <c r="BB516" s="25"/>
      <c r="BC516" s="25"/>
      <c r="BD516" s="25"/>
      <c r="BE516" s="5">
        <v>0</v>
      </c>
    </row>
    <row r="517" spans="1:57" ht="16.899999999999999" customHeight="1">
      <c r="A517" s="34" t="s">
        <v>383</v>
      </c>
      <c r="B517" s="34"/>
      <c r="C517" s="34"/>
      <c r="D517" s="35">
        <f>D512+D510</f>
        <v>502811462</v>
      </c>
      <c r="E517" s="35"/>
      <c r="F517" s="35"/>
      <c r="G517" s="35"/>
      <c r="H517" s="35">
        <v>0</v>
      </c>
      <c r="I517" s="35"/>
      <c r="J517" s="35"/>
      <c r="K517" s="35"/>
      <c r="L517" s="35"/>
      <c r="M517" s="35"/>
      <c r="N517" s="35"/>
      <c r="O517" s="35"/>
      <c r="P517" s="35">
        <v>0</v>
      </c>
      <c r="Q517" s="35"/>
      <c r="R517" s="35"/>
      <c r="S517" s="35"/>
      <c r="T517" s="35"/>
      <c r="U517" s="35">
        <v>0</v>
      </c>
      <c r="V517" s="35"/>
      <c r="W517" s="35"/>
      <c r="X517" s="35"/>
      <c r="Y517" s="35"/>
      <c r="Z517" s="35"/>
      <c r="AA517" s="35"/>
      <c r="AB517" s="35">
        <v>0</v>
      </c>
      <c r="AC517" s="35"/>
      <c r="AD517" s="35"/>
      <c r="AE517" s="35"/>
      <c r="AF517" s="35"/>
      <c r="AG517" s="35"/>
      <c r="AH517" s="35">
        <v>0</v>
      </c>
      <c r="AI517" s="35"/>
      <c r="AJ517" s="35"/>
      <c r="AK517" s="35"/>
      <c r="AL517" s="35"/>
      <c r="AM517" s="35"/>
      <c r="AN517" s="35">
        <v>0</v>
      </c>
      <c r="AO517" s="35"/>
      <c r="AP517" s="35"/>
      <c r="AQ517" s="35"/>
      <c r="AR517" s="35"/>
      <c r="AS517" s="35"/>
      <c r="AT517" s="35"/>
      <c r="AU517" s="35"/>
      <c r="AV517" s="35"/>
      <c r="AW517" s="35">
        <v>0</v>
      </c>
      <c r="AX517" s="35"/>
      <c r="AY517" s="35"/>
      <c r="AZ517" s="35"/>
      <c r="BA517" s="35"/>
      <c r="BB517" s="35"/>
      <c r="BC517" s="35"/>
      <c r="BD517" s="35"/>
      <c r="BE517" s="6">
        <v>0</v>
      </c>
    </row>
    <row r="518" spans="1:57" ht="17.649999999999999" customHeight="1">
      <c r="A518" s="18" t="s">
        <v>384</v>
      </c>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c r="AA518" s="18"/>
      <c r="AB518" s="18"/>
      <c r="AC518" s="18"/>
      <c r="AD518" s="18"/>
      <c r="AE518" s="18"/>
      <c r="AF518" s="18"/>
      <c r="AG518" s="18"/>
      <c r="AH518" s="18"/>
      <c r="AI518" s="18"/>
      <c r="AJ518" s="18"/>
      <c r="AK518" s="18"/>
      <c r="AL518" s="18"/>
      <c r="AM518" s="18"/>
      <c r="AN518" s="18"/>
      <c r="AO518" s="18"/>
      <c r="AP518" s="18"/>
      <c r="AQ518" s="18"/>
      <c r="AR518" s="18"/>
      <c r="AS518" s="18"/>
      <c r="AT518" s="18"/>
      <c r="AU518" s="18"/>
      <c r="AV518" s="18"/>
      <c r="AW518" s="18"/>
      <c r="AX518" s="18"/>
      <c r="AY518" s="18"/>
      <c r="AZ518" s="18"/>
      <c r="BA518" s="18"/>
      <c r="BB518" s="18"/>
      <c r="BC518" s="18"/>
      <c r="BD518" s="18"/>
      <c r="BE518" s="18"/>
    </row>
    <row r="519" spans="1:57" ht="2.8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row>
    <row r="520" spans="1:57" ht="16.899999999999999" customHeight="1">
      <c r="A520" s="17" t="s">
        <v>71</v>
      </c>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c r="AA520" s="17"/>
      <c r="AB520" s="17"/>
      <c r="AC520" s="17"/>
      <c r="AD520" s="17"/>
      <c r="AE520" s="17"/>
      <c r="AF520" s="17"/>
      <c r="AG520" s="17" t="s">
        <v>72</v>
      </c>
      <c r="AH520" s="17"/>
      <c r="AI520" s="17"/>
      <c r="AJ520" s="17"/>
      <c r="AK520" s="17"/>
      <c r="AL520" s="17"/>
      <c r="AM520" s="17"/>
      <c r="AN520" s="17"/>
      <c r="AO520" s="17"/>
      <c r="AP520" s="17"/>
      <c r="AQ520" s="17"/>
      <c r="AR520" s="17"/>
      <c r="AS520" s="17"/>
      <c r="AT520" s="17"/>
      <c r="AU520" s="17"/>
      <c r="AV520" s="17" t="s">
        <v>73</v>
      </c>
      <c r="AW520" s="17"/>
      <c r="AX520" s="17"/>
      <c r="AY520" s="17"/>
      <c r="AZ520" s="17"/>
      <c r="BA520" s="17"/>
      <c r="BB520" s="17"/>
      <c r="BC520" s="17"/>
      <c r="BD520" s="17"/>
      <c r="BE520" s="17"/>
    </row>
    <row r="521" spans="1:57" ht="17.649999999999999" customHeight="1">
      <c r="A521" s="24" t="s">
        <v>385</v>
      </c>
      <c r="B521" s="24"/>
      <c r="C521" s="24"/>
      <c r="D521" s="24"/>
      <c r="E521" s="24"/>
      <c r="F521" s="24"/>
      <c r="G521" s="24"/>
      <c r="H521" s="24"/>
      <c r="I521" s="24"/>
      <c r="J521" s="24"/>
      <c r="K521" s="24"/>
      <c r="L521" s="24"/>
      <c r="M521" s="24"/>
      <c r="N521" s="24"/>
      <c r="O521" s="24"/>
      <c r="P521" s="24"/>
      <c r="Q521" s="24"/>
      <c r="R521" s="24"/>
      <c r="S521" s="24"/>
      <c r="T521" s="24"/>
      <c r="U521" s="24"/>
      <c r="V521" s="24"/>
      <c r="W521" s="24"/>
      <c r="X521" s="24"/>
      <c r="Y521" s="24"/>
      <c r="Z521" s="24"/>
      <c r="AA521" s="24"/>
      <c r="AB521" s="24"/>
      <c r="AC521" s="24"/>
      <c r="AD521" s="24"/>
      <c r="AE521" s="24"/>
      <c r="AF521" s="24"/>
      <c r="AG521" s="25">
        <v>0</v>
      </c>
      <c r="AH521" s="25"/>
      <c r="AI521" s="25"/>
      <c r="AJ521" s="25"/>
      <c r="AK521" s="25"/>
      <c r="AL521" s="25"/>
      <c r="AM521" s="25"/>
      <c r="AN521" s="25"/>
      <c r="AO521" s="25"/>
      <c r="AP521" s="25"/>
      <c r="AQ521" s="25"/>
      <c r="AR521" s="25"/>
      <c r="AS521" s="25"/>
      <c r="AT521" s="25"/>
      <c r="AU521" s="25"/>
      <c r="AV521" s="25">
        <v>0</v>
      </c>
      <c r="AW521" s="25"/>
      <c r="AX521" s="25"/>
      <c r="AY521" s="25"/>
      <c r="AZ521" s="25"/>
      <c r="BA521" s="25"/>
      <c r="BB521" s="25"/>
      <c r="BC521" s="25"/>
      <c r="BD521" s="25"/>
      <c r="BE521" s="25"/>
    </row>
    <row r="522" spans="1:57" ht="17.649999999999999" customHeight="1">
      <c r="A522" s="20" t="s">
        <v>386</v>
      </c>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c r="AA522" s="20"/>
      <c r="AB522" s="20"/>
      <c r="AC522" s="20"/>
      <c r="AD522" s="20"/>
      <c r="AE522" s="20"/>
      <c r="AF522" s="20"/>
      <c r="AG522" s="21">
        <v>0</v>
      </c>
      <c r="AH522" s="21"/>
      <c r="AI522" s="21"/>
      <c r="AJ522" s="21"/>
      <c r="AK522" s="21"/>
      <c r="AL522" s="21"/>
      <c r="AM522" s="21"/>
      <c r="AN522" s="21"/>
      <c r="AO522" s="21"/>
      <c r="AP522" s="21"/>
      <c r="AQ522" s="21"/>
      <c r="AR522" s="21"/>
      <c r="AS522" s="21"/>
      <c r="AT522" s="21"/>
      <c r="AU522" s="21"/>
      <c r="AV522" s="21">
        <v>0</v>
      </c>
      <c r="AW522" s="21"/>
      <c r="AX522" s="21"/>
      <c r="AY522" s="21"/>
      <c r="AZ522" s="21"/>
      <c r="BA522" s="21"/>
      <c r="BB522" s="21"/>
      <c r="BC522" s="21"/>
      <c r="BD522" s="21"/>
      <c r="BE522" s="21"/>
    </row>
    <row r="523" spans="1:57" ht="16.899999999999999" customHeight="1">
      <c r="A523" s="19" t="s">
        <v>77</v>
      </c>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c r="AA523" s="19"/>
      <c r="AB523" s="19"/>
      <c r="AC523" s="19"/>
      <c r="AD523" s="19"/>
      <c r="AE523" s="19"/>
      <c r="AF523" s="19"/>
      <c r="AG523" s="23">
        <v>0</v>
      </c>
      <c r="AH523" s="23"/>
      <c r="AI523" s="23"/>
      <c r="AJ523" s="23"/>
      <c r="AK523" s="23"/>
      <c r="AL523" s="23"/>
      <c r="AM523" s="23"/>
      <c r="AN523" s="23"/>
      <c r="AO523" s="23"/>
      <c r="AP523" s="23"/>
      <c r="AQ523" s="23"/>
      <c r="AR523" s="23"/>
      <c r="AS523" s="23"/>
      <c r="AT523" s="23"/>
      <c r="AU523" s="23"/>
      <c r="AV523" s="23">
        <v>0</v>
      </c>
      <c r="AW523" s="23"/>
      <c r="AX523" s="23"/>
      <c r="AY523" s="23"/>
      <c r="AZ523" s="23"/>
      <c r="BA523" s="23"/>
      <c r="BB523" s="23"/>
      <c r="BC523" s="23"/>
      <c r="BD523" s="23"/>
      <c r="BE523" s="23"/>
    </row>
    <row r="524" spans="1:57" ht="16.899999999999999" customHeight="1">
      <c r="A524" s="30" t="s">
        <v>387</v>
      </c>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c r="AA524" s="30"/>
      <c r="AB524" s="30"/>
      <c r="AC524" s="30"/>
      <c r="AD524" s="30"/>
      <c r="AE524" s="30"/>
      <c r="AF524" s="30"/>
      <c r="AG524" s="30"/>
      <c r="AH524" s="30"/>
      <c r="AI524" s="30"/>
      <c r="AJ524" s="30"/>
      <c r="AK524" s="30"/>
      <c r="AL524" s="30"/>
      <c r="AM524" s="30"/>
      <c r="AN524" s="30"/>
      <c r="AO524" s="30"/>
      <c r="AP524" s="30"/>
      <c r="AQ524" s="30"/>
      <c r="AR524" s="30"/>
      <c r="AS524" s="30"/>
      <c r="AT524" s="30"/>
      <c r="AU524" s="30"/>
      <c r="AV524" s="30"/>
      <c r="AW524" s="30"/>
      <c r="AX524" s="30"/>
      <c r="AY524" s="30"/>
      <c r="AZ524" s="30"/>
      <c r="BA524" s="30"/>
      <c r="BB524" s="30"/>
      <c r="BC524" s="30"/>
      <c r="BD524" s="30"/>
      <c r="BE524" s="30"/>
    </row>
    <row r="525" spans="1:57" ht="2.8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row>
    <row r="526" spans="1:57" ht="17.649999999999999" customHeight="1">
      <c r="A526" s="17" t="s">
        <v>71</v>
      </c>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t="s">
        <v>239</v>
      </c>
      <c r="AH526" s="17"/>
      <c r="AI526" s="17"/>
      <c r="AJ526" s="17"/>
      <c r="AK526" s="17"/>
      <c r="AL526" s="17"/>
      <c r="AM526" s="17"/>
      <c r="AN526" s="17"/>
      <c r="AO526" s="17"/>
      <c r="AP526" s="17"/>
      <c r="AQ526" s="17"/>
      <c r="AR526" s="17"/>
      <c r="AS526" s="17"/>
      <c r="AT526" s="17"/>
      <c r="AU526" s="17"/>
      <c r="AV526" s="17" t="s">
        <v>240</v>
      </c>
      <c r="AW526" s="17"/>
      <c r="AX526" s="17"/>
      <c r="AY526" s="17"/>
      <c r="AZ526" s="17"/>
      <c r="BA526" s="17"/>
      <c r="BB526" s="17"/>
      <c r="BC526" s="17"/>
      <c r="BD526" s="17"/>
      <c r="BE526" s="17"/>
    </row>
    <row r="527" spans="1:57" ht="17.649999999999999" customHeight="1">
      <c r="A527" s="24" t="s">
        <v>388</v>
      </c>
      <c r="B527" s="24"/>
      <c r="C527" s="24"/>
      <c r="D527" s="24"/>
      <c r="E527" s="24"/>
      <c r="F527" s="24"/>
      <c r="G527" s="24"/>
      <c r="H527" s="24"/>
      <c r="I527" s="24"/>
      <c r="J527" s="24"/>
      <c r="K527" s="24"/>
      <c r="L527" s="24"/>
      <c r="M527" s="24"/>
      <c r="N527" s="24"/>
      <c r="O527" s="24"/>
      <c r="P527" s="24"/>
      <c r="Q527" s="24"/>
      <c r="R527" s="24"/>
      <c r="S527" s="24"/>
      <c r="T527" s="24"/>
      <c r="U527" s="24"/>
      <c r="V527" s="24"/>
      <c r="W527" s="24"/>
      <c r="X527" s="24"/>
      <c r="Y527" s="24"/>
      <c r="Z527" s="24"/>
      <c r="AA527" s="24"/>
      <c r="AB527" s="24"/>
      <c r="AC527" s="24"/>
      <c r="AD527" s="24"/>
      <c r="AE527" s="24"/>
      <c r="AF527" s="24"/>
      <c r="AG527" s="25">
        <v>0</v>
      </c>
      <c r="AH527" s="25"/>
      <c r="AI527" s="25"/>
      <c r="AJ527" s="25"/>
      <c r="AK527" s="25"/>
      <c r="AL527" s="25"/>
      <c r="AM527" s="25"/>
      <c r="AN527" s="25"/>
      <c r="AO527" s="25"/>
      <c r="AP527" s="25"/>
      <c r="AQ527" s="25"/>
      <c r="AR527" s="25"/>
      <c r="AS527" s="25"/>
      <c r="AT527" s="25"/>
      <c r="AU527" s="25"/>
      <c r="AV527" s="25">
        <v>0</v>
      </c>
      <c r="AW527" s="25"/>
      <c r="AX527" s="25"/>
      <c r="AY527" s="25"/>
      <c r="AZ527" s="25"/>
      <c r="BA527" s="25"/>
      <c r="BB527" s="25"/>
      <c r="BC527" s="25"/>
      <c r="BD527" s="25"/>
      <c r="BE527" s="25"/>
    </row>
    <row r="528" spans="1:57" ht="16.899999999999999" customHeight="1">
      <c r="A528" s="24" t="s">
        <v>389</v>
      </c>
      <c r="B528" s="24"/>
      <c r="C528" s="24"/>
      <c r="D528" s="24"/>
      <c r="E528" s="24"/>
      <c r="F528" s="24"/>
      <c r="G528" s="24"/>
      <c r="H528" s="24"/>
      <c r="I528" s="24"/>
      <c r="J528" s="24"/>
      <c r="K528" s="24"/>
      <c r="L528" s="24"/>
      <c r="M528" s="24"/>
      <c r="N528" s="24"/>
      <c r="O528" s="24"/>
      <c r="P528" s="24"/>
      <c r="Q528" s="24"/>
      <c r="R528" s="24"/>
      <c r="S528" s="24"/>
      <c r="T528" s="24"/>
      <c r="U528" s="24"/>
      <c r="V528" s="24"/>
      <c r="W528" s="24"/>
      <c r="X528" s="24"/>
      <c r="Y528" s="24"/>
      <c r="Z528" s="24"/>
      <c r="AA528" s="24"/>
      <c r="AB528" s="24"/>
      <c r="AC528" s="24"/>
      <c r="AD528" s="24"/>
      <c r="AE528" s="24"/>
      <c r="AF528" s="24"/>
      <c r="AG528" s="25">
        <v>0</v>
      </c>
      <c r="AH528" s="25"/>
      <c r="AI528" s="25"/>
      <c r="AJ528" s="25"/>
      <c r="AK528" s="25"/>
      <c r="AL528" s="25"/>
      <c r="AM528" s="25"/>
      <c r="AN528" s="25"/>
      <c r="AO528" s="25"/>
      <c r="AP528" s="25"/>
      <c r="AQ528" s="25"/>
      <c r="AR528" s="25"/>
      <c r="AS528" s="25"/>
      <c r="AT528" s="25"/>
      <c r="AU528" s="25"/>
      <c r="AV528" s="25">
        <v>0</v>
      </c>
      <c r="AW528" s="25"/>
      <c r="AX528" s="25"/>
      <c r="AY528" s="25"/>
      <c r="AZ528" s="25"/>
      <c r="BA528" s="25"/>
      <c r="BB528" s="25"/>
      <c r="BC528" s="25"/>
      <c r="BD528" s="25"/>
      <c r="BE528" s="25"/>
    </row>
    <row r="529" spans="1:57" ht="17.649999999999999" customHeight="1">
      <c r="A529" s="24" t="s">
        <v>390</v>
      </c>
      <c r="B529" s="24"/>
      <c r="C529" s="24"/>
      <c r="D529" s="24"/>
      <c r="E529" s="24"/>
      <c r="F529" s="24"/>
      <c r="G529" s="24"/>
      <c r="H529" s="24"/>
      <c r="I529" s="24"/>
      <c r="J529" s="24"/>
      <c r="K529" s="24"/>
      <c r="L529" s="24"/>
      <c r="M529" s="24"/>
      <c r="N529" s="24"/>
      <c r="O529" s="24"/>
      <c r="P529" s="24"/>
      <c r="Q529" s="24"/>
      <c r="R529" s="24"/>
      <c r="S529" s="24"/>
      <c r="T529" s="24"/>
      <c r="U529" s="24"/>
      <c r="V529" s="24"/>
      <c r="W529" s="24"/>
      <c r="X529" s="24"/>
      <c r="Y529" s="24"/>
      <c r="Z529" s="24"/>
      <c r="AA529" s="24"/>
      <c r="AB529" s="24"/>
      <c r="AC529" s="24"/>
      <c r="AD529" s="24"/>
      <c r="AE529" s="24"/>
      <c r="AF529" s="24"/>
      <c r="AG529" s="25">
        <v>0</v>
      </c>
      <c r="AH529" s="25"/>
      <c r="AI529" s="25"/>
      <c r="AJ529" s="25"/>
      <c r="AK529" s="25"/>
      <c r="AL529" s="25"/>
      <c r="AM529" s="25"/>
      <c r="AN529" s="25"/>
      <c r="AO529" s="25"/>
      <c r="AP529" s="25"/>
      <c r="AQ529" s="25"/>
      <c r="AR529" s="25"/>
      <c r="AS529" s="25"/>
      <c r="AT529" s="25"/>
      <c r="AU529" s="25"/>
      <c r="AV529" s="25">
        <v>0</v>
      </c>
      <c r="AW529" s="25"/>
      <c r="AX529" s="25"/>
      <c r="AY529" s="25"/>
      <c r="AZ529" s="25"/>
      <c r="BA529" s="25"/>
      <c r="BB529" s="25"/>
      <c r="BC529" s="25"/>
      <c r="BD529" s="25"/>
      <c r="BE529" s="25"/>
    </row>
    <row r="530" spans="1:57" ht="17.649999999999999" customHeight="1">
      <c r="A530" s="24" t="s">
        <v>391</v>
      </c>
      <c r="B530" s="24"/>
      <c r="C530" s="24"/>
      <c r="D530" s="24"/>
      <c r="E530" s="24"/>
      <c r="F530" s="24"/>
      <c r="G530" s="24"/>
      <c r="H530" s="24"/>
      <c r="I530" s="24"/>
      <c r="J530" s="24"/>
      <c r="K530" s="24"/>
      <c r="L530" s="24"/>
      <c r="M530" s="24"/>
      <c r="N530" s="24"/>
      <c r="O530" s="24"/>
      <c r="P530" s="24"/>
      <c r="Q530" s="24"/>
      <c r="R530" s="24"/>
      <c r="S530" s="24"/>
      <c r="T530" s="24"/>
      <c r="U530" s="24"/>
      <c r="V530" s="24"/>
      <c r="W530" s="24"/>
      <c r="X530" s="24"/>
      <c r="Y530" s="24"/>
      <c r="Z530" s="24"/>
      <c r="AA530" s="24"/>
      <c r="AB530" s="24"/>
      <c r="AC530" s="24"/>
      <c r="AD530" s="24"/>
      <c r="AE530" s="24"/>
      <c r="AF530" s="24"/>
      <c r="AG530" s="25">
        <v>0</v>
      </c>
      <c r="AH530" s="25"/>
      <c r="AI530" s="25"/>
      <c r="AJ530" s="25"/>
      <c r="AK530" s="25"/>
      <c r="AL530" s="25"/>
      <c r="AM530" s="25"/>
      <c r="AN530" s="25"/>
      <c r="AO530" s="25"/>
      <c r="AP530" s="25"/>
      <c r="AQ530" s="25"/>
      <c r="AR530" s="25"/>
      <c r="AS530" s="25"/>
      <c r="AT530" s="25"/>
      <c r="AU530" s="25"/>
      <c r="AV530" s="25">
        <v>0</v>
      </c>
      <c r="AW530" s="25"/>
      <c r="AX530" s="25"/>
      <c r="AY530" s="25"/>
      <c r="AZ530" s="25"/>
      <c r="BA530" s="25"/>
      <c r="BB530" s="25"/>
      <c r="BC530" s="25"/>
      <c r="BD530" s="25"/>
      <c r="BE530" s="25"/>
    </row>
    <row r="531" spans="1:57" ht="16.899999999999999" customHeight="1">
      <c r="A531" s="24" t="s">
        <v>392</v>
      </c>
      <c r="B531" s="24"/>
      <c r="C531" s="24"/>
      <c r="D531" s="24"/>
      <c r="E531" s="24"/>
      <c r="F531" s="24"/>
      <c r="G531" s="24"/>
      <c r="H531" s="24"/>
      <c r="I531" s="24"/>
      <c r="J531" s="24"/>
      <c r="K531" s="24"/>
      <c r="L531" s="24"/>
      <c r="M531" s="24"/>
      <c r="N531" s="24"/>
      <c r="O531" s="24"/>
      <c r="P531" s="24"/>
      <c r="Q531" s="24"/>
      <c r="R531" s="24"/>
      <c r="S531" s="24"/>
      <c r="T531" s="24"/>
      <c r="U531" s="24"/>
      <c r="V531" s="24"/>
      <c r="W531" s="24"/>
      <c r="X531" s="24"/>
      <c r="Y531" s="24"/>
      <c r="Z531" s="24"/>
      <c r="AA531" s="24"/>
      <c r="AB531" s="24"/>
      <c r="AC531" s="24"/>
      <c r="AD531" s="24"/>
      <c r="AE531" s="24"/>
      <c r="AF531" s="24"/>
      <c r="AG531" s="25">
        <v>0</v>
      </c>
      <c r="AH531" s="25"/>
      <c r="AI531" s="25"/>
      <c r="AJ531" s="25"/>
      <c r="AK531" s="25"/>
      <c r="AL531" s="25"/>
      <c r="AM531" s="25"/>
      <c r="AN531" s="25"/>
      <c r="AO531" s="25"/>
      <c r="AP531" s="25"/>
      <c r="AQ531" s="25"/>
      <c r="AR531" s="25"/>
      <c r="AS531" s="25"/>
      <c r="AT531" s="25"/>
      <c r="AU531" s="25"/>
      <c r="AV531" s="25">
        <v>0</v>
      </c>
      <c r="AW531" s="25"/>
      <c r="AX531" s="25"/>
      <c r="AY531" s="25"/>
      <c r="AZ531" s="25"/>
      <c r="BA531" s="25"/>
      <c r="BB531" s="25"/>
      <c r="BC531" s="25"/>
      <c r="BD531" s="25"/>
      <c r="BE531" s="25"/>
    </row>
    <row r="532" spans="1:57" ht="17.649999999999999" customHeight="1">
      <c r="A532" s="20" t="s">
        <v>393</v>
      </c>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c r="AA532" s="20"/>
      <c r="AB532" s="20"/>
      <c r="AC532" s="20"/>
      <c r="AD532" s="20"/>
      <c r="AE532" s="20"/>
      <c r="AF532" s="20"/>
      <c r="AG532" s="21">
        <v>0</v>
      </c>
      <c r="AH532" s="21"/>
      <c r="AI532" s="21"/>
      <c r="AJ532" s="21"/>
      <c r="AK532" s="21"/>
      <c r="AL532" s="21"/>
      <c r="AM532" s="21"/>
      <c r="AN532" s="21"/>
      <c r="AO532" s="21"/>
      <c r="AP532" s="21"/>
      <c r="AQ532" s="21"/>
      <c r="AR532" s="21"/>
      <c r="AS532" s="21"/>
      <c r="AT532" s="21"/>
      <c r="AU532" s="21"/>
      <c r="AV532" s="21">
        <v>0</v>
      </c>
      <c r="AW532" s="21"/>
      <c r="AX532" s="21"/>
      <c r="AY532" s="21"/>
      <c r="AZ532" s="21"/>
      <c r="BA532" s="21"/>
      <c r="BB532" s="21"/>
      <c r="BC532" s="21"/>
      <c r="BD532" s="21"/>
      <c r="BE532" s="21"/>
    </row>
    <row r="533" spans="1:57" ht="16.899999999999999" customHeight="1">
      <c r="A533" s="18" t="s">
        <v>394</v>
      </c>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c r="AA533" s="18"/>
      <c r="AB533" s="18"/>
      <c r="AC533" s="18"/>
      <c r="AD533" s="18"/>
      <c r="AE533" s="18"/>
      <c r="AF533" s="18"/>
      <c r="AG533" s="18"/>
      <c r="AH533" s="18"/>
      <c r="AI533" s="18"/>
      <c r="AJ533" s="18"/>
      <c r="AK533" s="18"/>
      <c r="AL533" s="18"/>
      <c r="AM533" s="18"/>
      <c r="AN533" s="18"/>
      <c r="AO533" s="18"/>
      <c r="AP533" s="18"/>
      <c r="AQ533" s="18"/>
      <c r="AR533" s="18"/>
      <c r="AS533" s="18"/>
      <c r="AT533" s="18"/>
      <c r="AU533" s="18"/>
      <c r="AV533" s="18"/>
      <c r="AW533" s="18"/>
      <c r="AX533" s="18"/>
      <c r="AY533" s="18"/>
      <c r="AZ533" s="18"/>
      <c r="BA533" s="18"/>
      <c r="BB533" s="18"/>
      <c r="BC533" s="18"/>
      <c r="BD533" s="18"/>
      <c r="BE533" s="18"/>
    </row>
    <row r="534" spans="1:57" ht="2.8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row>
    <row r="535" spans="1:57" ht="17.649999999999999" customHeight="1">
      <c r="A535" s="17" t="s">
        <v>71</v>
      </c>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c r="AA535" s="17"/>
      <c r="AB535" s="17"/>
      <c r="AC535" s="17"/>
      <c r="AD535" s="17"/>
      <c r="AE535" s="17"/>
      <c r="AF535" s="17"/>
      <c r="AG535" s="17" t="s">
        <v>72</v>
      </c>
      <c r="AH535" s="17"/>
      <c r="AI535" s="17"/>
      <c r="AJ535" s="17"/>
      <c r="AK535" s="17"/>
      <c r="AL535" s="17"/>
      <c r="AM535" s="17"/>
      <c r="AN535" s="17"/>
      <c r="AO535" s="17"/>
      <c r="AP535" s="17"/>
      <c r="AQ535" s="17"/>
      <c r="AR535" s="17"/>
      <c r="AS535" s="17"/>
      <c r="AT535" s="17"/>
      <c r="AU535" s="17"/>
      <c r="AV535" s="17" t="s">
        <v>73</v>
      </c>
      <c r="AW535" s="17"/>
      <c r="AX535" s="17"/>
      <c r="AY535" s="17"/>
      <c r="AZ535" s="17"/>
      <c r="BA535" s="17"/>
      <c r="BB535" s="17"/>
      <c r="BC535" s="17"/>
      <c r="BD535" s="17"/>
      <c r="BE535" s="17"/>
    </row>
    <row r="536" spans="1:57" ht="16.899999999999999" customHeight="1">
      <c r="A536" s="24" t="s">
        <v>395</v>
      </c>
      <c r="B536" s="24"/>
      <c r="C536" s="24"/>
      <c r="D536" s="24"/>
      <c r="E536" s="24"/>
      <c r="F536" s="24"/>
      <c r="G536" s="24"/>
      <c r="H536" s="24"/>
      <c r="I536" s="24"/>
      <c r="J536" s="24"/>
      <c r="K536" s="24"/>
      <c r="L536" s="24"/>
      <c r="M536" s="24"/>
      <c r="N536" s="24"/>
      <c r="O536" s="24"/>
      <c r="P536" s="24"/>
      <c r="Q536" s="24"/>
      <c r="R536" s="24"/>
      <c r="S536" s="24"/>
      <c r="T536" s="24"/>
      <c r="U536" s="24"/>
      <c r="V536" s="24"/>
      <c r="W536" s="24"/>
      <c r="X536" s="24"/>
      <c r="Y536" s="24"/>
      <c r="Z536" s="24"/>
      <c r="AA536" s="24"/>
      <c r="AB536" s="24"/>
      <c r="AC536" s="24"/>
      <c r="AD536" s="24"/>
      <c r="AE536" s="24"/>
      <c r="AF536" s="24"/>
      <c r="AG536" s="25">
        <v>0</v>
      </c>
      <c r="AH536" s="25"/>
      <c r="AI536" s="25"/>
      <c r="AJ536" s="25"/>
      <c r="AK536" s="25"/>
      <c r="AL536" s="25"/>
      <c r="AM536" s="25"/>
      <c r="AN536" s="25"/>
      <c r="AO536" s="25"/>
      <c r="AP536" s="25"/>
      <c r="AQ536" s="25"/>
      <c r="AR536" s="25"/>
      <c r="AS536" s="25"/>
      <c r="AT536" s="25"/>
      <c r="AU536" s="25"/>
      <c r="AV536" s="25">
        <v>0</v>
      </c>
      <c r="AW536" s="25"/>
      <c r="AX536" s="25"/>
      <c r="AY536" s="25"/>
      <c r="AZ536" s="25"/>
      <c r="BA536" s="25"/>
      <c r="BB536" s="25"/>
      <c r="BC536" s="25"/>
      <c r="BD536" s="25"/>
      <c r="BE536" s="25"/>
    </row>
    <row r="537" spans="1:57" ht="17.649999999999999" customHeight="1">
      <c r="A537" s="24" t="s">
        <v>396</v>
      </c>
      <c r="B537" s="24"/>
      <c r="C537" s="24"/>
      <c r="D537" s="24"/>
      <c r="E537" s="24"/>
      <c r="F537" s="24"/>
      <c r="G537" s="24"/>
      <c r="H537" s="24"/>
      <c r="I537" s="24"/>
      <c r="J537" s="24"/>
      <c r="K537" s="24"/>
      <c r="L537" s="24"/>
      <c r="M537" s="24"/>
      <c r="N537" s="24"/>
      <c r="O537" s="24"/>
      <c r="P537" s="24"/>
      <c r="Q537" s="24"/>
      <c r="R537" s="24"/>
      <c r="S537" s="24"/>
      <c r="T537" s="24"/>
      <c r="U537" s="24"/>
      <c r="V537" s="24"/>
      <c r="W537" s="24"/>
      <c r="X537" s="24"/>
      <c r="Y537" s="24"/>
      <c r="Z537" s="24"/>
      <c r="AA537" s="24"/>
      <c r="AB537" s="24"/>
      <c r="AC537" s="24"/>
      <c r="AD537" s="24"/>
      <c r="AE537" s="24"/>
      <c r="AF537" s="24"/>
      <c r="AG537" s="25">
        <v>0</v>
      </c>
      <c r="AH537" s="25"/>
      <c r="AI537" s="25"/>
      <c r="AJ537" s="25"/>
      <c r="AK537" s="25"/>
      <c r="AL537" s="25"/>
      <c r="AM537" s="25"/>
      <c r="AN537" s="25"/>
      <c r="AO537" s="25"/>
      <c r="AP537" s="25"/>
      <c r="AQ537" s="25"/>
      <c r="AR537" s="25"/>
      <c r="AS537" s="25"/>
      <c r="AT537" s="25"/>
      <c r="AU537" s="25"/>
      <c r="AV537" s="25">
        <v>0</v>
      </c>
      <c r="AW537" s="25"/>
      <c r="AX537" s="25"/>
      <c r="AY537" s="25"/>
      <c r="AZ537" s="25"/>
      <c r="BA537" s="25"/>
      <c r="BB537" s="25"/>
      <c r="BC537" s="25"/>
      <c r="BD537" s="25"/>
      <c r="BE537" s="25"/>
    </row>
    <row r="538" spans="1:57" ht="17.649999999999999" customHeight="1">
      <c r="A538" s="24" t="s">
        <v>397</v>
      </c>
      <c r="B538" s="24"/>
      <c r="C538" s="24"/>
      <c r="D538" s="24"/>
      <c r="E538" s="24"/>
      <c r="F538" s="24"/>
      <c r="G538" s="24"/>
      <c r="H538" s="24"/>
      <c r="I538" s="24"/>
      <c r="J538" s="24"/>
      <c r="K538" s="24"/>
      <c r="L538" s="24"/>
      <c r="M538" s="24"/>
      <c r="N538" s="24"/>
      <c r="O538" s="24"/>
      <c r="P538" s="24"/>
      <c r="Q538" s="24"/>
      <c r="R538" s="24"/>
      <c r="S538" s="24"/>
      <c r="T538" s="24"/>
      <c r="U538" s="24"/>
      <c r="V538" s="24"/>
      <c r="W538" s="24"/>
      <c r="X538" s="24"/>
      <c r="Y538" s="24"/>
      <c r="Z538" s="24"/>
      <c r="AA538" s="24"/>
      <c r="AB538" s="24"/>
      <c r="AC538" s="24"/>
      <c r="AD538" s="24"/>
      <c r="AE538" s="24"/>
      <c r="AF538" s="24"/>
      <c r="AG538" s="25">
        <v>0</v>
      </c>
      <c r="AH538" s="25"/>
      <c r="AI538" s="25"/>
      <c r="AJ538" s="25"/>
      <c r="AK538" s="25"/>
      <c r="AL538" s="25"/>
      <c r="AM538" s="25"/>
      <c r="AN538" s="25"/>
      <c r="AO538" s="25"/>
      <c r="AP538" s="25"/>
      <c r="AQ538" s="25"/>
      <c r="AR538" s="25"/>
      <c r="AS538" s="25"/>
      <c r="AT538" s="25"/>
      <c r="AU538" s="25"/>
      <c r="AV538" s="25">
        <v>0</v>
      </c>
      <c r="AW538" s="25"/>
      <c r="AX538" s="25"/>
      <c r="AY538" s="25"/>
      <c r="AZ538" s="25"/>
      <c r="BA538" s="25"/>
      <c r="BB538" s="25"/>
      <c r="BC538" s="25"/>
      <c r="BD538" s="25"/>
      <c r="BE538" s="25"/>
    </row>
    <row r="539" spans="1:57" ht="16.899999999999999" customHeight="1">
      <c r="A539" s="24" t="s">
        <v>398</v>
      </c>
      <c r="B539" s="24"/>
      <c r="C539" s="24"/>
      <c r="D539" s="24"/>
      <c r="E539" s="24"/>
      <c r="F539" s="24"/>
      <c r="G539" s="24"/>
      <c r="H539" s="24"/>
      <c r="I539" s="24"/>
      <c r="J539" s="24"/>
      <c r="K539" s="24"/>
      <c r="L539" s="24"/>
      <c r="M539" s="24"/>
      <c r="N539" s="24"/>
      <c r="O539" s="24"/>
      <c r="P539" s="24"/>
      <c r="Q539" s="24"/>
      <c r="R539" s="24"/>
      <c r="S539" s="24"/>
      <c r="T539" s="24"/>
      <c r="U539" s="24"/>
      <c r="V539" s="24"/>
      <c r="W539" s="24"/>
      <c r="X539" s="24"/>
      <c r="Y539" s="24"/>
      <c r="Z539" s="24"/>
      <c r="AA539" s="24"/>
      <c r="AB539" s="24"/>
      <c r="AC539" s="24"/>
      <c r="AD539" s="24"/>
      <c r="AE539" s="24"/>
      <c r="AF539" s="24"/>
      <c r="AG539" s="25">
        <v>0</v>
      </c>
      <c r="AH539" s="25"/>
      <c r="AI539" s="25"/>
      <c r="AJ539" s="25"/>
      <c r="AK539" s="25"/>
      <c r="AL539" s="25"/>
      <c r="AM539" s="25"/>
      <c r="AN539" s="25"/>
      <c r="AO539" s="25"/>
      <c r="AP539" s="25"/>
      <c r="AQ539" s="25"/>
      <c r="AR539" s="25"/>
      <c r="AS539" s="25"/>
      <c r="AT539" s="25"/>
      <c r="AU539" s="25"/>
      <c r="AV539" s="25">
        <v>0</v>
      </c>
      <c r="AW539" s="25"/>
      <c r="AX539" s="25"/>
      <c r="AY539" s="25"/>
      <c r="AZ539" s="25"/>
      <c r="BA539" s="25"/>
      <c r="BB539" s="25"/>
      <c r="BC539" s="25"/>
      <c r="BD539" s="25"/>
      <c r="BE539" s="25"/>
    </row>
    <row r="540" spans="1:57" ht="17.649999999999999" customHeight="1">
      <c r="A540" s="24" t="s">
        <v>399</v>
      </c>
      <c r="B540" s="24"/>
      <c r="C540" s="24"/>
      <c r="D540" s="24"/>
      <c r="E540" s="24"/>
      <c r="F540" s="24"/>
      <c r="G540" s="24"/>
      <c r="H540" s="24"/>
      <c r="I540" s="24"/>
      <c r="J540" s="24"/>
      <c r="K540" s="24"/>
      <c r="L540" s="24"/>
      <c r="M540" s="24"/>
      <c r="N540" s="24"/>
      <c r="O540" s="24"/>
      <c r="P540" s="24"/>
      <c r="Q540" s="24"/>
      <c r="R540" s="24"/>
      <c r="S540" s="24"/>
      <c r="T540" s="24"/>
      <c r="U540" s="24"/>
      <c r="V540" s="24"/>
      <c r="W540" s="24"/>
      <c r="X540" s="24"/>
      <c r="Y540" s="24"/>
      <c r="Z540" s="24"/>
      <c r="AA540" s="24"/>
      <c r="AB540" s="24"/>
      <c r="AC540" s="24"/>
      <c r="AD540" s="24"/>
      <c r="AE540" s="24"/>
      <c r="AF540" s="24"/>
      <c r="AG540" s="25">
        <v>0</v>
      </c>
      <c r="AH540" s="25"/>
      <c r="AI540" s="25"/>
      <c r="AJ540" s="25"/>
      <c r="AK540" s="25"/>
      <c r="AL540" s="25"/>
      <c r="AM540" s="25"/>
      <c r="AN540" s="25"/>
      <c r="AO540" s="25"/>
      <c r="AP540" s="25"/>
      <c r="AQ540" s="25"/>
      <c r="AR540" s="25"/>
      <c r="AS540" s="25"/>
      <c r="AT540" s="25"/>
      <c r="AU540" s="25"/>
      <c r="AV540" s="25">
        <v>0</v>
      </c>
      <c r="AW540" s="25"/>
      <c r="AX540" s="25"/>
      <c r="AY540" s="25"/>
      <c r="AZ540" s="25"/>
      <c r="BA540" s="25"/>
      <c r="BB540" s="25"/>
      <c r="BC540" s="25"/>
      <c r="BD540" s="25"/>
      <c r="BE540" s="25"/>
    </row>
    <row r="541" spans="1:57" ht="17.649999999999999" customHeight="1">
      <c r="A541" s="24" t="s">
        <v>397</v>
      </c>
      <c r="B541" s="24"/>
      <c r="C541" s="24"/>
      <c r="D541" s="24"/>
      <c r="E541" s="24"/>
      <c r="F541" s="24"/>
      <c r="G541" s="24"/>
      <c r="H541" s="24"/>
      <c r="I541" s="24"/>
      <c r="J541" s="24"/>
      <c r="K541" s="24"/>
      <c r="L541" s="24"/>
      <c r="M541" s="24"/>
      <c r="N541" s="24"/>
      <c r="O541" s="24"/>
      <c r="P541" s="24"/>
      <c r="Q541" s="24"/>
      <c r="R541" s="24"/>
      <c r="S541" s="24"/>
      <c r="T541" s="24"/>
      <c r="U541" s="24"/>
      <c r="V541" s="24"/>
      <c r="W541" s="24"/>
      <c r="X541" s="24"/>
      <c r="Y541" s="24"/>
      <c r="Z541" s="24"/>
      <c r="AA541" s="24"/>
      <c r="AB541" s="24"/>
      <c r="AC541" s="24"/>
      <c r="AD541" s="24"/>
      <c r="AE541" s="24"/>
      <c r="AF541" s="24"/>
      <c r="AG541" s="25">
        <v>0</v>
      </c>
      <c r="AH541" s="25"/>
      <c r="AI541" s="25"/>
      <c r="AJ541" s="25"/>
      <c r="AK541" s="25"/>
      <c r="AL541" s="25"/>
      <c r="AM541" s="25"/>
      <c r="AN541" s="25"/>
      <c r="AO541" s="25"/>
      <c r="AP541" s="25"/>
      <c r="AQ541" s="25"/>
      <c r="AR541" s="25"/>
      <c r="AS541" s="25"/>
      <c r="AT541" s="25"/>
      <c r="AU541" s="25"/>
      <c r="AV541" s="25">
        <v>0</v>
      </c>
      <c r="AW541" s="25"/>
      <c r="AX541" s="25"/>
      <c r="AY541" s="25"/>
      <c r="AZ541" s="25"/>
      <c r="BA541" s="25"/>
      <c r="BB541" s="25"/>
      <c r="BC541" s="25"/>
      <c r="BD541" s="25"/>
      <c r="BE541" s="25"/>
    </row>
    <row r="542" spans="1:57" ht="16.899999999999999" customHeight="1">
      <c r="A542" s="24" t="s">
        <v>398</v>
      </c>
      <c r="B542" s="24"/>
      <c r="C542" s="24"/>
      <c r="D542" s="24"/>
      <c r="E542" s="24"/>
      <c r="F542" s="24"/>
      <c r="G542" s="24"/>
      <c r="H542" s="24"/>
      <c r="I542" s="24"/>
      <c r="J542" s="24"/>
      <c r="K542" s="24"/>
      <c r="L542" s="24"/>
      <c r="M542" s="24"/>
      <c r="N542" s="24"/>
      <c r="O542" s="24"/>
      <c r="P542" s="24"/>
      <c r="Q542" s="24"/>
      <c r="R542" s="24"/>
      <c r="S542" s="24"/>
      <c r="T542" s="24"/>
      <c r="U542" s="24"/>
      <c r="V542" s="24"/>
      <c r="W542" s="24"/>
      <c r="X542" s="24"/>
      <c r="Y542" s="24"/>
      <c r="Z542" s="24"/>
      <c r="AA542" s="24"/>
      <c r="AB542" s="24"/>
      <c r="AC542" s="24"/>
      <c r="AD542" s="24"/>
      <c r="AE542" s="24"/>
      <c r="AF542" s="24"/>
      <c r="AG542" s="25">
        <v>0</v>
      </c>
      <c r="AH542" s="25"/>
      <c r="AI542" s="25"/>
      <c r="AJ542" s="25"/>
      <c r="AK542" s="25"/>
      <c r="AL542" s="25"/>
      <c r="AM542" s="25"/>
      <c r="AN542" s="25"/>
      <c r="AO542" s="25"/>
      <c r="AP542" s="25"/>
      <c r="AQ542" s="25"/>
      <c r="AR542" s="25"/>
      <c r="AS542" s="25"/>
      <c r="AT542" s="25"/>
      <c r="AU542" s="25"/>
      <c r="AV542" s="25">
        <v>0</v>
      </c>
      <c r="AW542" s="25"/>
      <c r="AX542" s="25"/>
      <c r="AY542" s="25"/>
      <c r="AZ542" s="25"/>
      <c r="BA542" s="25"/>
      <c r="BB542" s="25"/>
      <c r="BC542" s="25"/>
      <c r="BD542" s="25"/>
      <c r="BE542" s="25"/>
    </row>
    <row r="543" spans="1:57" ht="17.649999999999999" customHeight="1">
      <c r="A543" s="24" t="s">
        <v>400</v>
      </c>
      <c r="B543" s="24"/>
      <c r="C543" s="24"/>
      <c r="D543" s="24"/>
      <c r="E543" s="24"/>
      <c r="F543" s="24"/>
      <c r="G543" s="24"/>
      <c r="H543" s="24"/>
      <c r="I543" s="24"/>
      <c r="J543" s="24"/>
      <c r="K543" s="24"/>
      <c r="L543" s="24"/>
      <c r="M543" s="24"/>
      <c r="N543" s="24"/>
      <c r="O543" s="24"/>
      <c r="P543" s="24"/>
      <c r="Q543" s="24"/>
      <c r="R543" s="24"/>
      <c r="S543" s="24"/>
      <c r="T543" s="24"/>
      <c r="U543" s="24"/>
      <c r="V543" s="24"/>
      <c r="W543" s="24"/>
      <c r="X543" s="24"/>
      <c r="Y543" s="24"/>
      <c r="Z543" s="24"/>
      <c r="AA543" s="24"/>
      <c r="AB543" s="24"/>
      <c r="AC543" s="24"/>
      <c r="AD543" s="24"/>
      <c r="AE543" s="24"/>
      <c r="AF543" s="24"/>
      <c r="AG543" s="25">
        <v>0</v>
      </c>
      <c r="AH543" s="25"/>
      <c r="AI543" s="25"/>
      <c r="AJ543" s="25"/>
      <c r="AK543" s="25"/>
      <c r="AL543" s="25"/>
      <c r="AM543" s="25"/>
      <c r="AN543" s="25"/>
      <c r="AO543" s="25"/>
      <c r="AP543" s="25"/>
      <c r="AQ543" s="25"/>
      <c r="AR543" s="25"/>
      <c r="AS543" s="25"/>
      <c r="AT543" s="25"/>
      <c r="AU543" s="25"/>
      <c r="AV543" s="25">
        <v>0</v>
      </c>
      <c r="AW543" s="25"/>
      <c r="AX543" s="25"/>
      <c r="AY543" s="25"/>
      <c r="AZ543" s="25"/>
      <c r="BA543" s="25"/>
      <c r="BB543" s="25"/>
      <c r="BC543" s="25"/>
      <c r="BD543" s="25"/>
      <c r="BE543" s="25"/>
    </row>
    <row r="544" spans="1:57" ht="16.899999999999999" customHeight="1">
      <c r="A544" s="24" t="s">
        <v>397</v>
      </c>
      <c r="B544" s="24"/>
      <c r="C544" s="24"/>
      <c r="D544" s="24"/>
      <c r="E544" s="24"/>
      <c r="F544" s="24"/>
      <c r="G544" s="24"/>
      <c r="H544" s="24"/>
      <c r="I544" s="24"/>
      <c r="J544" s="24"/>
      <c r="K544" s="24"/>
      <c r="L544" s="24"/>
      <c r="M544" s="24"/>
      <c r="N544" s="24"/>
      <c r="O544" s="24"/>
      <c r="P544" s="24"/>
      <c r="Q544" s="24"/>
      <c r="R544" s="24"/>
      <c r="S544" s="24"/>
      <c r="T544" s="24"/>
      <c r="U544" s="24"/>
      <c r="V544" s="24"/>
      <c r="W544" s="24"/>
      <c r="X544" s="24"/>
      <c r="Y544" s="24"/>
      <c r="Z544" s="24"/>
      <c r="AA544" s="24"/>
      <c r="AB544" s="24"/>
      <c r="AC544" s="24"/>
      <c r="AD544" s="24"/>
      <c r="AE544" s="24"/>
      <c r="AF544" s="24"/>
      <c r="AG544" s="25">
        <v>0</v>
      </c>
      <c r="AH544" s="25"/>
      <c r="AI544" s="25"/>
      <c r="AJ544" s="25"/>
      <c r="AK544" s="25"/>
      <c r="AL544" s="25"/>
      <c r="AM544" s="25"/>
      <c r="AN544" s="25"/>
      <c r="AO544" s="25"/>
      <c r="AP544" s="25"/>
      <c r="AQ544" s="25"/>
      <c r="AR544" s="25"/>
      <c r="AS544" s="25"/>
      <c r="AT544" s="25"/>
      <c r="AU544" s="25"/>
      <c r="AV544" s="25">
        <v>0</v>
      </c>
      <c r="AW544" s="25"/>
      <c r="AX544" s="25"/>
      <c r="AY544" s="25"/>
      <c r="AZ544" s="25"/>
      <c r="BA544" s="25"/>
      <c r="BB544" s="25"/>
      <c r="BC544" s="25"/>
      <c r="BD544" s="25"/>
      <c r="BE544" s="25"/>
    </row>
    <row r="545" spans="1:57" ht="17.649999999999999" customHeight="1">
      <c r="A545" s="20" t="s">
        <v>398</v>
      </c>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c r="AA545" s="20"/>
      <c r="AB545" s="20"/>
      <c r="AC545" s="20"/>
      <c r="AD545" s="20"/>
      <c r="AE545" s="20"/>
      <c r="AF545" s="20"/>
      <c r="AG545" s="21">
        <v>0</v>
      </c>
      <c r="AH545" s="21"/>
      <c r="AI545" s="21"/>
      <c r="AJ545" s="21"/>
      <c r="AK545" s="21"/>
      <c r="AL545" s="21"/>
      <c r="AM545" s="21"/>
      <c r="AN545" s="21"/>
      <c r="AO545" s="21"/>
      <c r="AP545" s="21"/>
      <c r="AQ545" s="21"/>
      <c r="AR545" s="21"/>
      <c r="AS545" s="21"/>
      <c r="AT545" s="21"/>
      <c r="AU545" s="21"/>
      <c r="AV545" s="21">
        <v>0</v>
      </c>
      <c r="AW545" s="21"/>
      <c r="AX545" s="21"/>
      <c r="AY545" s="21"/>
      <c r="AZ545" s="21"/>
      <c r="BA545" s="21"/>
      <c r="BB545" s="21"/>
      <c r="BC545" s="21"/>
      <c r="BD545" s="21"/>
      <c r="BE545" s="21"/>
    </row>
    <row r="546" spans="1:57" ht="16.899999999999999" customHeight="1">
      <c r="A546" s="11" t="s">
        <v>401</v>
      </c>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c r="AB546" s="11"/>
      <c r="AC546" s="11"/>
      <c r="AD546" s="11"/>
      <c r="AE546" s="11"/>
      <c r="AF546" s="11"/>
      <c r="AG546" s="11"/>
      <c r="AH546" s="11"/>
      <c r="AI546" s="11"/>
      <c r="AJ546" s="11"/>
      <c r="AK546" s="11"/>
      <c r="AL546" s="11"/>
      <c r="AM546" s="11"/>
      <c r="AN546" s="11"/>
      <c r="AO546" s="11"/>
      <c r="AP546" s="11"/>
      <c r="AQ546" s="11"/>
      <c r="AR546" s="11"/>
      <c r="AS546" s="11"/>
      <c r="AT546" s="11"/>
      <c r="AU546" s="11"/>
      <c r="AV546" s="11"/>
      <c r="AW546" s="11"/>
      <c r="AX546" s="11"/>
      <c r="AY546" s="11"/>
      <c r="AZ546" s="11"/>
      <c r="BA546" s="11"/>
      <c r="BB546" s="11"/>
      <c r="BC546" s="11"/>
      <c r="BD546" s="11"/>
      <c r="BE546" s="11"/>
    </row>
    <row r="547" spans="1:57" ht="17.649999999999999" customHeight="1">
      <c r="A547" s="10" t="s">
        <v>402</v>
      </c>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10"/>
      <c r="AS547" s="10"/>
      <c r="AT547" s="10"/>
      <c r="AU547" s="10"/>
      <c r="AV547" s="10"/>
      <c r="AW547" s="10"/>
      <c r="AX547" s="10"/>
      <c r="AY547" s="10"/>
      <c r="AZ547" s="10"/>
      <c r="BA547" s="10"/>
      <c r="BB547" s="10"/>
      <c r="BC547" s="10"/>
      <c r="BD547" s="10"/>
      <c r="BE547" s="10"/>
    </row>
    <row r="548" spans="1:57" ht="17.649999999999999" customHeight="1">
      <c r="A548" s="11" t="s">
        <v>403</v>
      </c>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c r="AB548" s="11"/>
      <c r="AC548" s="11"/>
      <c r="AD548" s="11"/>
      <c r="AE548" s="11"/>
      <c r="AF548" s="11"/>
      <c r="AG548" s="11"/>
      <c r="AH548" s="11"/>
      <c r="AI548" s="11"/>
      <c r="AJ548" s="11"/>
      <c r="AK548" s="11"/>
      <c r="AL548" s="11"/>
      <c r="AM548" s="11"/>
      <c r="AN548" s="11"/>
      <c r="AO548" s="11"/>
      <c r="AP548" s="11"/>
      <c r="AQ548" s="11"/>
      <c r="AR548" s="11"/>
      <c r="AS548" s="11"/>
      <c r="AT548" s="11"/>
      <c r="AU548" s="11"/>
      <c r="AV548" s="11"/>
      <c r="AW548" s="11"/>
      <c r="AX548" s="11"/>
      <c r="AY548" s="11"/>
      <c r="AZ548" s="11"/>
      <c r="BA548" s="11"/>
      <c r="BB548" s="11"/>
      <c r="BC548" s="11"/>
      <c r="BD548" s="11"/>
      <c r="BE548" s="11"/>
    </row>
    <row r="549" spans="1:57" ht="16.899999999999999" customHeight="1">
      <c r="A549" s="11" t="s">
        <v>404</v>
      </c>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c r="AB549" s="11"/>
      <c r="AC549" s="11"/>
      <c r="AD549" s="11"/>
      <c r="AE549" s="11"/>
      <c r="AF549" s="11"/>
      <c r="AG549" s="11"/>
      <c r="AH549" s="11"/>
      <c r="AI549" s="11"/>
      <c r="AJ549" s="11"/>
      <c r="AK549" s="11"/>
      <c r="AL549" s="11"/>
      <c r="AM549" s="11"/>
      <c r="AN549" s="11"/>
      <c r="AO549" s="11"/>
      <c r="AP549" s="11"/>
      <c r="AQ549" s="11"/>
      <c r="AR549" s="11"/>
      <c r="AS549" s="11"/>
      <c r="AT549" s="11"/>
      <c r="AU549" s="11"/>
      <c r="AV549" s="11"/>
      <c r="AW549" s="11"/>
      <c r="AX549" s="11"/>
      <c r="AY549" s="11"/>
      <c r="AZ549" s="11"/>
      <c r="BA549" s="11"/>
      <c r="BB549" s="11"/>
      <c r="BC549" s="11"/>
      <c r="BD549" s="11"/>
      <c r="BE549" s="11"/>
    </row>
    <row r="550" spans="1:57" ht="17.649999999999999" customHeight="1">
      <c r="A550" s="11" t="s">
        <v>405</v>
      </c>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c r="AB550" s="11"/>
      <c r="AC550" s="11"/>
      <c r="AD550" s="11"/>
      <c r="AE550" s="11"/>
      <c r="AF550" s="11"/>
      <c r="AG550" s="11"/>
      <c r="AH550" s="11"/>
      <c r="AI550" s="11"/>
      <c r="AJ550" s="11"/>
      <c r="AK550" s="11"/>
      <c r="AL550" s="11"/>
      <c r="AM550" s="11"/>
      <c r="AN550" s="11"/>
      <c r="AO550" s="11"/>
      <c r="AP550" s="11"/>
      <c r="AQ550" s="11"/>
      <c r="AR550" s="11"/>
      <c r="AS550" s="11"/>
      <c r="AT550" s="11"/>
      <c r="AU550" s="11"/>
      <c r="AV550" s="11"/>
      <c r="AW550" s="11"/>
      <c r="AX550" s="11"/>
      <c r="AY550" s="11"/>
      <c r="AZ550" s="11"/>
      <c r="BA550" s="11"/>
      <c r="BB550" s="11"/>
      <c r="BC550" s="11"/>
      <c r="BD550" s="11"/>
      <c r="BE550" s="11"/>
    </row>
    <row r="551" spans="1:57" ht="16.899999999999999" customHeight="1">
      <c r="A551" s="11" t="s">
        <v>406</v>
      </c>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c r="AB551" s="11"/>
      <c r="AC551" s="11"/>
      <c r="AD551" s="11"/>
      <c r="AE551" s="11"/>
      <c r="AF551" s="11"/>
      <c r="AG551" s="11"/>
      <c r="AH551" s="11"/>
      <c r="AI551" s="11"/>
      <c r="AJ551" s="11"/>
      <c r="AK551" s="11"/>
      <c r="AL551" s="11"/>
      <c r="AM551" s="11"/>
      <c r="AN551" s="11"/>
      <c r="AO551" s="11"/>
      <c r="AP551" s="11"/>
      <c r="AQ551" s="11"/>
      <c r="AR551" s="11"/>
      <c r="AS551" s="11"/>
      <c r="AT551" s="11"/>
      <c r="AU551" s="11"/>
      <c r="AV551" s="11"/>
      <c r="AW551" s="11"/>
      <c r="AX551" s="11"/>
      <c r="AY551" s="11"/>
      <c r="AZ551" s="11"/>
      <c r="BA551" s="11"/>
      <c r="BB551" s="11"/>
      <c r="BC551" s="11"/>
      <c r="BD551" s="11"/>
      <c r="BE551" s="11"/>
    </row>
    <row r="552" spans="1:57" ht="17.649999999999999" customHeight="1">
      <c r="A552" s="10" t="s">
        <v>407</v>
      </c>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c r="AE552" s="10"/>
      <c r="AF552" s="10"/>
      <c r="AG552" s="10"/>
      <c r="AH552" s="10"/>
      <c r="AI552" s="10"/>
      <c r="AJ552" s="10"/>
      <c r="AK552" s="10"/>
      <c r="AL552" s="10"/>
      <c r="AM552" s="10"/>
      <c r="AN552" s="10"/>
      <c r="AO552" s="10"/>
      <c r="AP552" s="10"/>
      <c r="AQ552" s="10"/>
      <c r="AR552" s="10"/>
      <c r="AS552" s="10"/>
      <c r="AT552" s="10"/>
      <c r="AU552" s="10"/>
      <c r="AV552" s="10"/>
      <c r="AW552" s="10"/>
      <c r="AX552" s="10"/>
      <c r="AY552" s="10"/>
      <c r="AZ552" s="10"/>
      <c r="BA552" s="10"/>
      <c r="BB552" s="10"/>
      <c r="BC552" s="10"/>
      <c r="BD552" s="10"/>
      <c r="BE552" s="10"/>
    </row>
    <row r="553" spans="1:57" ht="17.649999999999999" customHeight="1">
      <c r="A553" s="11" t="s">
        <v>408</v>
      </c>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c r="AB553" s="11"/>
      <c r="AC553" s="11"/>
      <c r="AD553" s="11"/>
      <c r="AE553" s="11"/>
      <c r="AF553" s="11"/>
      <c r="AG553" s="11"/>
      <c r="AH553" s="11"/>
      <c r="AI553" s="11"/>
      <c r="AJ553" s="11"/>
      <c r="AK553" s="11"/>
      <c r="AL553" s="11"/>
      <c r="AM553" s="11"/>
      <c r="AN553" s="11"/>
      <c r="AO553" s="11"/>
      <c r="AP553" s="11"/>
      <c r="AQ553" s="11"/>
      <c r="AR553" s="11"/>
      <c r="AS553" s="11"/>
      <c r="AT553" s="11"/>
      <c r="AU553" s="11"/>
      <c r="AV553" s="11"/>
      <c r="AW553" s="11"/>
      <c r="AX553" s="11"/>
      <c r="AY553" s="11"/>
      <c r="AZ553" s="11"/>
      <c r="BA553" s="11"/>
      <c r="BB553" s="11"/>
      <c r="BC553" s="11"/>
      <c r="BD553" s="11"/>
      <c r="BE553" s="11"/>
    </row>
    <row r="554" spans="1:57" ht="16.899999999999999" customHeight="1">
      <c r="A554" s="11" t="s">
        <v>409</v>
      </c>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c r="AB554" s="11"/>
      <c r="AC554" s="11"/>
      <c r="AD554" s="11"/>
      <c r="AE554" s="11"/>
      <c r="AF554" s="11"/>
      <c r="AG554" s="11"/>
      <c r="AH554" s="11"/>
      <c r="AI554" s="11"/>
      <c r="AJ554" s="11"/>
      <c r="AK554" s="11"/>
      <c r="AL554" s="11"/>
      <c r="AM554" s="11"/>
      <c r="AN554" s="11"/>
      <c r="AO554" s="11"/>
      <c r="AP554" s="11"/>
      <c r="AQ554" s="11"/>
      <c r="AR554" s="11"/>
      <c r="AS554" s="11"/>
      <c r="AT554" s="11"/>
      <c r="AU554" s="11"/>
      <c r="AV554" s="11"/>
      <c r="AW554" s="11"/>
      <c r="AX554" s="11"/>
      <c r="AY554" s="11"/>
      <c r="AZ554" s="11"/>
      <c r="BA554" s="11"/>
      <c r="BB554" s="11"/>
      <c r="BC554" s="11"/>
      <c r="BD554" s="11"/>
      <c r="BE554" s="11"/>
    </row>
    <row r="555" spans="1:57" ht="17.649999999999999" customHeight="1">
      <c r="A555" s="11" t="s">
        <v>410</v>
      </c>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c r="AD555" s="11"/>
      <c r="AE555" s="11"/>
      <c r="AF555" s="11"/>
      <c r="AG555" s="11"/>
      <c r="AH555" s="11"/>
      <c r="AI555" s="11"/>
      <c r="AJ555" s="11"/>
      <c r="AK555" s="11"/>
      <c r="AL555" s="11"/>
      <c r="AM555" s="11"/>
      <c r="AN555" s="11"/>
      <c r="AO555" s="11"/>
      <c r="AP555" s="11"/>
      <c r="AQ555" s="11"/>
      <c r="AR555" s="11"/>
      <c r="AS555" s="11"/>
      <c r="AT555" s="11"/>
      <c r="AU555" s="11"/>
      <c r="AV555" s="11"/>
      <c r="AW555" s="11"/>
      <c r="AX555" s="11"/>
      <c r="AY555" s="11"/>
      <c r="AZ555" s="11"/>
      <c r="BA555" s="11"/>
      <c r="BB555" s="11"/>
      <c r="BC555" s="11"/>
      <c r="BD555" s="11"/>
      <c r="BE555" s="11"/>
    </row>
    <row r="556" spans="1:57" ht="29.45" customHeight="1">
      <c r="A556" s="10" t="s">
        <v>411</v>
      </c>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c r="AE556" s="10"/>
      <c r="AF556" s="10"/>
      <c r="AG556" s="10"/>
      <c r="AH556" s="10"/>
      <c r="AI556" s="10"/>
      <c r="AJ556" s="10"/>
      <c r="AK556" s="10"/>
      <c r="AL556" s="10"/>
      <c r="AM556" s="10"/>
      <c r="AN556" s="10"/>
      <c r="AO556" s="10"/>
      <c r="AP556" s="10"/>
      <c r="AQ556" s="10"/>
      <c r="AR556" s="10"/>
      <c r="AS556" s="10"/>
      <c r="AT556" s="10"/>
      <c r="AU556" s="10"/>
      <c r="AV556" s="10"/>
      <c r="AW556" s="10"/>
      <c r="AX556" s="10"/>
      <c r="AY556" s="10"/>
      <c r="AZ556" s="10"/>
      <c r="BA556" s="10"/>
      <c r="BB556" s="10"/>
      <c r="BC556" s="10"/>
      <c r="BD556" s="10"/>
      <c r="BE556" s="10"/>
    </row>
    <row r="557" spans="1:57" ht="16.899999999999999" customHeight="1">
      <c r="A557" s="18" t="s">
        <v>412</v>
      </c>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c r="AA557" s="18"/>
      <c r="AB557" s="18"/>
      <c r="AC557" s="18"/>
      <c r="AD557" s="18"/>
      <c r="AE557" s="18"/>
      <c r="AF557" s="18"/>
      <c r="AG557" s="18"/>
      <c r="AH557" s="18"/>
      <c r="AI557" s="18"/>
      <c r="AJ557" s="18"/>
      <c r="AK557" s="18"/>
      <c r="AL557" s="18"/>
      <c r="AM557" s="18"/>
      <c r="AN557" s="18"/>
      <c r="AO557" s="18"/>
      <c r="AP557" s="18"/>
      <c r="AQ557" s="18"/>
      <c r="AR557" s="18"/>
      <c r="AS557" s="18"/>
      <c r="AT557" s="18"/>
      <c r="AU557" s="18"/>
      <c r="AV557" s="18"/>
      <c r="AW557" s="18"/>
      <c r="AX557" s="18"/>
      <c r="AY557" s="18"/>
      <c r="AZ557" s="18"/>
      <c r="BA557" s="18"/>
      <c r="BB557" s="18"/>
      <c r="BC557" s="18"/>
      <c r="BD557" s="18"/>
      <c r="BE557" s="18"/>
    </row>
    <row r="558" spans="1:57" ht="2.8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row>
    <row r="559" spans="1:57" ht="17.649999999999999" customHeight="1">
      <c r="A559" s="17" t="s">
        <v>71</v>
      </c>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c r="AA559" s="17"/>
      <c r="AB559" s="17"/>
      <c r="AC559" s="17"/>
      <c r="AD559" s="17"/>
      <c r="AE559" s="17"/>
      <c r="AF559" s="17"/>
      <c r="AG559" s="17" t="s">
        <v>239</v>
      </c>
      <c r="AH559" s="17"/>
      <c r="AI559" s="17"/>
      <c r="AJ559" s="17"/>
      <c r="AK559" s="17"/>
      <c r="AL559" s="17"/>
      <c r="AM559" s="17"/>
      <c r="AN559" s="17"/>
      <c r="AO559" s="17"/>
      <c r="AP559" s="17"/>
      <c r="AQ559" s="17"/>
      <c r="AR559" s="17"/>
      <c r="AS559" s="17"/>
      <c r="AT559" s="17"/>
      <c r="AU559" s="17"/>
      <c r="AV559" s="17" t="s">
        <v>240</v>
      </c>
      <c r="AW559" s="17"/>
      <c r="AX559" s="17"/>
      <c r="AY559" s="17"/>
      <c r="AZ559" s="17"/>
      <c r="BA559" s="17"/>
      <c r="BB559" s="17"/>
      <c r="BC559" s="17"/>
      <c r="BD559" s="17"/>
      <c r="BE559" s="17"/>
    </row>
    <row r="560" spans="1:57" ht="24.95" customHeight="1">
      <c r="A560" s="20" t="s">
        <v>413</v>
      </c>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c r="AA560" s="20"/>
      <c r="AB560" s="20"/>
      <c r="AC560" s="20"/>
      <c r="AD560" s="20"/>
      <c r="AE560" s="20"/>
      <c r="AF560" s="20"/>
      <c r="AG560" s="21">
        <v>0</v>
      </c>
      <c r="AH560" s="21"/>
      <c r="AI560" s="21"/>
      <c r="AJ560" s="21"/>
      <c r="AK560" s="21"/>
      <c r="AL560" s="21"/>
      <c r="AM560" s="21"/>
      <c r="AN560" s="21"/>
      <c r="AO560" s="21"/>
      <c r="AP560" s="21"/>
      <c r="AQ560" s="21"/>
      <c r="AR560" s="21"/>
      <c r="AS560" s="21"/>
      <c r="AT560" s="21"/>
      <c r="AU560" s="21"/>
      <c r="AV560" s="21">
        <v>0</v>
      </c>
      <c r="AW560" s="21"/>
      <c r="AX560" s="21"/>
      <c r="AY560" s="21"/>
      <c r="AZ560" s="21"/>
      <c r="BA560" s="21"/>
      <c r="BB560" s="21"/>
      <c r="BC560" s="21"/>
      <c r="BD560" s="21"/>
      <c r="BE560" s="21"/>
    </row>
    <row r="561" spans="1:57" ht="16.899999999999999" customHeight="1">
      <c r="A561" s="18" t="s">
        <v>414</v>
      </c>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c r="AA561" s="18"/>
      <c r="AB561" s="18"/>
      <c r="AC561" s="18"/>
      <c r="AD561" s="18"/>
      <c r="AE561" s="18"/>
      <c r="AF561" s="18"/>
      <c r="AG561" s="18"/>
      <c r="AH561" s="18"/>
      <c r="AI561" s="18"/>
      <c r="AJ561" s="18"/>
      <c r="AK561" s="18"/>
      <c r="AL561" s="18"/>
      <c r="AM561" s="18"/>
      <c r="AN561" s="18"/>
      <c r="AO561" s="18"/>
      <c r="AP561" s="18"/>
      <c r="AQ561" s="18"/>
      <c r="AR561" s="18"/>
      <c r="AS561" s="18"/>
      <c r="AT561" s="18"/>
      <c r="AU561" s="18"/>
      <c r="AV561" s="18"/>
      <c r="AW561" s="18"/>
      <c r="AX561" s="18"/>
      <c r="AY561" s="18"/>
      <c r="AZ561" s="18"/>
      <c r="BA561" s="18"/>
      <c r="BB561" s="18"/>
      <c r="BC561" s="18"/>
      <c r="BD561" s="18"/>
      <c r="BE561" s="18"/>
    </row>
    <row r="562" spans="1:57" ht="2.8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row>
    <row r="563" spans="1:57" ht="17.649999999999999" customHeight="1">
      <c r="A563" s="17" t="s">
        <v>71</v>
      </c>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c r="AA563" s="17"/>
      <c r="AB563" s="17"/>
      <c r="AC563" s="17"/>
      <c r="AD563" s="17"/>
      <c r="AE563" s="17"/>
      <c r="AF563" s="17"/>
      <c r="AG563" s="17" t="s">
        <v>239</v>
      </c>
      <c r="AH563" s="17"/>
      <c r="AI563" s="17"/>
      <c r="AJ563" s="17"/>
      <c r="AK563" s="17"/>
      <c r="AL563" s="17"/>
      <c r="AM563" s="17"/>
      <c r="AN563" s="17"/>
      <c r="AO563" s="17"/>
      <c r="AP563" s="17"/>
      <c r="AQ563" s="17"/>
      <c r="AR563" s="17"/>
      <c r="AS563" s="17"/>
      <c r="AT563" s="17"/>
      <c r="AU563" s="17"/>
      <c r="AV563" s="17" t="s">
        <v>240</v>
      </c>
      <c r="AW563" s="17"/>
      <c r="AX563" s="17"/>
      <c r="AY563" s="17"/>
      <c r="AZ563" s="17"/>
      <c r="BA563" s="17"/>
      <c r="BB563" s="17"/>
      <c r="BC563" s="17"/>
      <c r="BD563" s="17"/>
      <c r="BE563" s="17"/>
    </row>
    <row r="564" spans="1:57" ht="17.649999999999999" customHeight="1">
      <c r="A564" s="24" t="s">
        <v>415</v>
      </c>
      <c r="B564" s="24"/>
      <c r="C564" s="24"/>
      <c r="D564" s="24"/>
      <c r="E564" s="24"/>
      <c r="F564" s="24"/>
      <c r="G564" s="24"/>
      <c r="H564" s="24"/>
      <c r="I564" s="24"/>
      <c r="J564" s="24"/>
      <c r="K564" s="24"/>
      <c r="L564" s="24"/>
      <c r="M564" s="24"/>
      <c r="N564" s="24"/>
      <c r="O564" s="24"/>
      <c r="P564" s="24"/>
      <c r="Q564" s="24"/>
      <c r="R564" s="24"/>
      <c r="S564" s="24"/>
      <c r="T564" s="24"/>
      <c r="U564" s="24"/>
      <c r="V564" s="24"/>
      <c r="W564" s="24"/>
      <c r="X564" s="24"/>
      <c r="Y564" s="24"/>
      <c r="Z564" s="24"/>
      <c r="AA564" s="24"/>
      <c r="AB564" s="24"/>
      <c r="AC564" s="24"/>
      <c r="AD564" s="24"/>
      <c r="AE564" s="24"/>
      <c r="AF564" s="24"/>
      <c r="AG564" s="25">
        <v>0</v>
      </c>
      <c r="AH564" s="25"/>
      <c r="AI564" s="25"/>
      <c r="AJ564" s="25"/>
      <c r="AK564" s="25"/>
      <c r="AL564" s="25"/>
      <c r="AM564" s="25"/>
      <c r="AN564" s="25"/>
      <c r="AO564" s="25"/>
      <c r="AP564" s="25"/>
      <c r="AQ564" s="25"/>
      <c r="AR564" s="25"/>
      <c r="AS564" s="25"/>
      <c r="AT564" s="25"/>
      <c r="AU564" s="25"/>
      <c r="AV564" s="25">
        <v>0</v>
      </c>
      <c r="AW564" s="25"/>
      <c r="AX564" s="25"/>
      <c r="AY564" s="25"/>
      <c r="AZ564" s="25"/>
      <c r="BA564" s="25"/>
      <c r="BB564" s="25"/>
      <c r="BC564" s="25"/>
      <c r="BD564" s="25"/>
      <c r="BE564" s="25"/>
    </row>
    <row r="565" spans="1:57" ht="16.899999999999999" customHeight="1">
      <c r="A565" s="20" t="s">
        <v>416</v>
      </c>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c r="AA565" s="20"/>
      <c r="AB565" s="20"/>
      <c r="AC565" s="20"/>
      <c r="AD565" s="20"/>
      <c r="AE565" s="20"/>
      <c r="AF565" s="20"/>
      <c r="AG565" s="21">
        <v>0</v>
      </c>
      <c r="AH565" s="21"/>
      <c r="AI565" s="21"/>
      <c r="AJ565" s="21"/>
      <c r="AK565" s="21"/>
      <c r="AL565" s="21"/>
      <c r="AM565" s="21"/>
      <c r="AN565" s="21"/>
      <c r="AO565" s="21"/>
      <c r="AP565" s="21"/>
      <c r="AQ565" s="21"/>
      <c r="AR565" s="21"/>
      <c r="AS565" s="21"/>
      <c r="AT565" s="21"/>
      <c r="AU565" s="21"/>
      <c r="AV565" s="21">
        <v>0</v>
      </c>
      <c r="AW565" s="21"/>
      <c r="AX565" s="21"/>
      <c r="AY565" s="21"/>
      <c r="AZ565" s="21"/>
      <c r="BA565" s="21"/>
      <c r="BB565" s="21"/>
      <c r="BC565" s="21"/>
      <c r="BD565" s="21"/>
      <c r="BE565" s="21"/>
    </row>
    <row r="566" spans="1:57" ht="17.649999999999999" customHeight="1">
      <c r="A566" s="18" t="s">
        <v>417</v>
      </c>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c r="AA566" s="18"/>
      <c r="AB566" s="18"/>
      <c r="AC566" s="18"/>
      <c r="AD566" s="18"/>
      <c r="AE566" s="18"/>
      <c r="AF566" s="18"/>
      <c r="AG566" s="18"/>
      <c r="AH566" s="18"/>
      <c r="AI566" s="18"/>
      <c r="AJ566" s="18"/>
      <c r="AK566" s="18"/>
      <c r="AL566" s="18"/>
      <c r="AM566" s="18"/>
      <c r="AN566" s="18"/>
      <c r="AO566" s="18"/>
      <c r="AP566" s="18"/>
      <c r="AQ566" s="18"/>
      <c r="AR566" s="18"/>
      <c r="AS566" s="18"/>
      <c r="AT566" s="18"/>
      <c r="AU566" s="18"/>
      <c r="AV566" s="18"/>
      <c r="AW566" s="18"/>
      <c r="AX566" s="18"/>
      <c r="AY566" s="18"/>
      <c r="AZ566" s="18"/>
      <c r="BA566" s="18"/>
      <c r="BB566" s="18"/>
      <c r="BC566" s="18"/>
      <c r="BD566" s="18"/>
      <c r="BE566" s="18"/>
    </row>
    <row r="567" spans="1:57" ht="2.8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row>
    <row r="568" spans="1:57" ht="16.899999999999999" customHeight="1">
      <c r="A568" s="17" t="s">
        <v>71</v>
      </c>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c r="AA568" s="17"/>
      <c r="AB568" s="17"/>
      <c r="AC568" s="17"/>
      <c r="AD568" s="17"/>
      <c r="AE568" s="17"/>
      <c r="AF568" s="17"/>
      <c r="AG568" s="17" t="s">
        <v>239</v>
      </c>
      <c r="AH568" s="17"/>
      <c r="AI568" s="17"/>
      <c r="AJ568" s="17"/>
      <c r="AK568" s="17"/>
      <c r="AL568" s="17"/>
      <c r="AM568" s="17"/>
      <c r="AN568" s="17"/>
      <c r="AO568" s="17"/>
      <c r="AP568" s="17"/>
      <c r="AQ568" s="17"/>
      <c r="AR568" s="17"/>
      <c r="AS568" s="17"/>
      <c r="AT568" s="17"/>
      <c r="AU568" s="17"/>
      <c r="AV568" s="17" t="s">
        <v>240</v>
      </c>
      <c r="AW568" s="17"/>
      <c r="AX568" s="17"/>
      <c r="AY568" s="17"/>
      <c r="AZ568" s="17"/>
      <c r="BA568" s="17"/>
      <c r="BB568" s="17"/>
      <c r="BC568" s="17"/>
      <c r="BD568" s="17"/>
      <c r="BE568" s="17"/>
    </row>
    <row r="569" spans="1:57" ht="17.649999999999999" customHeight="1">
      <c r="A569" s="24" t="s">
        <v>418</v>
      </c>
      <c r="B569" s="24"/>
      <c r="C569" s="24"/>
      <c r="D569" s="24"/>
      <c r="E569" s="24"/>
      <c r="F569" s="24"/>
      <c r="G569" s="24"/>
      <c r="H569" s="24"/>
      <c r="I569" s="24"/>
      <c r="J569" s="24"/>
      <c r="K569" s="24"/>
      <c r="L569" s="24"/>
      <c r="M569" s="24"/>
      <c r="N569" s="24"/>
      <c r="O569" s="24"/>
      <c r="P569" s="24"/>
      <c r="Q569" s="24"/>
      <c r="R569" s="24"/>
      <c r="S569" s="24"/>
      <c r="T569" s="24"/>
      <c r="U569" s="24"/>
      <c r="V569" s="24"/>
      <c r="W569" s="24"/>
      <c r="X569" s="24"/>
      <c r="Y569" s="24"/>
      <c r="Z569" s="24"/>
      <c r="AA569" s="24"/>
      <c r="AB569" s="24"/>
      <c r="AC569" s="24"/>
      <c r="AD569" s="24"/>
      <c r="AE569" s="24"/>
      <c r="AF569" s="24"/>
      <c r="AG569" s="25">
        <v>0</v>
      </c>
      <c r="AH569" s="25"/>
      <c r="AI569" s="25"/>
      <c r="AJ569" s="25"/>
      <c r="AK569" s="25"/>
      <c r="AL569" s="25"/>
      <c r="AM569" s="25"/>
      <c r="AN569" s="25"/>
      <c r="AO569" s="25"/>
      <c r="AP569" s="25"/>
      <c r="AQ569" s="25"/>
      <c r="AR569" s="25"/>
      <c r="AS569" s="25"/>
      <c r="AT569" s="25"/>
      <c r="AU569" s="25"/>
      <c r="AV569" s="25">
        <v>0</v>
      </c>
      <c r="AW569" s="25"/>
      <c r="AX569" s="25"/>
      <c r="AY569" s="25"/>
      <c r="AZ569" s="25"/>
      <c r="BA569" s="25"/>
      <c r="BB569" s="25"/>
      <c r="BC569" s="25"/>
      <c r="BD569" s="25"/>
      <c r="BE569" s="25"/>
    </row>
    <row r="570" spans="1:57" ht="17.649999999999999" customHeight="1">
      <c r="A570" s="24" t="s">
        <v>419</v>
      </c>
      <c r="B570" s="24"/>
      <c r="C570" s="24"/>
      <c r="D570" s="24"/>
      <c r="E570" s="24"/>
      <c r="F570" s="24"/>
      <c r="G570" s="24"/>
      <c r="H570" s="24"/>
      <c r="I570" s="24"/>
      <c r="J570" s="24"/>
      <c r="K570" s="24"/>
      <c r="L570" s="24"/>
      <c r="M570" s="24"/>
      <c r="N570" s="24"/>
      <c r="O570" s="24"/>
      <c r="P570" s="24"/>
      <c r="Q570" s="24"/>
      <c r="R570" s="24"/>
      <c r="S570" s="24"/>
      <c r="T570" s="24"/>
      <c r="U570" s="24"/>
      <c r="V570" s="24"/>
      <c r="W570" s="24"/>
      <c r="X570" s="24"/>
      <c r="Y570" s="24"/>
      <c r="Z570" s="24"/>
      <c r="AA570" s="24"/>
      <c r="AB570" s="24"/>
      <c r="AC570" s="24"/>
      <c r="AD570" s="24"/>
      <c r="AE570" s="24"/>
      <c r="AF570" s="24"/>
      <c r="AG570" s="25">
        <v>0</v>
      </c>
      <c r="AH570" s="25"/>
      <c r="AI570" s="25"/>
      <c r="AJ570" s="25"/>
      <c r="AK570" s="25"/>
      <c r="AL570" s="25"/>
      <c r="AM570" s="25"/>
      <c r="AN570" s="25"/>
      <c r="AO570" s="25"/>
      <c r="AP570" s="25"/>
      <c r="AQ570" s="25"/>
      <c r="AR570" s="25"/>
      <c r="AS570" s="25"/>
      <c r="AT570" s="25"/>
      <c r="AU570" s="25"/>
      <c r="AV570" s="25">
        <v>0</v>
      </c>
      <c r="AW570" s="25"/>
      <c r="AX570" s="25"/>
      <c r="AY570" s="25"/>
      <c r="AZ570" s="25"/>
      <c r="BA570" s="25"/>
      <c r="BB570" s="25"/>
      <c r="BC570" s="25"/>
      <c r="BD570" s="25"/>
      <c r="BE570" s="25"/>
    </row>
    <row r="571" spans="1:57" ht="16.899999999999999" customHeight="1">
      <c r="A571" s="20" t="s">
        <v>420</v>
      </c>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c r="AA571" s="20"/>
      <c r="AB571" s="20"/>
      <c r="AC571" s="20"/>
      <c r="AD571" s="20"/>
      <c r="AE571" s="20"/>
      <c r="AF571" s="20"/>
      <c r="AG571" s="21">
        <v>0</v>
      </c>
      <c r="AH571" s="21"/>
      <c r="AI571" s="21"/>
      <c r="AJ571" s="21"/>
      <c r="AK571" s="21"/>
      <c r="AL571" s="21"/>
      <c r="AM571" s="21"/>
      <c r="AN571" s="21"/>
      <c r="AO571" s="21"/>
      <c r="AP571" s="21"/>
      <c r="AQ571" s="21"/>
      <c r="AR571" s="21"/>
      <c r="AS571" s="21"/>
      <c r="AT571" s="21"/>
      <c r="AU571" s="21"/>
      <c r="AV571" s="21">
        <v>0</v>
      </c>
      <c r="AW571" s="21"/>
      <c r="AX571" s="21"/>
      <c r="AY571" s="21"/>
      <c r="AZ571" s="21"/>
      <c r="BA571" s="21"/>
      <c r="BB571" s="21"/>
      <c r="BC571" s="21"/>
      <c r="BD571" s="21"/>
      <c r="BE571" s="21"/>
    </row>
    <row r="572" spans="1:57" ht="17.649999999999999" customHeight="1">
      <c r="A572" s="10" t="s">
        <v>421</v>
      </c>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c r="AE572" s="10"/>
      <c r="AF572" s="10"/>
      <c r="AG572" s="10"/>
      <c r="AH572" s="10"/>
      <c r="AI572" s="10"/>
      <c r="AJ572" s="10"/>
      <c r="AK572" s="10"/>
      <c r="AL572" s="10"/>
      <c r="AM572" s="10"/>
      <c r="AN572" s="10"/>
      <c r="AO572" s="10"/>
      <c r="AP572" s="10"/>
      <c r="AQ572" s="10"/>
      <c r="AR572" s="10"/>
      <c r="AS572" s="10"/>
      <c r="AT572" s="10"/>
      <c r="AU572" s="10"/>
      <c r="AV572" s="10"/>
      <c r="AW572" s="10"/>
      <c r="AX572" s="10"/>
      <c r="AY572" s="10"/>
      <c r="AZ572" s="10"/>
      <c r="BA572" s="10"/>
      <c r="BB572" s="10"/>
      <c r="BC572" s="10"/>
      <c r="BD572" s="10"/>
      <c r="BE572" s="10"/>
    </row>
    <row r="573" spans="1:57" ht="29.45" customHeight="1">
      <c r="A573" s="11" t="s">
        <v>422</v>
      </c>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c r="AB573" s="11"/>
      <c r="AC573" s="11"/>
      <c r="AD573" s="11"/>
      <c r="AE573" s="11"/>
      <c r="AF573" s="11"/>
      <c r="AG573" s="11"/>
      <c r="AH573" s="11"/>
      <c r="AI573" s="11"/>
      <c r="AJ573" s="11"/>
      <c r="AK573" s="11"/>
      <c r="AL573" s="11"/>
      <c r="AM573" s="11"/>
      <c r="AN573" s="11"/>
      <c r="AO573" s="11"/>
      <c r="AP573" s="11"/>
      <c r="AQ573" s="11"/>
      <c r="AR573" s="11"/>
      <c r="AS573" s="11"/>
      <c r="AT573" s="11"/>
      <c r="AU573" s="11"/>
      <c r="AV573" s="11"/>
      <c r="AW573" s="11"/>
      <c r="AX573" s="11"/>
      <c r="AY573" s="11"/>
      <c r="AZ573" s="11"/>
      <c r="BA573" s="11"/>
      <c r="BB573" s="11"/>
      <c r="BC573" s="11"/>
      <c r="BD573" s="11"/>
      <c r="BE573" s="11"/>
    </row>
    <row r="574" spans="1:57" ht="2.8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row>
    <row r="575" spans="1:57" ht="17.649999999999999" customHeight="1">
      <c r="A575" s="17" t="s">
        <v>71</v>
      </c>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c r="AA575" s="17"/>
      <c r="AB575" s="17"/>
      <c r="AC575" s="17"/>
      <c r="AD575" s="17"/>
      <c r="AE575" s="17"/>
      <c r="AF575" s="17"/>
      <c r="AG575" s="17" t="s">
        <v>72</v>
      </c>
      <c r="AH575" s="17"/>
      <c r="AI575" s="17"/>
      <c r="AJ575" s="17"/>
      <c r="AK575" s="17"/>
      <c r="AL575" s="17"/>
      <c r="AM575" s="17"/>
      <c r="AN575" s="17"/>
      <c r="AO575" s="17"/>
      <c r="AP575" s="17"/>
      <c r="AQ575" s="17"/>
      <c r="AR575" s="17"/>
      <c r="AS575" s="17"/>
      <c r="AT575" s="17"/>
      <c r="AU575" s="17"/>
      <c r="AV575" s="17" t="s">
        <v>73</v>
      </c>
      <c r="AW575" s="17"/>
      <c r="AX575" s="17"/>
      <c r="AY575" s="17"/>
      <c r="AZ575" s="17"/>
      <c r="BA575" s="17"/>
      <c r="BB575" s="17"/>
      <c r="BC575" s="17"/>
      <c r="BD575" s="17"/>
      <c r="BE575" s="17"/>
    </row>
    <row r="576" spans="1:57" ht="17.649999999999999" customHeight="1">
      <c r="A576" s="24" t="s">
        <v>423</v>
      </c>
      <c r="B576" s="24"/>
      <c r="C576" s="24"/>
      <c r="D576" s="24"/>
      <c r="E576" s="24"/>
      <c r="F576" s="24"/>
      <c r="G576" s="24"/>
      <c r="H576" s="24"/>
      <c r="I576" s="24"/>
      <c r="J576" s="24"/>
      <c r="K576" s="24"/>
      <c r="L576" s="24"/>
      <c r="M576" s="24"/>
      <c r="N576" s="24"/>
      <c r="O576" s="24"/>
      <c r="P576" s="24"/>
      <c r="Q576" s="24"/>
      <c r="R576" s="24"/>
      <c r="S576" s="24"/>
      <c r="T576" s="24"/>
      <c r="U576" s="24"/>
      <c r="V576" s="24"/>
      <c r="W576" s="24"/>
      <c r="X576" s="24"/>
      <c r="Y576" s="24"/>
      <c r="Z576" s="24"/>
      <c r="AA576" s="24"/>
      <c r="AB576" s="24"/>
      <c r="AC576" s="24"/>
      <c r="AD576" s="24"/>
      <c r="AE576" s="24"/>
      <c r="AF576" s="24"/>
      <c r="AG576" s="25">
        <v>0</v>
      </c>
      <c r="AH576" s="25"/>
      <c r="AI576" s="25"/>
      <c r="AJ576" s="25"/>
      <c r="AK576" s="25"/>
      <c r="AL576" s="25"/>
      <c r="AM576" s="25"/>
      <c r="AN576" s="25"/>
      <c r="AO576" s="25"/>
      <c r="AP576" s="25"/>
      <c r="AQ576" s="25"/>
      <c r="AR576" s="25"/>
      <c r="AS576" s="25"/>
      <c r="AT576" s="25"/>
      <c r="AU576" s="25"/>
      <c r="AV576" s="25">
        <v>0</v>
      </c>
      <c r="AW576" s="25"/>
      <c r="AX576" s="25"/>
      <c r="AY576" s="25"/>
      <c r="AZ576" s="25"/>
      <c r="BA576" s="25"/>
      <c r="BB576" s="25"/>
      <c r="BC576" s="25"/>
      <c r="BD576" s="25"/>
      <c r="BE576" s="25"/>
    </row>
    <row r="577" spans="1:57" ht="16.899999999999999" customHeight="1">
      <c r="A577" s="24" t="s">
        <v>424</v>
      </c>
      <c r="B577" s="24"/>
      <c r="C577" s="24"/>
      <c r="D577" s="24"/>
      <c r="E577" s="24"/>
      <c r="F577" s="24"/>
      <c r="G577" s="24"/>
      <c r="H577" s="24"/>
      <c r="I577" s="24"/>
      <c r="J577" s="24"/>
      <c r="K577" s="24"/>
      <c r="L577" s="24"/>
      <c r="M577" s="24"/>
      <c r="N577" s="24"/>
      <c r="O577" s="24"/>
      <c r="P577" s="24"/>
      <c r="Q577" s="24"/>
      <c r="R577" s="24"/>
      <c r="S577" s="24"/>
      <c r="T577" s="24"/>
      <c r="U577" s="24"/>
      <c r="V577" s="24"/>
      <c r="W577" s="24"/>
      <c r="X577" s="24"/>
      <c r="Y577" s="24"/>
      <c r="Z577" s="24"/>
      <c r="AA577" s="24"/>
      <c r="AB577" s="24"/>
      <c r="AC577" s="24"/>
      <c r="AD577" s="24"/>
      <c r="AE577" s="24"/>
      <c r="AF577" s="24"/>
      <c r="AG577" s="25">
        <v>0</v>
      </c>
      <c r="AH577" s="25"/>
      <c r="AI577" s="25"/>
      <c r="AJ577" s="25"/>
      <c r="AK577" s="25"/>
      <c r="AL577" s="25"/>
      <c r="AM577" s="25"/>
      <c r="AN577" s="25"/>
      <c r="AO577" s="25"/>
      <c r="AP577" s="25"/>
      <c r="AQ577" s="25"/>
      <c r="AR577" s="25"/>
      <c r="AS577" s="25"/>
      <c r="AT577" s="25"/>
      <c r="AU577" s="25"/>
      <c r="AV577" s="25">
        <v>0</v>
      </c>
      <c r="AW577" s="25"/>
      <c r="AX577" s="25"/>
      <c r="AY577" s="25"/>
      <c r="AZ577" s="25"/>
      <c r="BA577" s="25"/>
      <c r="BB577" s="25"/>
      <c r="BC577" s="25"/>
      <c r="BD577" s="25"/>
      <c r="BE577" s="25"/>
    </row>
    <row r="578" spans="1:57" ht="17.649999999999999" customHeight="1">
      <c r="A578" s="20" t="s">
        <v>425</v>
      </c>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c r="AA578" s="20"/>
      <c r="AB578" s="20"/>
      <c r="AC578" s="20"/>
      <c r="AD578" s="20"/>
      <c r="AE578" s="20"/>
      <c r="AF578" s="20"/>
      <c r="AG578" s="21">
        <v>0</v>
      </c>
      <c r="AH578" s="21"/>
      <c r="AI578" s="21"/>
      <c r="AJ578" s="21"/>
      <c r="AK578" s="21"/>
      <c r="AL578" s="21"/>
      <c r="AM578" s="21"/>
      <c r="AN578" s="21"/>
      <c r="AO578" s="21"/>
      <c r="AP578" s="21"/>
      <c r="AQ578" s="21"/>
      <c r="AR578" s="21"/>
      <c r="AS578" s="21"/>
      <c r="AT578" s="21"/>
      <c r="AU578" s="21"/>
      <c r="AV578" s="21">
        <v>0</v>
      </c>
      <c r="AW578" s="21"/>
      <c r="AX578" s="21"/>
      <c r="AY578" s="21"/>
      <c r="AZ578" s="21"/>
      <c r="BA578" s="21"/>
      <c r="BB578" s="21"/>
      <c r="BC578" s="21"/>
      <c r="BD578" s="21"/>
      <c r="BE578" s="21"/>
    </row>
    <row r="579" spans="1:57" ht="29.45" customHeight="1">
      <c r="A579" s="11" t="s">
        <v>426</v>
      </c>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c r="AB579" s="11"/>
      <c r="AC579" s="11"/>
      <c r="AD579" s="11"/>
      <c r="AE579" s="11"/>
      <c r="AF579" s="11"/>
      <c r="AG579" s="11"/>
      <c r="AH579" s="11"/>
      <c r="AI579" s="11"/>
      <c r="AJ579" s="11"/>
      <c r="AK579" s="11"/>
      <c r="AL579" s="11"/>
      <c r="AM579" s="11"/>
      <c r="AN579" s="11"/>
      <c r="AO579" s="11"/>
      <c r="AP579" s="11"/>
      <c r="AQ579" s="11"/>
      <c r="AR579" s="11"/>
      <c r="AS579" s="11"/>
      <c r="AT579" s="11"/>
      <c r="AU579" s="11"/>
      <c r="AV579" s="11"/>
      <c r="AW579" s="11"/>
      <c r="AX579" s="11"/>
      <c r="AY579" s="11"/>
      <c r="AZ579" s="11"/>
      <c r="BA579" s="11"/>
      <c r="BB579" s="11"/>
      <c r="BC579" s="11"/>
      <c r="BD579" s="11"/>
      <c r="BE579" s="11"/>
    </row>
    <row r="580" spans="1:57" ht="2.8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row>
    <row r="581" spans="1:57" ht="17.649999999999999" customHeight="1">
      <c r="A581" s="3" t="s">
        <v>427</v>
      </c>
      <c r="B581" s="17" t="s">
        <v>428</v>
      </c>
      <c r="C581" s="17"/>
      <c r="D581" s="17"/>
      <c r="E581" s="17"/>
      <c r="F581" s="17"/>
      <c r="G581" s="17"/>
      <c r="H581" s="17"/>
      <c r="I581" s="17"/>
      <c r="J581" s="17"/>
      <c r="K581" s="17"/>
      <c r="L581" s="17"/>
      <c r="M581" s="17"/>
      <c r="N581" s="17"/>
      <c r="O581" s="17"/>
      <c r="P581" s="17"/>
      <c r="Q581" s="17"/>
      <c r="R581" s="17"/>
      <c r="S581" s="17" t="s">
        <v>429</v>
      </c>
      <c r="T581" s="17"/>
      <c r="U581" s="17"/>
      <c r="V581" s="17"/>
      <c r="W581" s="17"/>
      <c r="X581" s="17"/>
      <c r="Y581" s="17"/>
      <c r="Z581" s="17"/>
      <c r="AA581" s="17"/>
      <c r="AB581" s="17"/>
      <c r="AC581" s="17"/>
      <c r="AD581" s="17"/>
      <c r="AE581" s="17"/>
      <c r="AF581" s="17"/>
      <c r="AG581" s="17"/>
      <c r="AH581" s="17"/>
      <c r="AI581" s="17"/>
      <c r="AJ581" s="17"/>
      <c r="AK581" s="17"/>
      <c r="AL581" s="17"/>
      <c r="AM581" s="17"/>
      <c r="AN581" s="17"/>
      <c r="AO581" s="17"/>
      <c r="AP581" s="17"/>
      <c r="AQ581" s="17" t="s">
        <v>430</v>
      </c>
      <c r="AR581" s="17"/>
      <c r="AS581" s="17"/>
      <c r="AT581" s="17"/>
      <c r="AU581" s="17"/>
      <c r="AV581" s="17"/>
      <c r="AW581" s="17"/>
      <c r="AX581" s="17"/>
      <c r="AY581" s="17"/>
      <c r="AZ581" s="17"/>
      <c r="BA581" s="17" t="s">
        <v>120</v>
      </c>
      <c r="BB581" s="17"/>
      <c r="BC581" s="17"/>
      <c r="BD581" s="17"/>
      <c r="BE581" s="17"/>
    </row>
    <row r="582" spans="1:57" ht="24.95" customHeight="1">
      <c r="A582" s="7"/>
      <c r="B582" s="24" t="s">
        <v>431</v>
      </c>
      <c r="C582" s="24"/>
      <c r="D582" s="24"/>
      <c r="E582" s="24"/>
      <c r="F582" s="24"/>
      <c r="G582" s="24"/>
      <c r="H582" s="24"/>
      <c r="I582" s="24"/>
      <c r="J582" s="24"/>
      <c r="K582" s="24"/>
      <c r="L582" s="24"/>
      <c r="M582" s="24"/>
      <c r="N582" s="24"/>
      <c r="O582" s="24"/>
      <c r="P582" s="24"/>
      <c r="Q582" s="24"/>
      <c r="R582" s="24"/>
      <c r="S582" s="24"/>
      <c r="T582" s="24"/>
      <c r="U582" s="24"/>
      <c r="V582" s="24"/>
      <c r="W582" s="24"/>
      <c r="X582" s="24"/>
      <c r="Y582" s="24"/>
      <c r="Z582" s="24"/>
      <c r="AA582" s="24"/>
      <c r="AB582" s="24"/>
      <c r="AC582" s="24"/>
      <c r="AD582" s="24"/>
      <c r="AE582" s="24"/>
      <c r="AF582" s="24"/>
      <c r="AG582" s="24"/>
      <c r="AH582" s="24"/>
      <c r="AI582" s="24"/>
      <c r="AJ582" s="24"/>
      <c r="AK582" s="24"/>
      <c r="AL582" s="24"/>
      <c r="AM582" s="24"/>
      <c r="AN582" s="24"/>
      <c r="AO582" s="24"/>
      <c r="AP582" s="24"/>
      <c r="AQ582" s="24"/>
      <c r="AR582" s="24"/>
      <c r="AS582" s="24"/>
      <c r="AT582" s="24"/>
      <c r="AU582" s="24"/>
      <c r="AV582" s="24"/>
      <c r="AW582" s="24"/>
      <c r="AX582" s="24"/>
      <c r="AY582" s="24"/>
      <c r="AZ582" s="24"/>
      <c r="BA582" s="36">
        <v>0</v>
      </c>
      <c r="BB582" s="36"/>
      <c r="BC582" s="36"/>
      <c r="BD582" s="36"/>
      <c r="BE582" s="36"/>
    </row>
    <row r="583" spans="1:57" ht="24.95" customHeight="1">
      <c r="A583" s="8"/>
      <c r="B583" s="20" t="s">
        <v>432</v>
      </c>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c r="AA583" s="20"/>
      <c r="AB583" s="20"/>
      <c r="AC583" s="20"/>
      <c r="AD583" s="20"/>
      <c r="AE583" s="20"/>
      <c r="AF583" s="20"/>
      <c r="AG583" s="20"/>
      <c r="AH583" s="20"/>
      <c r="AI583" s="20"/>
      <c r="AJ583" s="20"/>
      <c r="AK583" s="20"/>
      <c r="AL583" s="20"/>
      <c r="AM583" s="20"/>
      <c r="AN583" s="20"/>
      <c r="AO583" s="20"/>
      <c r="AP583" s="20"/>
      <c r="AQ583" s="20"/>
      <c r="AR583" s="20"/>
      <c r="AS583" s="20"/>
      <c r="AT583" s="20"/>
      <c r="AU583" s="20"/>
      <c r="AV583" s="20"/>
      <c r="AW583" s="20"/>
      <c r="AX583" s="20"/>
      <c r="AY583" s="20"/>
      <c r="AZ583" s="20"/>
      <c r="BA583" s="37">
        <v>0</v>
      </c>
      <c r="BB583" s="37"/>
      <c r="BC583" s="37"/>
      <c r="BD583" s="37"/>
      <c r="BE583" s="37"/>
    </row>
    <row r="584" spans="1:57" ht="53.25" customHeight="1">
      <c r="A584" s="11" t="s">
        <v>433</v>
      </c>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c r="AB584" s="11"/>
      <c r="AC584" s="11"/>
      <c r="AD584" s="11"/>
      <c r="AE584" s="11"/>
      <c r="AF584" s="11"/>
      <c r="AG584" s="11"/>
      <c r="AH584" s="11"/>
      <c r="AI584" s="11"/>
      <c r="AJ584" s="11"/>
      <c r="AK584" s="11"/>
      <c r="AL584" s="11"/>
      <c r="AM584" s="11"/>
      <c r="AN584" s="11"/>
      <c r="AO584" s="11"/>
      <c r="AP584" s="11"/>
      <c r="AQ584" s="11"/>
      <c r="AR584" s="11"/>
      <c r="AS584" s="11"/>
      <c r="AT584" s="11"/>
      <c r="AU584" s="11"/>
      <c r="AV584" s="11"/>
      <c r="AW584" s="11"/>
      <c r="AX584" s="11"/>
      <c r="AY584" s="11"/>
      <c r="AZ584" s="11"/>
      <c r="BA584" s="11"/>
      <c r="BB584" s="11"/>
      <c r="BC584" s="11"/>
      <c r="BD584" s="11"/>
      <c r="BE584" s="11"/>
    </row>
    <row r="585" spans="1:57" ht="29.45" customHeight="1">
      <c r="A585" s="11" t="s">
        <v>434</v>
      </c>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c r="AB585" s="11"/>
      <c r="AC585" s="11"/>
      <c r="AD585" s="11"/>
      <c r="AE585" s="11"/>
      <c r="AF585" s="11"/>
      <c r="AG585" s="11"/>
      <c r="AH585" s="11"/>
      <c r="AI585" s="11"/>
      <c r="AJ585" s="11"/>
      <c r="AK585" s="11"/>
      <c r="AL585" s="11"/>
      <c r="AM585" s="11"/>
      <c r="AN585" s="11"/>
      <c r="AO585" s="11"/>
      <c r="AP585" s="11"/>
      <c r="AQ585" s="11"/>
      <c r="AR585" s="11"/>
      <c r="AS585" s="11"/>
      <c r="AT585" s="11"/>
      <c r="AU585" s="11"/>
      <c r="AV585" s="11"/>
      <c r="AW585" s="11"/>
      <c r="AX585" s="11"/>
      <c r="AY585" s="11"/>
      <c r="AZ585" s="11"/>
      <c r="BA585" s="11"/>
      <c r="BB585" s="11"/>
      <c r="BC585" s="11"/>
      <c r="BD585" s="11"/>
      <c r="BE585" s="11"/>
    </row>
    <row r="586" spans="1:57" ht="43.35" customHeight="1">
      <c r="A586" s="11" t="s">
        <v>435</v>
      </c>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c r="AB586" s="11"/>
      <c r="AC586" s="11"/>
      <c r="AD586" s="11"/>
      <c r="AE586" s="11"/>
      <c r="AF586" s="11"/>
      <c r="AG586" s="11"/>
      <c r="AH586" s="11"/>
      <c r="AI586" s="11"/>
      <c r="AJ586" s="11"/>
      <c r="AK586" s="11"/>
      <c r="AL586" s="11"/>
      <c r="AM586" s="11"/>
      <c r="AN586" s="11"/>
      <c r="AO586" s="11"/>
      <c r="AP586" s="11"/>
      <c r="AQ586" s="11"/>
      <c r="AR586" s="11"/>
      <c r="AS586" s="11"/>
      <c r="AT586" s="11"/>
      <c r="AU586" s="11"/>
      <c r="AV586" s="11"/>
      <c r="AW586" s="11"/>
      <c r="AX586" s="11"/>
      <c r="AY586" s="11"/>
      <c r="AZ586" s="11"/>
      <c r="BA586" s="11"/>
      <c r="BB586" s="11"/>
      <c r="BC586" s="11"/>
      <c r="BD586" s="11"/>
      <c r="BE586" s="11"/>
    </row>
    <row r="587" spans="1:57" ht="17.649999999999999" customHeight="1">
      <c r="A587" s="11" t="s">
        <v>436</v>
      </c>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c r="AB587" s="11"/>
      <c r="AC587" s="11"/>
      <c r="AD587" s="11"/>
      <c r="AE587" s="11"/>
      <c r="AF587" s="11"/>
      <c r="AG587" s="11"/>
      <c r="AH587" s="11"/>
      <c r="AI587" s="11"/>
      <c r="AJ587" s="11"/>
      <c r="AK587" s="11"/>
      <c r="AL587" s="11"/>
      <c r="AM587" s="11"/>
      <c r="AN587" s="11"/>
      <c r="AO587" s="11"/>
      <c r="AP587" s="11"/>
      <c r="AQ587" s="11"/>
      <c r="AR587" s="11"/>
      <c r="AS587" s="11"/>
      <c r="AT587" s="11"/>
      <c r="AU587" s="11"/>
      <c r="AV587" s="11"/>
      <c r="AW587" s="11"/>
      <c r="AX587" s="11"/>
      <c r="AY587" s="11"/>
      <c r="AZ587" s="11"/>
      <c r="BA587" s="11"/>
      <c r="BB587" s="11"/>
      <c r="BC587" s="11"/>
      <c r="BD587" s="11"/>
      <c r="BE587" s="11"/>
    </row>
    <row r="588" spans="1:57" ht="16.899999999999999" customHeight="1">
      <c r="A588" s="18" t="s">
        <v>437</v>
      </c>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c r="AA588" s="18"/>
      <c r="AB588" s="18"/>
      <c r="AC588" s="18"/>
      <c r="AD588" s="18"/>
      <c r="AE588" s="18"/>
      <c r="AF588" s="18"/>
      <c r="AG588" s="18"/>
      <c r="AH588" s="18"/>
      <c r="AI588" s="18"/>
      <c r="AJ588" s="18"/>
      <c r="AK588" s="18"/>
      <c r="AL588" s="18"/>
      <c r="AM588" s="18"/>
      <c r="AN588" s="18"/>
      <c r="AO588" s="18"/>
      <c r="AP588" s="18"/>
      <c r="AQ588" s="18"/>
      <c r="AR588" s="18"/>
      <c r="AS588" s="18"/>
      <c r="AT588" s="18"/>
      <c r="AU588" s="18"/>
      <c r="AV588" s="18"/>
      <c r="AW588" s="18"/>
      <c r="AX588" s="18"/>
      <c r="AY588" s="18"/>
      <c r="AZ588" s="18"/>
      <c r="BA588" s="18"/>
      <c r="BB588" s="18"/>
      <c r="BC588" s="18"/>
      <c r="BD588" s="18"/>
      <c r="BE588" s="18"/>
    </row>
    <row r="589" spans="1:57" ht="17.649999999999999" customHeight="1">
      <c r="A589" s="18" t="s">
        <v>438</v>
      </c>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c r="AA589" s="18"/>
      <c r="AB589" s="18"/>
      <c r="AC589" s="18"/>
      <c r="AD589" s="18"/>
      <c r="AE589" s="18"/>
      <c r="AF589" s="18"/>
      <c r="AG589" s="18"/>
      <c r="AH589" s="18"/>
      <c r="AI589" s="18"/>
      <c r="AJ589" s="18"/>
      <c r="AK589" s="18"/>
      <c r="AL589" s="18"/>
      <c r="AM589" s="18"/>
      <c r="AN589" s="18"/>
      <c r="AO589" s="18"/>
      <c r="AP589" s="18"/>
      <c r="AQ589" s="18"/>
      <c r="AR589" s="18"/>
      <c r="AS589" s="18"/>
      <c r="AT589" s="18"/>
      <c r="AU589" s="18"/>
      <c r="AV589" s="18"/>
      <c r="AW589" s="18"/>
      <c r="AX589" s="18"/>
      <c r="AY589" s="18"/>
      <c r="AZ589" s="18"/>
      <c r="BA589" s="18"/>
      <c r="BB589" s="18"/>
      <c r="BC589" s="18"/>
      <c r="BD589" s="18"/>
      <c r="BE589" s="18"/>
    </row>
    <row r="590" spans="1:57" ht="16.899999999999999" customHeight="1">
      <c r="A590" s="18" t="s">
        <v>439</v>
      </c>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c r="AA590" s="18"/>
      <c r="AB590" s="18"/>
      <c r="AC590" s="18"/>
      <c r="AD590" s="18"/>
      <c r="AE590" s="18"/>
      <c r="AF590" s="18"/>
      <c r="AG590" s="18"/>
      <c r="AH590" s="18"/>
      <c r="AI590" s="18"/>
      <c r="AJ590" s="18"/>
      <c r="AK590" s="18"/>
      <c r="AL590" s="18"/>
      <c r="AM590" s="18"/>
      <c r="AN590" s="18"/>
      <c r="AO590" s="18"/>
      <c r="AP590" s="18"/>
      <c r="AQ590" s="18"/>
      <c r="AR590" s="18"/>
      <c r="AS590" s="18"/>
      <c r="AT590" s="18"/>
      <c r="AU590" s="18"/>
      <c r="AV590" s="18"/>
      <c r="AW590" s="18"/>
      <c r="AX590" s="18"/>
      <c r="AY590" s="18"/>
      <c r="AZ590" s="18"/>
      <c r="BA590" s="18"/>
      <c r="BB590" s="18"/>
      <c r="BC590" s="18"/>
      <c r="BD590" s="18"/>
      <c r="BE590" s="18"/>
    </row>
    <row r="591" spans="1:57" ht="2.8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row>
    <row r="592" spans="1:57" ht="17.649999999999999" customHeight="1">
      <c r="A592" s="17" t="s">
        <v>71</v>
      </c>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c r="AA592" s="17"/>
      <c r="AB592" s="17"/>
      <c r="AC592" s="17"/>
      <c r="AD592" s="17"/>
      <c r="AE592" s="17"/>
      <c r="AF592" s="17"/>
      <c r="AG592" s="17" t="s">
        <v>239</v>
      </c>
      <c r="AH592" s="17"/>
      <c r="AI592" s="17"/>
      <c r="AJ592" s="17"/>
      <c r="AK592" s="17"/>
      <c r="AL592" s="17"/>
      <c r="AM592" s="17"/>
      <c r="AN592" s="17"/>
      <c r="AO592" s="17"/>
      <c r="AP592" s="17"/>
      <c r="AQ592" s="17"/>
      <c r="AR592" s="17"/>
      <c r="AS592" s="17"/>
      <c r="AT592" s="17"/>
      <c r="AU592" s="17"/>
      <c r="AV592" s="17" t="s">
        <v>240</v>
      </c>
      <c r="AW592" s="17"/>
      <c r="AX592" s="17"/>
      <c r="AY592" s="17"/>
      <c r="AZ592" s="17"/>
      <c r="BA592" s="17"/>
      <c r="BB592" s="17"/>
      <c r="BC592" s="17"/>
      <c r="BD592" s="17"/>
      <c r="BE592" s="17"/>
    </row>
    <row r="593" spans="1:57" ht="16.899999999999999" customHeight="1">
      <c r="A593" s="24" t="s">
        <v>440</v>
      </c>
      <c r="B593" s="24"/>
      <c r="C593" s="24"/>
      <c r="D593" s="24"/>
      <c r="E593" s="24"/>
      <c r="F593" s="24"/>
      <c r="G593" s="24"/>
      <c r="H593" s="24"/>
      <c r="I593" s="24"/>
      <c r="J593" s="24"/>
      <c r="K593" s="24"/>
      <c r="L593" s="24"/>
      <c r="M593" s="24"/>
      <c r="N593" s="24"/>
      <c r="O593" s="24"/>
      <c r="P593" s="24"/>
      <c r="Q593" s="24"/>
      <c r="R593" s="24"/>
      <c r="S593" s="24"/>
      <c r="T593" s="24"/>
      <c r="U593" s="24"/>
      <c r="V593" s="24"/>
      <c r="W593" s="24"/>
      <c r="X593" s="24"/>
      <c r="Y593" s="24"/>
      <c r="Z593" s="24"/>
      <c r="AA593" s="24"/>
      <c r="AB593" s="24"/>
      <c r="AC593" s="24"/>
      <c r="AD593" s="24"/>
      <c r="AE593" s="24"/>
      <c r="AF593" s="24"/>
      <c r="AG593" s="25">
        <f>AG594</f>
        <v>41840000</v>
      </c>
      <c r="AH593" s="25"/>
      <c r="AI593" s="25"/>
      <c r="AJ593" s="25"/>
      <c r="AK593" s="25"/>
      <c r="AL593" s="25"/>
      <c r="AM593" s="25"/>
      <c r="AN593" s="25"/>
      <c r="AO593" s="25"/>
      <c r="AP593" s="25"/>
      <c r="AQ593" s="25"/>
      <c r="AR593" s="25"/>
      <c r="AS593" s="25"/>
      <c r="AT593" s="25"/>
      <c r="AU593" s="25"/>
      <c r="AV593" s="25">
        <v>0</v>
      </c>
      <c r="AW593" s="25"/>
      <c r="AX593" s="25"/>
      <c r="AY593" s="25"/>
      <c r="AZ593" s="25"/>
      <c r="BA593" s="25"/>
      <c r="BB593" s="25"/>
      <c r="BC593" s="25"/>
      <c r="BD593" s="25"/>
      <c r="BE593" s="25"/>
    </row>
    <row r="594" spans="1:57" ht="17.649999999999999" customHeight="1">
      <c r="A594" s="24" t="s">
        <v>441</v>
      </c>
      <c r="B594" s="24"/>
      <c r="C594" s="24"/>
      <c r="D594" s="24"/>
      <c r="E594" s="24"/>
      <c r="F594" s="24"/>
      <c r="G594" s="24"/>
      <c r="H594" s="24"/>
      <c r="I594" s="24"/>
      <c r="J594" s="24"/>
      <c r="K594" s="24"/>
      <c r="L594" s="24"/>
      <c r="M594" s="24"/>
      <c r="N594" s="24"/>
      <c r="O594" s="24"/>
      <c r="P594" s="24"/>
      <c r="Q594" s="24"/>
      <c r="R594" s="24"/>
      <c r="S594" s="24"/>
      <c r="T594" s="24"/>
      <c r="U594" s="24"/>
      <c r="V594" s="24"/>
      <c r="W594" s="24"/>
      <c r="X594" s="24"/>
      <c r="Y594" s="24"/>
      <c r="Z594" s="24"/>
      <c r="AA594" s="24"/>
      <c r="AB594" s="24"/>
      <c r="AC594" s="24"/>
      <c r="AD594" s="24"/>
      <c r="AE594" s="24"/>
      <c r="AF594" s="24"/>
      <c r="AG594" s="25">
        <v>41840000</v>
      </c>
      <c r="AH594" s="25"/>
      <c r="AI594" s="25"/>
      <c r="AJ594" s="25"/>
      <c r="AK594" s="25"/>
      <c r="AL594" s="25"/>
      <c r="AM594" s="25"/>
      <c r="AN594" s="25"/>
      <c r="AO594" s="25"/>
      <c r="AP594" s="25"/>
      <c r="AQ594" s="25"/>
      <c r="AR594" s="25"/>
      <c r="AS594" s="25"/>
      <c r="AT594" s="25"/>
      <c r="AU594" s="25"/>
      <c r="AV594" s="25">
        <v>0</v>
      </c>
      <c r="AW594" s="25"/>
      <c r="AX594" s="25"/>
      <c r="AY594" s="25"/>
      <c r="AZ594" s="25"/>
      <c r="BA594" s="25"/>
      <c r="BB594" s="25"/>
      <c r="BC594" s="25"/>
      <c r="BD594" s="25"/>
      <c r="BE594" s="25"/>
    </row>
    <row r="595" spans="1:57" ht="17.649999999999999" customHeight="1">
      <c r="A595" s="24" t="s">
        <v>442</v>
      </c>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c r="Z595" s="24"/>
      <c r="AA595" s="24"/>
      <c r="AB595" s="24"/>
      <c r="AC595" s="24"/>
      <c r="AD595" s="24"/>
      <c r="AE595" s="24"/>
      <c r="AF595" s="24"/>
      <c r="AG595" s="25">
        <v>0</v>
      </c>
      <c r="AH595" s="25"/>
      <c r="AI595" s="25"/>
      <c r="AJ595" s="25"/>
      <c r="AK595" s="25"/>
      <c r="AL595" s="25"/>
      <c r="AM595" s="25"/>
      <c r="AN595" s="25"/>
      <c r="AO595" s="25"/>
      <c r="AP595" s="25"/>
      <c r="AQ595" s="25"/>
      <c r="AR595" s="25"/>
      <c r="AS595" s="25"/>
      <c r="AT595" s="25"/>
      <c r="AU595" s="25"/>
      <c r="AV595" s="25">
        <v>0</v>
      </c>
      <c r="AW595" s="25"/>
      <c r="AX595" s="25"/>
      <c r="AY595" s="25"/>
      <c r="AZ595" s="25"/>
      <c r="BA595" s="25"/>
      <c r="BB595" s="25"/>
      <c r="BC595" s="25"/>
      <c r="BD595" s="25"/>
      <c r="BE595" s="25"/>
    </row>
    <row r="596" spans="1:57" ht="16.899999999999999" customHeight="1">
      <c r="A596" s="24" t="s">
        <v>443</v>
      </c>
      <c r="B596" s="24"/>
      <c r="C596" s="24"/>
      <c r="D596" s="24"/>
      <c r="E596" s="24"/>
      <c r="F596" s="24"/>
      <c r="G596" s="24"/>
      <c r="H596" s="24"/>
      <c r="I596" s="24"/>
      <c r="J596" s="24"/>
      <c r="K596" s="24"/>
      <c r="L596" s="24"/>
      <c r="M596" s="24"/>
      <c r="N596" s="24"/>
      <c r="O596" s="24"/>
      <c r="P596" s="24"/>
      <c r="Q596" s="24"/>
      <c r="R596" s="24"/>
      <c r="S596" s="24"/>
      <c r="T596" s="24"/>
      <c r="U596" s="24"/>
      <c r="V596" s="24"/>
      <c r="W596" s="24"/>
      <c r="X596" s="24"/>
      <c r="Y596" s="24"/>
      <c r="Z596" s="24"/>
      <c r="AA596" s="24"/>
      <c r="AB596" s="24"/>
      <c r="AC596" s="24"/>
      <c r="AD596" s="24"/>
      <c r="AE596" s="24"/>
      <c r="AF596" s="24"/>
      <c r="AG596" s="25">
        <v>0</v>
      </c>
      <c r="AH596" s="25"/>
      <c r="AI596" s="25"/>
      <c r="AJ596" s="25"/>
      <c r="AK596" s="25"/>
      <c r="AL596" s="25"/>
      <c r="AM596" s="25"/>
      <c r="AN596" s="25"/>
      <c r="AO596" s="25"/>
      <c r="AP596" s="25"/>
      <c r="AQ596" s="25"/>
      <c r="AR596" s="25"/>
      <c r="AS596" s="25"/>
      <c r="AT596" s="25"/>
      <c r="AU596" s="25"/>
      <c r="AV596" s="25">
        <v>0</v>
      </c>
      <c r="AW596" s="25"/>
      <c r="AX596" s="25"/>
      <c r="AY596" s="25"/>
      <c r="AZ596" s="25"/>
      <c r="BA596" s="25"/>
      <c r="BB596" s="25"/>
      <c r="BC596" s="25"/>
      <c r="BD596" s="25"/>
      <c r="BE596" s="25"/>
    </row>
    <row r="597" spans="1:57" ht="17.649999999999999" customHeight="1">
      <c r="A597" s="24" t="s">
        <v>444</v>
      </c>
      <c r="B597" s="24"/>
      <c r="C597" s="24"/>
      <c r="D597" s="24"/>
      <c r="E597" s="24"/>
      <c r="F597" s="24"/>
      <c r="G597" s="24"/>
      <c r="H597" s="24"/>
      <c r="I597" s="24"/>
      <c r="J597" s="24"/>
      <c r="K597" s="24"/>
      <c r="L597" s="24"/>
      <c r="M597" s="24"/>
      <c r="N597" s="24"/>
      <c r="O597" s="24"/>
      <c r="P597" s="24"/>
      <c r="Q597" s="24"/>
      <c r="R597" s="24"/>
      <c r="S597" s="24"/>
      <c r="T597" s="24"/>
      <c r="U597" s="24"/>
      <c r="V597" s="24"/>
      <c r="W597" s="24"/>
      <c r="X597" s="24"/>
      <c r="Y597" s="24"/>
      <c r="Z597" s="24"/>
      <c r="AA597" s="24"/>
      <c r="AB597" s="24"/>
      <c r="AC597" s="24"/>
      <c r="AD597" s="24"/>
      <c r="AE597" s="24"/>
      <c r="AF597" s="24"/>
      <c r="AG597" s="25">
        <v>0</v>
      </c>
      <c r="AH597" s="25"/>
      <c r="AI597" s="25"/>
      <c r="AJ597" s="25"/>
      <c r="AK597" s="25"/>
      <c r="AL597" s="25"/>
      <c r="AM597" s="25"/>
      <c r="AN597" s="25"/>
      <c r="AO597" s="25"/>
      <c r="AP597" s="25"/>
      <c r="AQ597" s="25"/>
      <c r="AR597" s="25"/>
      <c r="AS597" s="25"/>
      <c r="AT597" s="25"/>
      <c r="AU597" s="25"/>
      <c r="AV597" s="25">
        <v>0</v>
      </c>
      <c r="AW597" s="25"/>
      <c r="AX597" s="25"/>
      <c r="AY597" s="25"/>
      <c r="AZ597" s="25"/>
      <c r="BA597" s="25"/>
      <c r="BB597" s="25"/>
      <c r="BC597" s="25"/>
      <c r="BD597" s="25"/>
      <c r="BE597" s="25"/>
    </row>
    <row r="598" spans="1:57" ht="24.95" customHeight="1">
      <c r="A598" s="20" t="s">
        <v>445</v>
      </c>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c r="AA598" s="20"/>
      <c r="AB598" s="20"/>
      <c r="AC598" s="20"/>
      <c r="AD598" s="20"/>
      <c r="AE598" s="20"/>
      <c r="AF598" s="20"/>
      <c r="AG598" s="21">
        <v>0</v>
      </c>
      <c r="AH598" s="21"/>
      <c r="AI598" s="21"/>
      <c r="AJ598" s="21"/>
      <c r="AK598" s="21"/>
      <c r="AL598" s="21"/>
      <c r="AM598" s="21"/>
      <c r="AN598" s="21"/>
      <c r="AO598" s="21"/>
      <c r="AP598" s="21"/>
      <c r="AQ598" s="21"/>
      <c r="AR598" s="21"/>
      <c r="AS598" s="21"/>
      <c r="AT598" s="21"/>
      <c r="AU598" s="21"/>
      <c r="AV598" s="21">
        <v>0</v>
      </c>
      <c r="AW598" s="21"/>
      <c r="AX598" s="21"/>
      <c r="AY598" s="21"/>
      <c r="AZ598" s="21"/>
      <c r="BA598" s="21"/>
      <c r="BB598" s="21"/>
      <c r="BC598" s="21"/>
      <c r="BD598" s="21"/>
      <c r="BE598" s="21"/>
    </row>
    <row r="599" spans="1:57" ht="17.649999999999999" customHeight="1">
      <c r="A599" s="17" t="s">
        <v>77</v>
      </c>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c r="AA599" s="17"/>
      <c r="AB599" s="17"/>
      <c r="AC599" s="17"/>
      <c r="AD599" s="17"/>
      <c r="AE599" s="17"/>
      <c r="AF599" s="17"/>
      <c r="AG599" s="32">
        <v>0</v>
      </c>
      <c r="AH599" s="32"/>
      <c r="AI599" s="32"/>
      <c r="AJ599" s="32"/>
      <c r="AK599" s="32"/>
      <c r="AL599" s="32"/>
      <c r="AM599" s="32"/>
      <c r="AN599" s="32"/>
      <c r="AO599" s="32"/>
      <c r="AP599" s="32"/>
      <c r="AQ599" s="32"/>
      <c r="AR599" s="32"/>
      <c r="AS599" s="32"/>
      <c r="AT599" s="32"/>
      <c r="AU599" s="32"/>
      <c r="AV599" s="32">
        <v>0</v>
      </c>
      <c r="AW599" s="32"/>
      <c r="AX599" s="32"/>
      <c r="AY599" s="32"/>
      <c r="AZ599" s="32"/>
      <c r="BA599" s="32"/>
      <c r="BB599" s="32"/>
      <c r="BC599" s="32"/>
      <c r="BD599" s="32"/>
      <c r="BE599" s="32"/>
    </row>
    <row r="600" spans="1:57" ht="16.899999999999999" customHeight="1">
      <c r="A600" s="20" t="s">
        <v>446</v>
      </c>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c r="AA600" s="20"/>
      <c r="AB600" s="20"/>
      <c r="AC600" s="20"/>
      <c r="AD600" s="20"/>
      <c r="AE600" s="20"/>
      <c r="AF600" s="20"/>
      <c r="AG600" s="21">
        <v>0</v>
      </c>
      <c r="AH600" s="21"/>
      <c r="AI600" s="21"/>
      <c r="AJ600" s="21"/>
      <c r="AK600" s="21"/>
      <c r="AL600" s="21"/>
      <c r="AM600" s="21"/>
      <c r="AN600" s="21"/>
      <c r="AO600" s="21"/>
      <c r="AP600" s="21"/>
      <c r="AQ600" s="21"/>
      <c r="AR600" s="21"/>
      <c r="AS600" s="21"/>
      <c r="AT600" s="21"/>
      <c r="AU600" s="21"/>
      <c r="AV600" s="21">
        <v>0</v>
      </c>
      <c r="AW600" s="21"/>
      <c r="AX600" s="21"/>
      <c r="AY600" s="21"/>
      <c r="AZ600" s="21"/>
      <c r="BA600" s="21"/>
      <c r="BB600" s="21"/>
      <c r="BC600" s="21"/>
      <c r="BD600" s="21"/>
      <c r="BE600" s="21"/>
    </row>
    <row r="601" spans="1:57" ht="69.75" customHeight="1">
      <c r="A601" s="20" t="s">
        <v>447</v>
      </c>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c r="AA601" s="20"/>
      <c r="AB601" s="20"/>
      <c r="AC601" s="20"/>
      <c r="AD601" s="20"/>
      <c r="AE601" s="20"/>
      <c r="AF601" s="20"/>
      <c r="AG601" s="21">
        <v>0</v>
      </c>
      <c r="AH601" s="21"/>
      <c r="AI601" s="21"/>
      <c r="AJ601" s="21"/>
      <c r="AK601" s="21"/>
      <c r="AL601" s="21"/>
      <c r="AM601" s="21"/>
      <c r="AN601" s="21"/>
      <c r="AO601" s="21"/>
      <c r="AP601" s="21"/>
      <c r="AQ601" s="21"/>
      <c r="AR601" s="21"/>
      <c r="AS601" s="21"/>
      <c r="AT601" s="21"/>
      <c r="AU601" s="21"/>
      <c r="AV601" s="21">
        <v>0</v>
      </c>
      <c r="AW601" s="21"/>
      <c r="AX601" s="21"/>
      <c r="AY601" s="21"/>
      <c r="AZ601" s="21"/>
      <c r="BA601" s="21"/>
      <c r="BB601" s="21"/>
      <c r="BC601" s="21"/>
      <c r="BD601" s="21"/>
      <c r="BE601" s="21"/>
    </row>
    <row r="602" spans="1:57" ht="17.649999999999999" customHeight="1">
      <c r="A602" s="18" t="s">
        <v>448</v>
      </c>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c r="AA602" s="18"/>
      <c r="AB602" s="18"/>
      <c r="AC602" s="18"/>
      <c r="AD602" s="18"/>
      <c r="AE602" s="18"/>
      <c r="AF602" s="18"/>
      <c r="AG602" s="18"/>
      <c r="AH602" s="18"/>
      <c r="AI602" s="18"/>
      <c r="AJ602" s="18"/>
      <c r="AK602" s="18"/>
      <c r="AL602" s="18"/>
      <c r="AM602" s="18"/>
      <c r="AN602" s="18"/>
      <c r="AO602" s="18"/>
      <c r="AP602" s="18"/>
      <c r="AQ602" s="18"/>
      <c r="AR602" s="18"/>
      <c r="AS602" s="18"/>
      <c r="AT602" s="18"/>
      <c r="AU602" s="18"/>
      <c r="AV602" s="18"/>
      <c r="AW602" s="18"/>
      <c r="AX602" s="18"/>
      <c r="AY602" s="18"/>
      <c r="AZ602" s="18"/>
      <c r="BA602" s="18"/>
      <c r="BB602" s="18"/>
      <c r="BC602" s="18"/>
      <c r="BD602" s="18"/>
      <c r="BE602" s="18"/>
    </row>
    <row r="603" spans="1:57" ht="2.8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row>
    <row r="604" spans="1:57" ht="16.899999999999999" customHeight="1">
      <c r="A604" s="17" t="s">
        <v>71</v>
      </c>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c r="AA604" s="17"/>
      <c r="AB604" s="17"/>
      <c r="AC604" s="17"/>
      <c r="AD604" s="17"/>
      <c r="AE604" s="17"/>
      <c r="AF604" s="17"/>
      <c r="AG604" s="17" t="s">
        <v>239</v>
      </c>
      <c r="AH604" s="17"/>
      <c r="AI604" s="17"/>
      <c r="AJ604" s="17"/>
      <c r="AK604" s="17"/>
      <c r="AL604" s="17"/>
      <c r="AM604" s="17"/>
      <c r="AN604" s="17"/>
      <c r="AO604" s="17"/>
      <c r="AP604" s="17"/>
      <c r="AQ604" s="17"/>
      <c r="AR604" s="17"/>
      <c r="AS604" s="17"/>
      <c r="AT604" s="17"/>
      <c r="AU604" s="17"/>
      <c r="AV604" s="17" t="s">
        <v>240</v>
      </c>
      <c r="AW604" s="17"/>
      <c r="AX604" s="17"/>
      <c r="AY604" s="17"/>
      <c r="AZ604" s="17"/>
      <c r="BA604" s="17"/>
      <c r="BB604" s="17"/>
      <c r="BC604" s="17"/>
      <c r="BD604" s="17"/>
      <c r="BE604" s="17"/>
    </row>
    <row r="605" spans="1:57" ht="17.649999999999999" customHeight="1">
      <c r="A605" s="24" t="s">
        <v>449</v>
      </c>
      <c r="B605" s="24"/>
      <c r="C605" s="24"/>
      <c r="D605" s="24"/>
      <c r="E605" s="24"/>
      <c r="F605" s="24"/>
      <c r="G605" s="24"/>
      <c r="H605" s="24"/>
      <c r="I605" s="24"/>
      <c r="J605" s="24"/>
      <c r="K605" s="24"/>
      <c r="L605" s="24"/>
      <c r="M605" s="24"/>
      <c r="N605" s="24"/>
      <c r="O605" s="24"/>
      <c r="P605" s="24"/>
      <c r="Q605" s="24"/>
      <c r="R605" s="24"/>
      <c r="S605" s="24"/>
      <c r="T605" s="24"/>
      <c r="U605" s="24"/>
      <c r="V605" s="24"/>
      <c r="W605" s="24"/>
      <c r="X605" s="24"/>
      <c r="Y605" s="24"/>
      <c r="Z605" s="24"/>
      <c r="AA605" s="24"/>
      <c r="AB605" s="24"/>
      <c r="AC605" s="24"/>
      <c r="AD605" s="24"/>
      <c r="AE605" s="24"/>
      <c r="AF605" s="24"/>
      <c r="AG605" s="25">
        <v>0</v>
      </c>
      <c r="AH605" s="25"/>
      <c r="AI605" s="25"/>
      <c r="AJ605" s="25"/>
      <c r="AK605" s="25"/>
      <c r="AL605" s="25"/>
      <c r="AM605" s="25"/>
      <c r="AN605" s="25"/>
      <c r="AO605" s="25"/>
      <c r="AP605" s="25"/>
      <c r="AQ605" s="25"/>
      <c r="AR605" s="25"/>
      <c r="AS605" s="25"/>
      <c r="AT605" s="25"/>
      <c r="AU605" s="25"/>
      <c r="AV605" s="25">
        <v>0</v>
      </c>
      <c r="AW605" s="25"/>
      <c r="AX605" s="25"/>
      <c r="AY605" s="25"/>
      <c r="AZ605" s="25"/>
      <c r="BA605" s="25"/>
      <c r="BB605" s="25"/>
      <c r="BC605" s="25"/>
      <c r="BD605" s="25"/>
      <c r="BE605" s="25"/>
    </row>
    <row r="606" spans="1:57" ht="17.649999999999999" customHeight="1">
      <c r="A606" s="24" t="s">
        <v>450</v>
      </c>
      <c r="B606" s="24"/>
      <c r="C606" s="24"/>
      <c r="D606" s="24"/>
      <c r="E606" s="24"/>
      <c r="F606" s="24"/>
      <c r="G606" s="24"/>
      <c r="H606" s="24"/>
      <c r="I606" s="24"/>
      <c r="J606" s="24"/>
      <c r="K606" s="24"/>
      <c r="L606" s="24"/>
      <c r="M606" s="24"/>
      <c r="N606" s="24"/>
      <c r="O606" s="24"/>
      <c r="P606" s="24"/>
      <c r="Q606" s="24"/>
      <c r="R606" s="24"/>
      <c r="S606" s="24"/>
      <c r="T606" s="24"/>
      <c r="U606" s="24"/>
      <c r="V606" s="24"/>
      <c r="W606" s="24"/>
      <c r="X606" s="24"/>
      <c r="Y606" s="24"/>
      <c r="Z606" s="24"/>
      <c r="AA606" s="24"/>
      <c r="AB606" s="24"/>
      <c r="AC606" s="24"/>
      <c r="AD606" s="24"/>
      <c r="AE606" s="24"/>
      <c r="AF606" s="24"/>
      <c r="AG606" s="25">
        <v>0</v>
      </c>
      <c r="AH606" s="25"/>
      <c r="AI606" s="25"/>
      <c r="AJ606" s="25"/>
      <c r="AK606" s="25"/>
      <c r="AL606" s="25"/>
      <c r="AM606" s="25"/>
      <c r="AN606" s="25"/>
      <c r="AO606" s="25"/>
      <c r="AP606" s="25"/>
      <c r="AQ606" s="25"/>
      <c r="AR606" s="25"/>
      <c r="AS606" s="25"/>
      <c r="AT606" s="25"/>
      <c r="AU606" s="25"/>
      <c r="AV606" s="25">
        <v>0</v>
      </c>
      <c r="AW606" s="25"/>
      <c r="AX606" s="25"/>
      <c r="AY606" s="25"/>
      <c r="AZ606" s="25"/>
      <c r="BA606" s="25"/>
      <c r="BB606" s="25"/>
      <c r="BC606" s="25"/>
      <c r="BD606" s="25"/>
      <c r="BE606" s="25"/>
    </row>
    <row r="607" spans="1:57" ht="16.899999999999999" customHeight="1">
      <c r="A607" s="20" t="s">
        <v>451</v>
      </c>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c r="AA607" s="20"/>
      <c r="AB607" s="20"/>
      <c r="AC607" s="20"/>
      <c r="AD607" s="20"/>
      <c r="AE607" s="20"/>
      <c r="AF607" s="20"/>
      <c r="AG607" s="21">
        <v>0</v>
      </c>
      <c r="AH607" s="21"/>
      <c r="AI607" s="21"/>
      <c r="AJ607" s="21"/>
      <c r="AK607" s="21"/>
      <c r="AL607" s="21"/>
      <c r="AM607" s="21"/>
      <c r="AN607" s="21"/>
      <c r="AO607" s="21"/>
      <c r="AP607" s="21"/>
      <c r="AQ607" s="21"/>
      <c r="AR607" s="21"/>
      <c r="AS607" s="21"/>
      <c r="AT607" s="21"/>
      <c r="AU607" s="21"/>
      <c r="AV607" s="21">
        <v>0</v>
      </c>
      <c r="AW607" s="21"/>
      <c r="AX607" s="21"/>
      <c r="AY607" s="21"/>
      <c r="AZ607" s="21"/>
      <c r="BA607" s="21"/>
      <c r="BB607" s="21"/>
      <c r="BC607" s="21"/>
      <c r="BD607" s="21"/>
      <c r="BE607" s="21"/>
    </row>
    <row r="608" spans="1:57" ht="17.649999999999999" customHeight="1">
      <c r="A608" s="19" t="s">
        <v>77</v>
      </c>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c r="AA608" s="19"/>
      <c r="AB608" s="19"/>
      <c r="AC608" s="19"/>
      <c r="AD608" s="19"/>
      <c r="AE608" s="19"/>
      <c r="AF608" s="19"/>
      <c r="AG608" s="23">
        <v>0</v>
      </c>
      <c r="AH608" s="23"/>
      <c r="AI608" s="23"/>
      <c r="AJ608" s="23"/>
      <c r="AK608" s="23"/>
      <c r="AL608" s="23"/>
      <c r="AM608" s="23"/>
      <c r="AN608" s="23"/>
      <c r="AO608" s="23"/>
      <c r="AP608" s="23"/>
      <c r="AQ608" s="23"/>
      <c r="AR608" s="23"/>
      <c r="AS608" s="23"/>
      <c r="AT608" s="23"/>
      <c r="AU608" s="23"/>
      <c r="AV608" s="23">
        <v>0</v>
      </c>
      <c r="AW608" s="23"/>
      <c r="AX608" s="23"/>
      <c r="AY608" s="23"/>
      <c r="AZ608" s="23"/>
      <c r="BA608" s="23"/>
      <c r="BB608" s="23"/>
      <c r="BC608" s="23"/>
      <c r="BD608" s="23"/>
      <c r="BE608" s="23"/>
    </row>
    <row r="609" spans="1:57" ht="16.899999999999999" customHeight="1">
      <c r="A609" s="18" t="s">
        <v>452</v>
      </c>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c r="AA609" s="18"/>
      <c r="AB609" s="18"/>
      <c r="AC609" s="18"/>
      <c r="AD609" s="18"/>
      <c r="AE609" s="18"/>
      <c r="AF609" s="18"/>
      <c r="AG609" s="18"/>
      <c r="AH609" s="18"/>
      <c r="AI609" s="18"/>
      <c r="AJ609" s="18"/>
      <c r="AK609" s="18"/>
      <c r="AL609" s="18"/>
      <c r="AM609" s="18"/>
      <c r="AN609" s="18"/>
      <c r="AO609" s="18"/>
      <c r="AP609" s="18"/>
      <c r="AQ609" s="18"/>
      <c r="AR609" s="18"/>
      <c r="AS609" s="18"/>
      <c r="AT609" s="18"/>
      <c r="AU609" s="18"/>
      <c r="AV609" s="18"/>
      <c r="AW609" s="18"/>
      <c r="AX609" s="18"/>
      <c r="AY609" s="18"/>
      <c r="AZ609" s="18"/>
      <c r="BA609" s="18"/>
      <c r="BB609" s="18"/>
      <c r="BC609" s="18"/>
      <c r="BD609" s="18"/>
      <c r="BE609" s="18"/>
    </row>
    <row r="610" spans="1:57" ht="2.8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row>
    <row r="611" spans="1:57" ht="17.649999999999999" customHeight="1">
      <c r="A611" s="17" t="s">
        <v>71</v>
      </c>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c r="AA611" s="17"/>
      <c r="AB611" s="17"/>
      <c r="AC611" s="17"/>
      <c r="AD611" s="17"/>
      <c r="AE611" s="17"/>
      <c r="AF611" s="17"/>
      <c r="AG611" s="17" t="s">
        <v>239</v>
      </c>
      <c r="AH611" s="17"/>
      <c r="AI611" s="17"/>
      <c r="AJ611" s="17"/>
      <c r="AK611" s="17"/>
      <c r="AL611" s="17"/>
      <c r="AM611" s="17"/>
      <c r="AN611" s="17"/>
      <c r="AO611" s="17"/>
      <c r="AP611" s="17"/>
      <c r="AQ611" s="17"/>
      <c r="AR611" s="17"/>
      <c r="AS611" s="17"/>
      <c r="AT611" s="17"/>
      <c r="AU611" s="17"/>
      <c r="AV611" s="17" t="s">
        <v>240</v>
      </c>
      <c r="AW611" s="17"/>
      <c r="AX611" s="17"/>
      <c r="AY611" s="17"/>
      <c r="AZ611" s="17"/>
      <c r="BA611" s="17"/>
      <c r="BB611" s="17"/>
      <c r="BC611" s="17"/>
      <c r="BD611" s="17"/>
      <c r="BE611" s="17"/>
    </row>
    <row r="612" spans="1:57" ht="17.649999999999999" customHeight="1">
      <c r="A612" s="24" t="s">
        <v>453</v>
      </c>
      <c r="B612" s="24"/>
      <c r="C612" s="24"/>
      <c r="D612" s="24"/>
      <c r="E612" s="24"/>
      <c r="F612" s="24"/>
      <c r="G612" s="24"/>
      <c r="H612" s="24"/>
      <c r="I612" s="24"/>
      <c r="J612" s="24"/>
      <c r="K612" s="24"/>
      <c r="L612" s="24"/>
      <c r="M612" s="24"/>
      <c r="N612" s="24"/>
      <c r="O612" s="24"/>
      <c r="P612" s="24"/>
      <c r="Q612" s="24"/>
      <c r="R612" s="24"/>
      <c r="S612" s="24"/>
      <c r="T612" s="24"/>
      <c r="U612" s="24"/>
      <c r="V612" s="24"/>
      <c r="W612" s="24"/>
      <c r="X612" s="24"/>
      <c r="Y612" s="24"/>
      <c r="Z612" s="24"/>
      <c r="AA612" s="24"/>
      <c r="AB612" s="24"/>
      <c r="AC612" s="24"/>
      <c r="AD612" s="24"/>
      <c r="AE612" s="24"/>
      <c r="AF612" s="24"/>
      <c r="AG612" s="25">
        <v>0</v>
      </c>
      <c r="AH612" s="25"/>
      <c r="AI612" s="25"/>
      <c r="AJ612" s="25"/>
      <c r="AK612" s="25"/>
      <c r="AL612" s="25"/>
      <c r="AM612" s="25"/>
      <c r="AN612" s="25"/>
      <c r="AO612" s="25"/>
      <c r="AP612" s="25"/>
      <c r="AQ612" s="25"/>
      <c r="AR612" s="25"/>
      <c r="AS612" s="25"/>
      <c r="AT612" s="25"/>
      <c r="AU612" s="25"/>
      <c r="AV612" s="25">
        <v>0</v>
      </c>
      <c r="AW612" s="25"/>
      <c r="AX612" s="25"/>
      <c r="AY612" s="25"/>
      <c r="AZ612" s="25"/>
      <c r="BA612" s="25"/>
      <c r="BB612" s="25"/>
      <c r="BC612" s="25"/>
      <c r="BD612" s="25"/>
      <c r="BE612" s="25"/>
    </row>
    <row r="613" spans="1:57" ht="16.899999999999999" customHeight="1">
      <c r="A613" s="24" t="s">
        <v>454</v>
      </c>
      <c r="B613" s="24"/>
      <c r="C613" s="24"/>
      <c r="D613" s="24"/>
      <c r="E613" s="24"/>
      <c r="F613" s="24"/>
      <c r="G613" s="24"/>
      <c r="H613" s="24"/>
      <c r="I613" s="24"/>
      <c r="J613" s="24"/>
      <c r="K613" s="24"/>
      <c r="L613" s="24"/>
      <c r="M613" s="24"/>
      <c r="N613" s="24"/>
      <c r="O613" s="24"/>
      <c r="P613" s="24"/>
      <c r="Q613" s="24"/>
      <c r="R613" s="24"/>
      <c r="S613" s="24"/>
      <c r="T613" s="24"/>
      <c r="U613" s="24"/>
      <c r="V613" s="24"/>
      <c r="W613" s="24"/>
      <c r="X613" s="24"/>
      <c r="Y613" s="24"/>
      <c r="Z613" s="24"/>
      <c r="AA613" s="24"/>
      <c r="AB613" s="24"/>
      <c r="AC613" s="24"/>
      <c r="AD613" s="24"/>
      <c r="AE613" s="24"/>
      <c r="AF613" s="24"/>
      <c r="AG613" s="25">
        <v>0</v>
      </c>
      <c r="AH613" s="25"/>
      <c r="AI613" s="25"/>
      <c r="AJ613" s="25"/>
      <c r="AK613" s="25"/>
      <c r="AL613" s="25"/>
      <c r="AM613" s="25"/>
      <c r="AN613" s="25"/>
      <c r="AO613" s="25"/>
      <c r="AP613" s="25"/>
      <c r="AQ613" s="25"/>
      <c r="AR613" s="25"/>
      <c r="AS613" s="25"/>
      <c r="AT613" s="25"/>
      <c r="AU613" s="25"/>
      <c r="AV613" s="25">
        <v>0</v>
      </c>
      <c r="AW613" s="25"/>
      <c r="AX613" s="25"/>
      <c r="AY613" s="25"/>
      <c r="AZ613" s="25"/>
      <c r="BA613" s="25"/>
      <c r="BB613" s="25"/>
      <c r="BC613" s="25"/>
      <c r="BD613" s="25"/>
      <c r="BE613" s="25"/>
    </row>
    <row r="614" spans="1:57" ht="24.95" customHeight="1">
      <c r="A614" s="24" t="s">
        <v>455</v>
      </c>
      <c r="B614" s="24"/>
      <c r="C614" s="24"/>
      <c r="D614" s="24"/>
      <c r="E614" s="24"/>
      <c r="F614" s="24"/>
      <c r="G614" s="24"/>
      <c r="H614" s="24"/>
      <c r="I614" s="24"/>
      <c r="J614" s="24"/>
      <c r="K614" s="24"/>
      <c r="L614" s="24"/>
      <c r="M614" s="24"/>
      <c r="N614" s="24"/>
      <c r="O614" s="24"/>
      <c r="P614" s="24"/>
      <c r="Q614" s="24"/>
      <c r="R614" s="24"/>
      <c r="S614" s="24"/>
      <c r="T614" s="24"/>
      <c r="U614" s="24"/>
      <c r="V614" s="24"/>
      <c r="W614" s="24"/>
      <c r="X614" s="24"/>
      <c r="Y614" s="24"/>
      <c r="Z614" s="24"/>
      <c r="AA614" s="24"/>
      <c r="AB614" s="24"/>
      <c r="AC614" s="24"/>
      <c r="AD614" s="24"/>
      <c r="AE614" s="24"/>
      <c r="AF614" s="24"/>
      <c r="AG614" s="25">
        <v>0</v>
      </c>
      <c r="AH614" s="25"/>
      <c r="AI614" s="25"/>
      <c r="AJ614" s="25"/>
      <c r="AK614" s="25"/>
      <c r="AL614" s="25"/>
      <c r="AM614" s="25"/>
      <c r="AN614" s="25"/>
      <c r="AO614" s="25"/>
      <c r="AP614" s="25"/>
      <c r="AQ614" s="25"/>
      <c r="AR614" s="25"/>
      <c r="AS614" s="25"/>
      <c r="AT614" s="25"/>
      <c r="AU614" s="25"/>
      <c r="AV614" s="25">
        <v>0</v>
      </c>
      <c r="AW614" s="25"/>
      <c r="AX614" s="25"/>
      <c r="AY614" s="25"/>
      <c r="AZ614" s="25"/>
      <c r="BA614" s="25"/>
      <c r="BB614" s="25"/>
      <c r="BC614" s="25"/>
      <c r="BD614" s="25"/>
      <c r="BE614" s="25"/>
    </row>
    <row r="615" spans="1:57" ht="17.649999999999999" customHeight="1">
      <c r="A615" s="24" t="s">
        <v>456</v>
      </c>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c r="Z615" s="24"/>
      <c r="AA615" s="24"/>
      <c r="AB615" s="24"/>
      <c r="AC615" s="24"/>
      <c r="AD615" s="24"/>
      <c r="AE615" s="24"/>
      <c r="AF615" s="24"/>
      <c r="AG615" s="25">
        <v>0</v>
      </c>
      <c r="AH615" s="25"/>
      <c r="AI615" s="25"/>
      <c r="AJ615" s="25"/>
      <c r="AK615" s="25"/>
      <c r="AL615" s="25"/>
      <c r="AM615" s="25"/>
      <c r="AN615" s="25"/>
      <c r="AO615" s="25"/>
      <c r="AP615" s="25"/>
      <c r="AQ615" s="25"/>
      <c r="AR615" s="25"/>
      <c r="AS615" s="25"/>
      <c r="AT615" s="25"/>
      <c r="AU615" s="25"/>
      <c r="AV615" s="25">
        <v>0</v>
      </c>
      <c r="AW615" s="25"/>
      <c r="AX615" s="25"/>
      <c r="AY615" s="25"/>
      <c r="AZ615" s="25"/>
      <c r="BA615" s="25"/>
      <c r="BB615" s="25"/>
      <c r="BC615" s="25"/>
      <c r="BD615" s="25"/>
      <c r="BE615" s="25"/>
    </row>
    <row r="616" spans="1:57" ht="17.649999999999999" customHeight="1">
      <c r="A616" s="24" t="s">
        <v>457</v>
      </c>
      <c r="B616" s="24"/>
      <c r="C616" s="24"/>
      <c r="D616" s="24"/>
      <c r="E616" s="24"/>
      <c r="F616" s="24"/>
      <c r="G616" s="24"/>
      <c r="H616" s="24"/>
      <c r="I616" s="24"/>
      <c r="J616" s="24"/>
      <c r="K616" s="24"/>
      <c r="L616" s="24"/>
      <c r="M616" s="24"/>
      <c r="N616" s="24"/>
      <c r="O616" s="24"/>
      <c r="P616" s="24"/>
      <c r="Q616" s="24"/>
      <c r="R616" s="24"/>
      <c r="S616" s="24"/>
      <c r="T616" s="24"/>
      <c r="U616" s="24"/>
      <c r="V616" s="24"/>
      <c r="W616" s="24"/>
      <c r="X616" s="24"/>
      <c r="Y616" s="24"/>
      <c r="Z616" s="24"/>
      <c r="AA616" s="24"/>
      <c r="AB616" s="24"/>
      <c r="AC616" s="24"/>
      <c r="AD616" s="24"/>
      <c r="AE616" s="24"/>
      <c r="AF616" s="24"/>
      <c r="AG616" s="25">
        <v>0</v>
      </c>
      <c r="AH616" s="25"/>
      <c r="AI616" s="25"/>
      <c r="AJ616" s="25"/>
      <c r="AK616" s="25"/>
      <c r="AL616" s="25"/>
      <c r="AM616" s="25"/>
      <c r="AN616" s="25"/>
      <c r="AO616" s="25"/>
      <c r="AP616" s="25"/>
      <c r="AQ616" s="25"/>
      <c r="AR616" s="25"/>
      <c r="AS616" s="25"/>
      <c r="AT616" s="25"/>
      <c r="AU616" s="25"/>
      <c r="AV616" s="25">
        <v>0</v>
      </c>
      <c r="AW616" s="25"/>
      <c r="AX616" s="25"/>
      <c r="AY616" s="25"/>
      <c r="AZ616" s="25"/>
      <c r="BA616" s="25"/>
      <c r="BB616" s="25"/>
      <c r="BC616" s="25"/>
      <c r="BD616" s="25"/>
      <c r="BE616" s="25"/>
    </row>
    <row r="617" spans="1:57" ht="16.899999999999999" customHeight="1">
      <c r="A617" s="24" t="s">
        <v>458</v>
      </c>
      <c r="B617" s="24"/>
      <c r="C617" s="24"/>
      <c r="D617" s="24"/>
      <c r="E617" s="24"/>
      <c r="F617" s="24"/>
      <c r="G617" s="24"/>
      <c r="H617" s="24"/>
      <c r="I617" s="24"/>
      <c r="J617" s="24"/>
      <c r="K617" s="24"/>
      <c r="L617" s="24"/>
      <c r="M617" s="24"/>
      <c r="N617" s="24"/>
      <c r="O617" s="24"/>
      <c r="P617" s="24"/>
      <c r="Q617" s="24"/>
      <c r="R617" s="24"/>
      <c r="S617" s="24"/>
      <c r="T617" s="24"/>
      <c r="U617" s="24"/>
      <c r="V617" s="24"/>
      <c r="W617" s="24"/>
      <c r="X617" s="24"/>
      <c r="Y617" s="24"/>
      <c r="Z617" s="24"/>
      <c r="AA617" s="24"/>
      <c r="AB617" s="24"/>
      <c r="AC617" s="24"/>
      <c r="AD617" s="24"/>
      <c r="AE617" s="24"/>
      <c r="AF617" s="24"/>
      <c r="AG617" s="25">
        <v>0</v>
      </c>
      <c r="AH617" s="25"/>
      <c r="AI617" s="25"/>
      <c r="AJ617" s="25"/>
      <c r="AK617" s="25"/>
      <c r="AL617" s="25"/>
      <c r="AM617" s="25"/>
      <c r="AN617" s="25"/>
      <c r="AO617" s="25"/>
      <c r="AP617" s="25"/>
      <c r="AQ617" s="25"/>
      <c r="AR617" s="25"/>
      <c r="AS617" s="25"/>
      <c r="AT617" s="25"/>
      <c r="AU617" s="25"/>
      <c r="AV617" s="25">
        <v>0</v>
      </c>
      <c r="AW617" s="25"/>
      <c r="AX617" s="25"/>
      <c r="AY617" s="25"/>
      <c r="AZ617" s="25"/>
      <c r="BA617" s="25"/>
      <c r="BB617" s="25"/>
      <c r="BC617" s="25"/>
      <c r="BD617" s="25"/>
      <c r="BE617" s="25"/>
    </row>
    <row r="618" spans="1:57" ht="17.649999999999999" customHeight="1">
      <c r="A618" s="24" t="s">
        <v>459</v>
      </c>
      <c r="B618" s="24"/>
      <c r="C618" s="24"/>
      <c r="D618" s="24"/>
      <c r="E618" s="24"/>
      <c r="F618" s="24"/>
      <c r="G618" s="24"/>
      <c r="H618" s="24"/>
      <c r="I618" s="24"/>
      <c r="J618" s="24"/>
      <c r="K618" s="24"/>
      <c r="L618" s="24"/>
      <c r="M618" s="24"/>
      <c r="N618" s="24"/>
      <c r="O618" s="24"/>
      <c r="P618" s="24"/>
      <c r="Q618" s="24"/>
      <c r="R618" s="24"/>
      <c r="S618" s="24"/>
      <c r="T618" s="24"/>
      <c r="U618" s="24"/>
      <c r="V618" s="24"/>
      <c r="W618" s="24"/>
      <c r="X618" s="24"/>
      <c r="Y618" s="24"/>
      <c r="Z618" s="24"/>
      <c r="AA618" s="24"/>
      <c r="AB618" s="24"/>
      <c r="AC618" s="24"/>
      <c r="AD618" s="24"/>
      <c r="AE618" s="24"/>
      <c r="AF618" s="24"/>
      <c r="AG618" s="25">
        <v>0</v>
      </c>
      <c r="AH618" s="25"/>
      <c r="AI618" s="25"/>
      <c r="AJ618" s="25"/>
      <c r="AK618" s="25"/>
      <c r="AL618" s="25"/>
      <c r="AM618" s="25"/>
      <c r="AN618" s="25"/>
      <c r="AO618" s="25"/>
      <c r="AP618" s="25"/>
      <c r="AQ618" s="25"/>
      <c r="AR618" s="25"/>
      <c r="AS618" s="25"/>
      <c r="AT618" s="25"/>
      <c r="AU618" s="25"/>
      <c r="AV618" s="25">
        <v>0</v>
      </c>
      <c r="AW618" s="25"/>
      <c r="AX618" s="25"/>
      <c r="AY618" s="25"/>
      <c r="AZ618" s="25"/>
      <c r="BA618" s="25"/>
      <c r="BB618" s="25"/>
      <c r="BC618" s="25"/>
      <c r="BD618" s="25"/>
      <c r="BE618" s="25"/>
    </row>
    <row r="619" spans="1:57" ht="17.649999999999999" customHeight="1">
      <c r="A619" s="24" t="s">
        <v>460</v>
      </c>
      <c r="B619" s="24"/>
      <c r="C619" s="24"/>
      <c r="D619" s="24"/>
      <c r="E619" s="24"/>
      <c r="F619" s="24"/>
      <c r="G619" s="24"/>
      <c r="H619" s="24"/>
      <c r="I619" s="24"/>
      <c r="J619" s="24"/>
      <c r="K619" s="24"/>
      <c r="L619" s="24"/>
      <c r="M619" s="24"/>
      <c r="N619" s="24"/>
      <c r="O619" s="24"/>
      <c r="P619" s="24"/>
      <c r="Q619" s="24"/>
      <c r="R619" s="24"/>
      <c r="S619" s="24"/>
      <c r="T619" s="24"/>
      <c r="U619" s="24"/>
      <c r="V619" s="24"/>
      <c r="W619" s="24"/>
      <c r="X619" s="24"/>
      <c r="Y619" s="24"/>
      <c r="Z619" s="24"/>
      <c r="AA619" s="24"/>
      <c r="AB619" s="24"/>
      <c r="AC619" s="24"/>
      <c r="AD619" s="24"/>
      <c r="AE619" s="24"/>
      <c r="AF619" s="24"/>
      <c r="AG619" s="25">
        <v>0</v>
      </c>
      <c r="AH619" s="25"/>
      <c r="AI619" s="25"/>
      <c r="AJ619" s="25"/>
      <c r="AK619" s="25"/>
      <c r="AL619" s="25"/>
      <c r="AM619" s="25"/>
      <c r="AN619" s="25"/>
      <c r="AO619" s="25"/>
      <c r="AP619" s="25"/>
      <c r="AQ619" s="25"/>
      <c r="AR619" s="25"/>
      <c r="AS619" s="25"/>
      <c r="AT619" s="25"/>
      <c r="AU619" s="25"/>
      <c r="AV619" s="25">
        <v>0</v>
      </c>
      <c r="AW619" s="25"/>
      <c r="AX619" s="25"/>
      <c r="AY619" s="25"/>
      <c r="AZ619" s="25"/>
      <c r="BA619" s="25"/>
      <c r="BB619" s="25"/>
      <c r="BC619" s="25"/>
      <c r="BD619" s="25"/>
      <c r="BE619" s="25"/>
    </row>
    <row r="620" spans="1:57" ht="16.899999999999999" customHeight="1">
      <c r="A620" s="24" t="s">
        <v>461</v>
      </c>
      <c r="B620" s="24"/>
      <c r="C620" s="24"/>
      <c r="D620" s="24"/>
      <c r="E620" s="24"/>
      <c r="F620" s="24"/>
      <c r="G620" s="24"/>
      <c r="H620" s="24"/>
      <c r="I620" s="24"/>
      <c r="J620" s="24"/>
      <c r="K620" s="24"/>
      <c r="L620" s="24"/>
      <c r="M620" s="24"/>
      <c r="N620" s="24"/>
      <c r="O620" s="24"/>
      <c r="P620" s="24"/>
      <c r="Q620" s="24"/>
      <c r="R620" s="24"/>
      <c r="S620" s="24"/>
      <c r="T620" s="24"/>
      <c r="U620" s="24"/>
      <c r="V620" s="24"/>
      <c r="W620" s="24"/>
      <c r="X620" s="24"/>
      <c r="Y620" s="24"/>
      <c r="Z620" s="24"/>
      <c r="AA620" s="24"/>
      <c r="AB620" s="24"/>
      <c r="AC620" s="24"/>
      <c r="AD620" s="24"/>
      <c r="AE620" s="24"/>
      <c r="AF620" s="24"/>
      <c r="AG620" s="25">
        <v>0</v>
      </c>
      <c r="AH620" s="25"/>
      <c r="AI620" s="25"/>
      <c r="AJ620" s="25"/>
      <c r="AK620" s="25"/>
      <c r="AL620" s="25"/>
      <c r="AM620" s="25"/>
      <c r="AN620" s="25"/>
      <c r="AO620" s="25"/>
      <c r="AP620" s="25"/>
      <c r="AQ620" s="25"/>
      <c r="AR620" s="25"/>
      <c r="AS620" s="25"/>
      <c r="AT620" s="25"/>
      <c r="AU620" s="25"/>
      <c r="AV620" s="25">
        <v>0</v>
      </c>
      <c r="AW620" s="25"/>
      <c r="AX620" s="25"/>
      <c r="AY620" s="25"/>
      <c r="AZ620" s="25"/>
      <c r="BA620" s="25"/>
      <c r="BB620" s="25"/>
      <c r="BC620" s="25"/>
      <c r="BD620" s="25"/>
      <c r="BE620" s="25"/>
    </row>
    <row r="621" spans="1:57" ht="17.649999999999999" customHeight="1">
      <c r="A621" s="24" t="s">
        <v>462</v>
      </c>
      <c r="B621" s="24"/>
      <c r="C621" s="24"/>
      <c r="D621" s="24"/>
      <c r="E621" s="24"/>
      <c r="F621" s="24"/>
      <c r="G621" s="24"/>
      <c r="H621" s="24"/>
      <c r="I621" s="24"/>
      <c r="J621" s="24"/>
      <c r="K621" s="24"/>
      <c r="L621" s="24"/>
      <c r="M621" s="24"/>
      <c r="N621" s="24"/>
      <c r="O621" s="24"/>
      <c r="P621" s="24"/>
      <c r="Q621" s="24"/>
      <c r="R621" s="24"/>
      <c r="S621" s="24"/>
      <c r="T621" s="24"/>
      <c r="U621" s="24"/>
      <c r="V621" s="24"/>
      <c r="W621" s="24"/>
      <c r="X621" s="24"/>
      <c r="Y621" s="24"/>
      <c r="Z621" s="24"/>
      <c r="AA621" s="24"/>
      <c r="AB621" s="24"/>
      <c r="AC621" s="24"/>
      <c r="AD621" s="24"/>
      <c r="AE621" s="24"/>
      <c r="AF621" s="24"/>
      <c r="AG621" s="25">
        <v>0</v>
      </c>
      <c r="AH621" s="25"/>
      <c r="AI621" s="25"/>
      <c r="AJ621" s="25"/>
      <c r="AK621" s="25"/>
      <c r="AL621" s="25"/>
      <c r="AM621" s="25"/>
      <c r="AN621" s="25"/>
      <c r="AO621" s="25"/>
      <c r="AP621" s="25"/>
      <c r="AQ621" s="25"/>
      <c r="AR621" s="25"/>
      <c r="AS621" s="25"/>
      <c r="AT621" s="25"/>
      <c r="AU621" s="25"/>
      <c r="AV621" s="25">
        <v>0</v>
      </c>
      <c r="AW621" s="25"/>
      <c r="AX621" s="25"/>
      <c r="AY621" s="25"/>
      <c r="AZ621" s="25"/>
      <c r="BA621" s="25"/>
      <c r="BB621" s="25"/>
      <c r="BC621" s="25"/>
      <c r="BD621" s="25"/>
      <c r="BE621" s="25"/>
    </row>
    <row r="622" spans="1:57" ht="16.899999999999999" customHeight="1">
      <c r="A622" s="24" t="s">
        <v>463</v>
      </c>
      <c r="B622" s="24"/>
      <c r="C622" s="24"/>
      <c r="D622" s="24"/>
      <c r="E622" s="24"/>
      <c r="F622" s="24"/>
      <c r="G622" s="24"/>
      <c r="H622" s="24"/>
      <c r="I622" s="24"/>
      <c r="J622" s="24"/>
      <c r="K622" s="24"/>
      <c r="L622" s="24"/>
      <c r="M622" s="24"/>
      <c r="N622" s="24"/>
      <c r="O622" s="24"/>
      <c r="P622" s="24"/>
      <c r="Q622" s="24"/>
      <c r="R622" s="24"/>
      <c r="S622" s="24"/>
      <c r="T622" s="24"/>
      <c r="U622" s="24"/>
      <c r="V622" s="24"/>
      <c r="W622" s="24"/>
      <c r="X622" s="24"/>
      <c r="Y622" s="24"/>
      <c r="Z622" s="24"/>
      <c r="AA622" s="24"/>
      <c r="AB622" s="24"/>
      <c r="AC622" s="24"/>
      <c r="AD622" s="24"/>
      <c r="AE622" s="24"/>
      <c r="AF622" s="24"/>
      <c r="AG622" s="25">
        <v>0</v>
      </c>
      <c r="AH622" s="25"/>
      <c r="AI622" s="25"/>
      <c r="AJ622" s="25"/>
      <c r="AK622" s="25"/>
      <c r="AL622" s="25"/>
      <c r="AM622" s="25"/>
      <c r="AN622" s="25"/>
      <c r="AO622" s="25"/>
      <c r="AP622" s="25"/>
      <c r="AQ622" s="25"/>
      <c r="AR622" s="25"/>
      <c r="AS622" s="25"/>
      <c r="AT622" s="25"/>
      <c r="AU622" s="25"/>
      <c r="AV622" s="25">
        <v>0</v>
      </c>
      <c r="AW622" s="25"/>
      <c r="AX622" s="25"/>
      <c r="AY622" s="25"/>
      <c r="AZ622" s="25"/>
      <c r="BA622" s="25"/>
      <c r="BB622" s="25"/>
      <c r="BC622" s="25"/>
      <c r="BD622" s="25"/>
      <c r="BE622" s="25"/>
    </row>
    <row r="623" spans="1:57" ht="17.649999999999999" customHeight="1">
      <c r="A623" s="24" t="s">
        <v>464</v>
      </c>
      <c r="B623" s="24"/>
      <c r="C623" s="24"/>
      <c r="D623" s="24"/>
      <c r="E623" s="24"/>
      <c r="F623" s="24"/>
      <c r="G623" s="24"/>
      <c r="H623" s="24"/>
      <c r="I623" s="24"/>
      <c r="J623" s="24"/>
      <c r="K623" s="24"/>
      <c r="L623" s="24"/>
      <c r="M623" s="24"/>
      <c r="N623" s="24"/>
      <c r="O623" s="24"/>
      <c r="P623" s="24"/>
      <c r="Q623" s="24"/>
      <c r="R623" s="24"/>
      <c r="S623" s="24"/>
      <c r="T623" s="24"/>
      <c r="U623" s="24"/>
      <c r="V623" s="24"/>
      <c r="W623" s="24"/>
      <c r="X623" s="24"/>
      <c r="Y623" s="24"/>
      <c r="Z623" s="24"/>
      <c r="AA623" s="24"/>
      <c r="AB623" s="24"/>
      <c r="AC623" s="24"/>
      <c r="AD623" s="24"/>
      <c r="AE623" s="24"/>
      <c r="AF623" s="24"/>
      <c r="AG623" s="25">
        <v>0</v>
      </c>
      <c r="AH623" s="25"/>
      <c r="AI623" s="25"/>
      <c r="AJ623" s="25"/>
      <c r="AK623" s="25"/>
      <c r="AL623" s="25"/>
      <c r="AM623" s="25"/>
      <c r="AN623" s="25"/>
      <c r="AO623" s="25"/>
      <c r="AP623" s="25"/>
      <c r="AQ623" s="25"/>
      <c r="AR623" s="25"/>
      <c r="AS623" s="25"/>
      <c r="AT623" s="25"/>
      <c r="AU623" s="25"/>
      <c r="AV623" s="25">
        <v>0</v>
      </c>
      <c r="AW623" s="25"/>
      <c r="AX623" s="25"/>
      <c r="AY623" s="25"/>
      <c r="AZ623" s="25"/>
      <c r="BA623" s="25"/>
      <c r="BB623" s="25"/>
      <c r="BC623" s="25"/>
      <c r="BD623" s="25"/>
      <c r="BE623" s="25"/>
    </row>
    <row r="624" spans="1:57" ht="17.649999999999999" customHeight="1">
      <c r="A624" s="20" t="s">
        <v>465</v>
      </c>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c r="AA624" s="20"/>
      <c r="AB624" s="20"/>
      <c r="AC624" s="20"/>
      <c r="AD624" s="20"/>
      <c r="AE624" s="20"/>
      <c r="AF624" s="20"/>
      <c r="AG624" s="21">
        <v>0</v>
      </c>
      <c r="AH624" s="21"/>
      <c r="AI624" s="21"/>
      <c r="AJ624" s="21"/>
      <c r="AK624" s="21"/>
      <c r="AL624" s="21"/>
      <c r="AM624" s="21"/>
      <c r="AN624" s="21"/>
      <c r="AO624" s="21"/>
      <c r="AP624" s="21"/>
      <c r="AQ624" s="21"/>
      <c r="AR624" s="21"/>
      <c r="AS624" s="21"/>
      <c r="AT624" s="21"/>
      <c r="AU624" s="21"/>
      <c r="AV624" s="21">
        <v>0</v>
      </c>
      <c r="AW624" s="21"/>
      <c r="AX624" s="21"/>
      <c r="AY624" s="21"/>
      <c r="AZ624" s="21"/>
      <c r="BA624" s="21"/>
      <c r="BB624" s="21"/>
      <c r="BC624" s="21"/>
      <c r="BD624" s="21"/>
      <c r="BE624" s="21"/>
    </row>
    <row r="625" spans="1:57" ht="16.899999999999999" customHeight="1">
      <c r="A625" s="19" t="s">
        <v>77</v>
      </c>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c r="AA625" s="19"/>
      <c r="AB625" s="19"/>
      <c r="AC625" s="19"/>
      <c r="AD625" s="19"/>
      <c r="AE625" s="19"/>
      <c r="AF625" s="19"/>
      <c r="AG625" s="23">
        <v>0</v>
      </c>
      <c r="AH625" s="23"/>
      <c r="AI625" s="23"/>
      <c r="AJ625" s="23"/>
      <c r="AK625" s="23"/>
      <c r="AL625" s="23"/>
      <c r="AM625" s="23"/>
      <c r="AN625" s="23"/>
      <c r="AO625" s="23"/>
      <c r="AP625" s="23"/>
      <c r="AQ625" s="23"/>
      <c r="AR625" s="23"/>
      <c r="AS625" s="23"/>
      <c r="AT625" s="23"/>
      <c r="AU625" s="23"/>
      <c r="AV625" s="23">
        <v>0</v>
      </c>
      <c r="AW625" s="23"/>
      <c r="AX625" s="23"/>
      <c r="AY625" s="23"/>
      <c r="AZ625" s="23"/>
      <c r="BA625" s="23"/>
      <c r="BB625" s="23"/>
      <c r="BC625" s="23"/>
      <c r="BD625" s="23"/>
      <c r="BE625" s="23"/>
    </row>
    <row r="626" spans="1:57" ht="17.649999999999999" customHeight="1">
      <c r="A626" s="18" t="s">
        <v>466</v>
      </c>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c r="AA626" s="18"/>
      <c r="AB626" s="18"/>
      <c r="AC626" s="18"/>
      <c r="AD626" s="18"/>
      <c r="AE626" s="18"/>
      <c r="AF626" s="18"/>
      <c r="AG626" s="18"/>
      <c r="AH626" s="18"/>
      <c r="AI626" s="18"/>
      <c r="AJ626" s="18"/>
      <c r="AK626" s="18"/>
      <c r="AL626" s="18"/>
      <c r="AM626" s="18"/>
      <c r="AN626" s="18"/>
      <c r="AO626" s="18"/>
      <c r="AP626" s="18"/>
      <c r="AQ626" s="18"/>
      <c r="AR626" s="18"/>
      <c r="AS626" s="18"/>
      <c r="AT626" s="18"/>
      <c r="AU626" s="18"/>
      <c r="AV626" s="18"/>
      <c r="AW626" s="18"/>
      <c r="AX626" s="18"/>
      <c r="AY626" s="18"/>
      <c r="AZ626" s="18"/>
      <c r="BA626" s="18"/>
      <c r="BB626" s="18"/>
      <c r="BC626" s="18"/>
      <c r="BD626" s="18"/>
      <c r="BE626" s="18"/>
    </row>
    <row r="627" spans="1:57" ht="2.8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row>
    <row r="628" spans="1:57" ht="16.899999999999999" customHeight="1">
      <c r="A628" s="17" t="s">
        <v>71</v>
      </c>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c r="AA628" s="17"/>
      <c r="AB628" s="17"/>
      <c r="AC628" s="17"/>
      <c r="AD628" s="17"/>
      <c r="AE628" s="17"/>
      <c r="AF628" s="17"/>
      <c r="AG628" s="17" t="s">
        <v>239</v>
      </c>
      <c r="AH628" s="17"/>
      <c r="AI628" s="17"/>
      <c r="AJ628" s="17"/>
      <c r="AK628" s="17"/>
      <c r="AL628" s="17"/>
      <c r="AM628" s="17"/>
      <c r="AN628" s="17"/>
      <c r="AO628" s="17"/>
      <c r="AP628" s="17"/>
      <c r="AQ628" s="17"/>
      <c r="AR628" s="17"/>
      <c r="AS628" s="17"/>
      <c r="AT628" s="17"/>
      <c r="AU628" s="17"/>
      <c r="AV628" s="17" t="s">
        <v>240</v>
      </c>
      <c r="AW628" s="17"/>
      <c r="AX628" s="17"/>
      <c r="AY628" s="17"/>
      <c r="AZ628" s="17"/>
      <c r="BA628" s="17"/>
      <c r="BB628" s="17"/>
      <c r="BC628" s="17"/>
      <c r="BD628" s="17"/>
      <c r="BE628" s="17"/>
    </row>
    <row r="629" spans="1:57" ht="17.649999999999999" customHeight="1">
      <c r="A629" s="24" t="s">
        <v>467</v>
      </c>
      <c r="B629" s="24"/>
      <c r="C629" s="24"/>
      <c r="D629" s="24"/>
      <c r="E629" s="24"/>
      <c r="F629" s="24"/>
      <c r="G629" s="24"/>
      <c r="H629" s="24"/>
      <c r="I629" s="24"/>
      <c r="J629" s="24"/>
      <c r="K629" s="24"/>
      <c r="L629" s="24"/>
      <c r="M629" s="24"/>
      <c r="N629" s="24"/>
      <c r="O629" s="24"/>
      <c r="P629" s="24"/>
      <c r="Q629" s="24"/>
      <c r="R629" s="24"/>
      <c r="S629" s="24"/>
      <c r="T629" s="24"/>
      <c r="U629" s="24"/>
      <c r="V629" s="24"/>
      <c r="W629" s="24"/>
      <c r="X629" s="24"/>
      <c r="Y629" s="24"/>
      <c r="Z629" s="24"/>
      <c r="AA629" s="24"/>
      <c r="AB629" s="24"/>
      <c r="AC629" s="24"/>
      <c r="AD629" s="24"/>
      <c r="AE629" s="24"/>
      <c r="AF629" s="24"/>
      <c r="AG629" s="25">
        <v>0</v>
      </c>
      <c r="AH629" s="25"/>
      <c r="AI629" s="25"/>
      <c r="AJ629" s="25"/>
      <c r="AK629" s="25"/>
      <c r="AL629" s="25"/>
      <c r="AM629" s="25"/>
      <c r="AN629" s="25"/>
      <c r="AO629" s="25"/>
      <c r="AP629" s="25"/>
      <c r="AQ629" s="25"/>
      <c r="AR629" s="25"/>
      <c r="AS629" s="25"/>
      <c r="AT629" s="25"/>
      <c r="AU629" s="25"/>
      <c r="AV629" s="25">
        <v>0</v>
      </c>
      <c r="AW629" s="25"/>
      <c r="AX629" s="25"/>
      <c r="AY629" s="25"/>
      <c r="AZ629" s="25"/>
      <c r="BA629" s="25"/>
      <c r="BB629" s="25"/>
      <c r="BC629" s="25"/>
      <c r="BD629" s="25"/>
      <c r="BE629" s="25"/>
    </row>
    <row r="630" spans="1:57" ht="17.649999999999999" customHeight="1">
      <c r="A630" s="24" t="s">
        <v>468</v>
      </c>
      <c r="B630" s="24"/>
      <c r="C630" s="24"/>
      <c r="D630" s="24"/>
      <c r="E630" s="24"/>
      <c r="F630" s="24"/>
      <c r="G630" s="24"/>
      <c r="H630" s="24"/>
      <c r="I630" s="24"/>
      <c r="J630" s="24"/>
      <c r="K630" s="24"/>
      <c r="L630" s="24"/>
      <c r="M630" s="24"/>
      <c r="N630" s="24"/>
      <c r="O630" s="24"/>
      <c r="P630" s="24"/>
      <c r="Q630" s="24"/>
      <c r="R630" s="24"/>
      <c r="S630" s="24"/>
      <c r="T630" s="24"/>
      <c r="U630" s="24"/>
      <c r="V630" s="24"/>
      <c r="W630" s="24"/>
      <c r="X630" s="24"/>
      <c r="Y630" s="24"/>
      <c r="Z630" s="24"/>
      <c r="AA630" s="24"/>
      <c r="AB630" s="24"/>
      <c r="AC630" s="24"/>
      <c r="AD630" s="24"/>
      <c r="AE630" s="24"/>
      <c r="AF630" s="24"/>
      <c r="AG630" s="25">
        <v>0</v>
      </c>
      <c r="AH630" s="25"/>
      <c r="AI630" s="25"/>
      <c r="AJ630" s="25"/>
      <c r="AK630" s="25"/>
      <c r="AL630" s="25"/>
      <c r="AM630" s="25"/>
      <c r="AN630" s="25"/>
      <c r="AO630" s="25"/>
      <c r="AP630" s="25"/>
      <c r="AQ630" s="25"/>
      <c r="AR630" s="25"/>
      <c r="AS630" s="25"/>
      <c r="AT630" s="25"/>
      <c r="AU630" s="25"/>
      <c r="AV630" s="25">
        <v>0</v>
      </c>
      <c r="AW630" s="25"/>
      <c r="AX630" s="25"/>
      <c r="AY630" s="25"/>
      <c r="AZ630" s="25"/>
      <c r="BA630" s="25"/>
      <c r="BB630" s="25"/>
      <c r="BC630" s="25"/>
      <c r="BD630" s="25"/>
      <c r="BE630" s="25"/>
    </row>
    <row r="631" spans="1:57" ht="16.899999999999999" customHeight="1">
      <c r="A631" s="24" t="s">
        <v>469</v>
      </c>
      <c r="B631" s="24"/>
      <c r="C631" s="24"/>
      <c r="D631" s="24"/>
      <c r="E631" s="24"/>
      <c r="F631" s="24"/>
      <c r="G631" s="24"/>
      <c r="H631" s="24"/>
      <c r="I631" s="24"/>
      <c r="J631" s="24"/>
      <c r="K631" s="24"/>
      <c r="L631" s="24"/>
      <c r="M631" s="24"/>
      <c r="N631" s="24"/>
      <c r="O631" s="24"/>
      <c r="P631" s="24"/>
      <c r="Q631" s="24"/>
      <c r="R631" s="24"/>
      <c r="S631" s="24"/>
      <c r="T631" s="24"/>
      <c r="U631" s="24"/>
      <c r="V631" s="24"/>
      <c r="W631" s="24"/>
      <c r="X631" s="24"/>
      <c r="Y631" s="24"/>
      <c r="Z631" s="24"/>
      <c r="AA631" s="24"/>
      <c r="AB631" s="24"/>
      <c r="AC631" s="24"/>
      <c r="AD631" s="24"/>
      <c r="AE631" s="24"/>
      <c r="AF631" s="24"/>
      <c r="AG631" s="25">
        <v>0</v>
      </c>
      <c r="AH631" s="25"/>
      <c r="AI631" s="25"/>
      <c r="AJ631" s="25"/>
      <c r="AK631" s="25"/>
      <c r="AL631" s="25"/>
      <c r="AM631" s="25"/>
      <c r="AN631" s="25"/>
      <c r="AO631" s="25"/>
      <c r="AP631" s="25"/>
      <c r="AQ631" s="25"/>
      <c r="AR631" s="25"/>
      <c r="AS631" s="25"/>
      <c r="AT631" s="25"/>
      <c r="AU631" s="25"/>
      <c r="AV631" s="25">
        <v>0</v>
      </c>
      <c r="AW631" s="25"/>
      <c r="AX631" s="25"/>
      <c r="AY631" s="25"/>
      <c r="AZ631" s="25"/>
      <c r="BA631" s="25"/>
      <c r="BB631" s="25"/>
      <c r="BC631" s="25"/>
      <c r="BD631" s="25"/>
      <c r="BE631" s="25"/>
    </row>
    <row r="632" spans="1:57" ht="17.649999999999999" customHeight="1">
      <c r="A632" s="24" t="s">
        <v>470</v>
      </c>
      <c r="B632" s="24"/>
      <c r="C632" s="24"/>
      <c r="D632" s="24"/>
      <c r="E632" s="24"/>
      <c r="F632" s="24"/>
      <c r="G632" s="24"/>
      <c r="H632" s="24"/>
      <c r="I632" s="24"/>
      <c r="J632" s="24"/>
      <c r="K632" s="24"/>
      <c r="L632" s="24"/>
      <c r="M632" s="24"/>
      <c r="N632" s="24"/>
      <c r="O632" s="24"/>
      <c r="P632" s="24"/>
      <c r="Q632" s="24"/>
      <c r="R632" s="24"/>
      <c r="S632" s="24"/>
      <c r="T632" s="24"/>
      <c r="U632" s="24"/>
      <c r="V632" s="24"/>
      <c r="W632" s="24"/>
      <c r="X632" s="24"/>
      <c r="Y632" s="24"/>
      <c r="Z632" s="24"/>
      <c r="AA632" s="24"/>
      <c r="AB632" s="24"/>
      <c r="AC632" s="24"/>
      <c r="AD632" s="24"/>
      <c r="AE632" s="24"/>
      <c r="AF632" s="24"/>
      <c r="AG632" s="25">
        <v>0</v>
      </c>
      <c r="AH632" s="25"/>
      <c r="AI632" s="25"/>
      <c r="AJ632" s="25"/>
      <c r="AK632" s="25"/>
      <c r="AL632" s="25"/>
      <c r="AM632" s="25"/>
      <c r="AN632" s="25"/>
      <c r="AO632" s="25"/>
      <c r="AP632" s="25"/>
      <c r="AQ632" s="25"/>
      <c r="AR632" s="25"/>
      <c r="AS632" s="25"/>
      <c r="AT632" s="25"/>
      <c r="AU632" s="25"/>
      <c r="AV632" s="25">
        <v>0</v>
      </c>
      <c r="AW632" s="25"/>
      <c r="AX632" s="25"/>
      <c r="AY632" s="25"/>
      <c r="AZ632" s="25"/>
      <c r="BA632" s="25"/>
      <c r="BB632" s="25"/>
      <c r="BC632" s="25"/>
      <c r="BD632" s="25"/>
      <c r="BE632" s="25"/>
    </row>
    <row r="633" spans="1:57" ht="16.899999999999999" customHeight="1">
      <c r="A633" s="24" t="s">
        <v>471</v>
      </c>
      <c r="B633" s="24"/>
      <c r="C633" s="24"/>
      <c r="D633" s="24"/>
      <c r="E633" s="24"/>
      <c r="F633" s="24"/>
      <c r="G633" s="24"/>
      <c r="H633" s="24"/>
      <c r="I633" s="24"/>
      <c r="J633" s="24"/>
      <c r="K633" s="24"/>
      <c r="L633" s="24"/>
      <c r="M633" s="24"/>
      <c r="N633" s="24"/>
      <c r="O633" s="24"/>
      <c r="P633" s="24"/>
      <c r="Q633" s="24"/>
      <c r="R633" s="24"/>
      <c r="S633" s="24"/>
      <c r="T633" s="24"/>
      <c r="U633" s="24"/>
      <c r="V633" s="24"/>
      <c r="W633" s="24"/>
      <c r="X633" s="24"/>
      <c r="Y633" s="24"/>
      <c r="Z633" s="24"/>
      <c r="AA633" s="24"/>
      <c r="AB633" s="24"/>
      <c r="AC633" s="24"/>
      <c r="AD633" s="24"/>
      <c r="AE633" s="24"/>
      <c r="AF633" s="24"/>
      <c r="AG633" s="25">
        <v>0</v>
      </c>
      <c r="AH633" s="25"/>
      <c r="AI633" s="25"/>
      <c r="AJ633" s="25"/>
      <c r="AK633" s="25"/>
      <c r="AL633" s="25"/>
      <c r="AM633" s="25"/>
      <c r="AN633" s="25"/>
      <c r="AO633" s="25"/>
      <c r="AP633" s="25"/>
      <c r="AQ633" s="25"/>
      <c r="AR633" s="25"/>
      <c r="AS633" s="25"/>
      <c r="AT633" s="25"/>
      <c r="AU633" s="25"/>
      <c r="AV633" s="25">
        <v>0</v>
      </c>
      <c r="AW633" s="25"/>
      <c r="AX633" s="25"/>
      <c r="AY633" s="25"/>
      <c r="AZ633" s="25"/>
      <c r="BA633" s="25"/>
      <c r="BB633" s="25"/>
      <c r="BC633" s="25"/>
      <c r="BD633" s="25"/>
      <c r="BE633" s="25"/>
    </row>
    <row r="634" spans="1:57" ht="17.649999999999999" customHeight="1">
      <c r="A634" s="20" t="s">
        <v>472</v>
      </c>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c r="AA634" s="20"/>
      <c r="AB634" s="20"/>
      <c r="AC634" s="20"/>
      <c r="AD634" s="20"/>
      <c r="AE634" s="20"/>
      <c r="AF634" s="20"/>
      <c r="AG634" s="21">
        <v>0</v>
      </c>
      <c r="AH634" s="21"/>
      <c r="AI634" s="21"/>
      <c r="AJ634" s="21"/>
      <c r="AK634" s="21"/>
      <c r="AL634" s="21"/>
      <c r="AM634" s="21"/>
      <c r="AN634" s="21"/>
      <c r="AO634" s="21"/>
      <c r="AP634" s="21"/>
      <c r="AQ634" s="21"/>
      <c r="AR634" s="21"/>
      <c r="AS634" s="21"/>
      <c r="AT634" s="21"/>
      <c r="AU634" s="21"/>
      <c r="AV634" s="21">
        <v>0</v>
      </c>
      <c r="AW634" s="21"/>
      <c r="AX634" s="21"/>
      <c r="AY634" s="21"/>
      <c r="AZ634" s="21"/>
      <c r="BA634" s="21"/>
      <c r="BB634" s="21"/>
      <c r="BC634" s="21"/>
      <c r="BD634" s="21"/>
      <c r="BE634" s="21"/>
    </row>
    <row r="635" spans="1:57" ht="17.649999999999999" customHeight="1">
      <c r="A635" s="19" t="s">
        <v>77</v>
      </c>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c r="AA635" s="19"/>
      <c r="AB635" s="19"/>
      <c r="AC635" s="19"/>
      <c r="AD635" s="19"/>
      <c r="AE635" s="19"/>
      <c r="AF635" s="19"/>
      <c r="AG635" s="23">
        <v>0</v>
      </c>
      <c r="AH635" s="23"/>
      <c r="AI635" s="23"/>
      <c r="AJ635" s="23"/>
      <c r="AK635" s="23"/>
      <c r="AL635" s="23"/>
      <c r="AM635" s="23"/>
      <c r="AN635" s="23"/>
      <c r="AO635" s="23"/>
      <c r="AP635" s="23"/>
      <c r="AQ635" s="23"/>
      <c r="AR635" s="23"/>
      <c r="AS635" s="23"/>
      <c r="AT635" s="23"/>
      <c r="AU635" s="23"/>
      <c r="AV635" s="23">
        <v>0</v>
      </c>
      <c r="AW635" s="23"/>
      <c r="AX635" s="23"/>
      <c r="AY635" s="23"/>
      <c r="AZ635" s="23"/>
      <c r="BA635" s="23"/>
      <c r="BB635" s="23"/>
      <c r="BC635" s="23"/>
      <c r="BD635" s="23"/>
      <c r="BE635" s="23"/>
    </row>
    <row r="636" spans="1:57" ht="17.649999999999999" customHeight="1">
      <c r="A636" s="18" t="s">
        <v>473</v>
      </c>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c r="AA636" s="18"/>
      <c r="AB636" s="18"/>
      <c r="AC636" s="18"/>
      <c r="AD636" s="18"/>
      <c r="AE636" s="18"/>
      <c r="AF636" s="18"/>
      <c r="AG636" s="18"/>
      <c r="AH636" s="18"/>
      <c r="AI636" s="18"/>
      <c r="AJ636" s="18"/>
      <c r="AK636" s="18"/>
      <c r="AL636" s="18"/>
      <c r="AM636" s="18"/>
      <c r="AN636" s="18"/>
      <c r="AO636" s="18"/>
      <c r="AP636" s="18"/>
      <c r="AQ636" s="18"/>
      <c r="AR636" s="18"/>
      <c r="AS636" s="18"/>
      <c r="AT636" s="18"/>
      <c r="AU636" s="18"/>
      <c r="AV636" s="18"/>
      <c r="AW636" s="18"/>
      <c r="AX636" s="18"/>
      <c r="AY636" s="18"/>
      <c r="AZ636" s="18"/>
      <c r="BA636" s="18"/>
      <c r="BB636" s="18"/>
      <c r="BC636" s="18"/>
      <c r="BD636" s="18"/>
      <c r="BE636" s="18"/>
    </row>
    <row r="637" spans="1:57" ht="2.8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row>
    <row r="638" spans="1:57" ht="17.649999999999999" customHeight="1">
      <c r="A638" s="17" t="s">
        <v>71</v>
      </c>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c r="AA638" s="17"/>
      <c r="AB638" s="17"/>
      <c r="AC638" s="17"/>
      <c r="AD638" s="17"/>
      <c r="AE638" s="17"/>
      <c r="AF638" s="17"/>
      <c r="AG638" s="17" t="s">
        <v>239</v>
      </c>
      <c r="AH638" s="17"/>
      <c r="AI638" s="17"/>
      <c r="AJ638" s="17"/>
      <c r="AK638" s="17"/>
      <c r="AL638" s="17"/>
      <c r="AM638" s="17"/>
      <c r="AN638" s="17"/>
      <c r="AO638" s="17"/>
      <c r="AP638" s="17"/>
      <c r="AQ638" s="17"/>
      <c r="AR638" s="17"/>
      <c r="AS638" s="17"/>
      <c r="AT638" s="17"/>
      <c r="AU638" s="17"/>
      <c r="AV638" s="17" t="s">
        <v>240</v>
      </c>
      <c r="AW638" s="17"/>
      <c r="AX638" s="17"/>
      <c r="AY638" s="17"/>
      <c r="AZ638" s="17"/>
      <c r="BA638" s="17"/>
      <c r="BB638" s="17"/>
      <c r="BC638" s="17"/>
      <c r="BD638" s="17"/>
      <c r="BE638" s="17"/>
    </row>
    <row r="639" spans="1:57" ht="16.899999999999999" customHeight="1">
      <c r="A639" s="24" t="s">
        <v>474</v>
      </c>
      <c r="B639" s="24"/>
      <c r="C639" s="24"/>
      <c r="D639" s="24"/>
      <c r="E639" s="24"/>
      <c r="F639" s="24"/>
      <c r="G639" s="24"/>
      <c r="H639" s="24"/>
      <c r="I639" s="24"/>
      <c r="J639" s="24"/>
      <c r="K639" s="24"/>
      <c r="L639" s="24"/>
      <c r="M639" s="24"/>
      <c r="N639" s="24"/>
      <c r="O639" s="24"/>
      <c r="P639" s="24"/>
      <c r="Q639" s="24"/>
      <c r="R639" s="24"/>
      <c r="S639" s="24"/>
      <c r="T639" s="24"/>
      <c r="U639" s="24"/>
      <c r="V639" s="24"/>
      <c r="W639" s="24"/>
      <c r="X639" s="24"/>
      <c r="Y639" s="24"/>
      <c r="Z639" s="24"/>
      <c r="AA639" s="24"/>
      <c r="AB639" s="24"/>
      <c r="AC639" s="24"/>
      <c r="AD639" s="24"/>
      <c r="AE639" s="24"/>
      <c r="AF639" s="24"/>
      <c r="AG639" s="25">
        <v>0</v>
      </c>
      <c r="AH639" s="25"/>
      <c r="AI639" s="25"/>
      <c r="AJ639" s="25"/>
      <c r="AK639" s="25"/>
      <c r="AL639" s="25"/>
      <c r="AM639" s="25"/>
      <c r="AN639" s="25"/>
      <c r="AO639" s="25"/>
      <c r="AP639" s="25"/>
      <c r="AQ639" s="25"/>
      <c r="AR639" s="25"/>
      <c r="AS639" s="25"/>
      <c r="AT639" s="25"/>
      <c r="AU639" s="25"/>
      <c r="AV639" s="25">
        <v>0</v>
      </c>
      <c r="AW639" s="25"/>
      <c r="AX639" s="25"/>
      <c r="AY639" s="25"/>
      <c r="AZ639" s="25"/>
      <c r="BA639" s="25"/>
      <c r="BB639" s="25"/>
      <c r="BC639" s="25"/>
      <c r="BD639" s="25"/>
      <c r="BE639" s="25"/>
    </row>
    <row r="640" spans="1:57" ht="17.649999999999999" customHeight="1">
      <c r="A640" s="24" t="s">
        <v>475</v>
      </c>
      <c r="B640" s="24"/>
      <c r="C640" s="24"/>
      <c r="D640" s="24"/>
      <c r="E640" s="24"/>
      <c r="F640" s="24"/>
      <c r="G640" s="24"/>
      <c r="H640" s="24"/>
      <c r="I640" s="24"/>
      <c r="J640" s="24"/>
      <c r="K640" s="24"/>
      <c r="L640" s="24"/>
      <c r="M640" s="24"/>
      <c r="N640" s="24"/>
      <c r="O640" s="24"/>
      <c r="P640" s="24"/>
      <c r="Q640" s="24"/>
      <c r="R640" s="24"/>
      <c r="S640" s="24"/>
      <c r="T640" s="24"/>
      <c r="U640" s="24"/>
      <c r="V640" s="24"/>
      <c r="W640" s="24"/>
      <c r="X640" s="24"/>
      <c r="Y640" s="24"/>
      <c r="Z640" s="24"/>
      <c r="AA640" s="24"/>
      <c r="AB640" s="24"/>
      <c r="AC640" s="24"/>
      <c r="AD640" s="24"/>
      <c r="AE640" s="24"/>
      <c r="AF640" s="24"/>
      <c r="AG640" s="25">
        <v>0</v>
      </c>
      <c r="AH640" s="25"/>
      <c r="AI640" s="25"/>
      <c r="AJ640" s="25"/>
      <c r="AK640" s="25"/>
      <c r="AL640" s="25"/>
      <c r="AM640" s="25"/>
      <c r="AN640" s="25"/>
      <c r="AO640" s="25"/>
      <c r="AP640" s="25"/>
      <c r="AQ640" s="25"/>
      <c r="AR640" s="25"/>
      <c r="AS640" s="25"/>
      <c r="AT640" s="25"/>
      <c r="AU640" s="25"/>
      <c r="AV640" s="25">
        <v>0</v>
      </c>
      <c r="AW640" s="25"/>
      <c r="AX640" s="25"/>
      <c r="AY640" s="25"/>
      <c r="AZ640" s="25"/>
      <c r="BA640" s="25"/>
      <c r="BB640" s="25"/>
      <c r="BC640" s="25"/>
      <c r="BD640" s="25"/>
      <c r="BE640" s="25"/>
    </row>
    <row r="641" spans="1:57" ht="16.899999999999999" customHeight="1">
      <c r="A641" s="24" t="s">
        <v>476</v>
      </c>
      <c r="B641" s="24"/>
      <c r="C641" s="24"/>
      <c r="D641" s="24"/>
      <c r="E641" s="24"/>
      <c r="F641" s="24"/>
      <c r="G641" s="24"/>
      <c r="H641" s="24"/>
      <c r="I641" s="24"/>
      <c r="J641" s="24"/>
      <c r="K641" s="24"/>
      <c r="L641" s="24"/>
      <c r="M641" s="24"/>
      <c r="N641" s="24"/>
      <c r="O641" s="24"/>
      <c r="P641" s="24"/>
      <c r="Q641" s="24"/>
      <c r="R641" s="24"/>
      <c r="S641" s="24"/>
      <c r="T641" s="24"/>
      <c r="U641" s="24"/>
      <c r="V641" s="24"/>
      <c r="W641" s="24"/>
      <c r="X641" s="24"/>
      <c r="Y641" s="24"/>
      <c r="Z641" s="24"/>
      <c r="AA641" s="24"/>
      <c r="AB641" s="24"/>
      <c r="AC641" s="24"/>
      <c r="AD641" s="24"/>
      <c r="AE641" s="24"/>
      <c r="AF641" s="24"/>
      <c r="AG641" s="25">
        <v>0</v>
      </c>
      <c r="AH641" s="25"/>
      <c r="AI641" s="25"/>
      <c r="AJ641" s="25"/>
      <c r="AK641" s="25"/>
      <c r="AL641" s="25"/>
      <c r="AM641" s="25"/>
      <c r="AN641" s="25"/>
      <c r="AO641" s="25"/>
      <c r="AP641" s="25"/>
      <c r="AQ641" s="25"/>
      <c r="AR641" s="25"/>
      <c r="AS641" s="25"/>
      <c r="AT641" s="25"/>
      <c r="AU641" s="25"/>
      <c r="AV641" s="25">
        <v>0</v>
      </c>
      <c r="AW641" s="25"/>
      <c r="AX641" s="25"/>
      <c r="AY641" s="25"/>
      <c r="AZ641" s="25"/>
      <c r="BA641" s="25"/>
      <c r="BB641" s="25"/>
      <c r="BC641" s="25"/>
      <c r="BD641" s="25"/>
      <c r="BE641" s="25"/>
    </row>
    <row r="642" spans="1:57" ht="17.649999999999999" customHeight="1">
      <c r="A642" s="24" t="s">
        <v>477</v>
      </c>
      <c r="B642" s="24"/>
      <c r="C642" s="24"/>
      <c r="D642" s="24"/>
      <c r="E642" s="24"/>
      <c r="F642" s="24"/>
      <c r="G642" s="24"/>
      <c r="H642" s="24"/>
      <c r="I642" s="24"/>
      <c r="J642" s="24"/>
      <c r="K642" s="24"/>
      <c r="L642" s="24"/>
      <c r="M642" s="24"/>
      <c r="N642" s="24"/>
      <c r="O642" s="24"/>
      <c r="P642" s="24"/>
      <c r="Q642" s="24"/>
      <c r="R642" s="24"/>
      <c r="S642" s="24"/>
      <c r="T642" s="24"/>
      <c r="U642" s="24"/>
      <c r="V642" s="24"/>
      <c r="W642" s="24"/>
      <c r="X642" s="24"/>
      <c r="Y642" s="24"/>
      <c r="Z642" s="24"/>
      <c r="AA642" s="24"/>
      <c r="AB642" s="24"/>
      <c r="AC642" s="24"/>
      <c r="AD642" s="24"/>
      <c r="AE642" s="24"/>
      <c r="AF642" s="24"/>
      <c r="AG642" s="25">
        <v>0</v>
      </c>
      <c r="AH642" s="25"/>
      <c r="AI642" s="25"/>
      <c r="AJ642" s="25"/>
      <c r="AK642" s="25"/>
      <c r="AL642" s="25"/>
      <c r="AM642" s="25"/>
      <c r="AN642" s="25"/>
      <c r="AO642" s="25"/>
      <c r="AP642" s="25"/>
      <c r="AQ642" s="25"/>
      <c r="AR642" s="25"/>
      <c r="AS642" s="25"/>
      <c r="AT642" s="25"/>
      <c r="AU642" s="25"/>
      <c r="AV642" s="25">
        <v>0</v>
      </c>
      <c r="AW642" s="25"/>
      <c r="AX642" s="25"/>
      <c r="AY642" s="25"/>
      <c r="AZ642" s="25"/>
      <c r="BA642" s="25"/>
      <c r="BB642" s="25"/>
      <c r="BC642" s="25"/>
      <c r="BD642" s="25"/>
      <c r="BE642" s="25"/>
    </row>
    <row r="643" spans="1:57" ht="16.899999999999999" customHeight="1">
      <c r="A643" s="24" t="s">
        <v>478</v>
      </c>
      <c r="B643" s="24"/>
      <c r="C643" s="24"/>
      <c r="D643" s="24"/>
      <c r="E643" s="24"/>
      <c r="F643" s="24"/>
      <c r="G643" s="24"/>
      <c r="H643" s="24"/>
      <c r="I643" s="24"/>
      <c r="J643" s="24"/>
      <c r="K643" s="24"/>
      <c r="L643" s="24"/>
      <c r="M643" s="24"/>
      <c r="N643" s="24"/>
      <c r="O643" s="24"/>
      <c r="P643" s="24"/>
      <c r="Q643" s="24"/>
      <c r="R643" s="24"/>
      <c r="S643" s="24"/>
      <c r="T643" s="24"/>
      <c r="U643" s="24"/>
      <c r="V643" s="24"/>
      <c r="W643" s="24"/>
      <c r="X643" s="24"/>
      <c r="Y643" s="24"/>
      <c r="Z643" s="24"/>
      <c r="AA643" s="24"/>
      <c r="AB643" s="24"/>
      <c r="AC643" s="24"/>
      <c r="AD643" s="24"/>
      <c r="AE643" s="24"/>
      <c r="AF643" s="24"/>
      <c r="AG643" s="25">
        <v>0</v>
      </c>
      <c r="AH643" s="25"/>
      <c r="AI643" s="25"/>
      <c r="AJ643" s="25"/>
      <c r="AK643" s="25"/>
      <c r="AL643" s="25"/>
      <c r="AM643" s="25"/>
      <c r="AN643" s="25"/>
      <c r="AO643" s="25"/>
      <c r="AP643" s="25"/>
      <c r="AQ643" s="25"/>
      <c r="AR643" s="25"/>
      <c r="AS643" s="25"/>
      <c r="AT643" s="25"/>
      <c r="AU643" s="25"/>
      <c r="AV643" s="25">
        <v>0</v>
      </c>
      <c r="AW643" s="25"/>
      <c r="AX643" s="25"/>
      <c r="AY643" s="25"/>
      <c r="AZ643" s="25"/>
      <c r="BA643" s="25"/>
      <c r="BB643" s="25"/>
      <c r="BC643" s="25"/>
      <c r="BD643" s="25"/>
      <c r="BE643" s="25"/>
    </row>
    <row r="644" spans="1:57" ht="17.649999999999999" customHeight="1">
      <c r="A644" s="24" t="s">
        <v>479</v>
      </c>
      <c r="B644" s="24"/>
      <c r="C644" s="24"/>
      <c r="D644" s="24"/>
      <c r="E644" s="24"/>
      <c r="F644" s="24"/>
      <c r="G644" s="24"/>
      <c r="H644" s="24"/>
      <c r="I644" s="24"/>
      <c r="J644" s="24"/>
      <c r="K644" s="24"/>
      <c r="L644" s="24"/>
      <c r="M644" s="24"/>
      <c r="N644" s="24"/>
      <c r="O644" s="24"/>
      <c r="P644" s="24"/>
      <c r="Q644" s="24"/>
      <c r="R644" s="24"/>
      <c r="S644" s="24"/>
      <c r="T644" s="24"/>
      <c r="U644" s="24"/>
      <c r="V644" s="24"/>
      <c r="W644" s="24"/>
      <c r="X644" s="24"/>
      <c r="Y644" s="24"/>
      <c r="Z644" s="24"/>
      <c r="AA644" s="24"/>
      <c r="AB644" s="24"/>
      <c r="AC644" s="24"/>
      <c r="AD644" s="24"/>
      <c r="AE644" s="24"/>
      <c r="AF644" s="24"/>
      <c r="AG644" s="25">
        <v>0</v>
      </c>
      <c r="AH644" s="25"/>
      <c r="AI644" s="25"/>
      <c r="AJ644" s="25"/>
      <c r="AK644" s="25"/>
      <c r="AL644" s="25"/>
      <c r="AM644" s="25"/>
      <c r="AN644" s="25"/>
      <c r="AO644" s="25"/>
      <c r="AP644" s="25"/>
      <c r="AQ644" s="25"/>
      <c r="AR644" s="25"/>
      <c r="AS644" s="25"/>
      <c r="AT644" s="25"/>
      <c r="AU644" s="25"/>
      <c r="AV644" s="25">
        <v>0</v>
      </c>
      <c r="AW644" s="25"/>
      <c r="AX644" s="25"/>
      <c r="AY644" s="25"/>
      <c r="AZ644" s="25"/>
      <c r="BA644" s="25"/>
      <c r="BB644" s="25"/>
      <c r="BC644" s="25"/>
      <c r="BD644" s="25"/>
      <c r="BE644" s="25"/>
    </row>
    <row r="645" spans="1:57" ht="17.649999999999999" customHeight="1">
      <c r="A645" s="20" t="s">
        <v>480</v>
      </c>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c r="AA645" s="20"/>
      <c r="AB645" s="20"/>
      <c r="AC645" s="20"/>
      <c r="AD645" s="20"/>
      <c r="AE645" s="20"/>
      <c r="AF645" s="20"/>
      <c r="AG645" s="21">
        <v>0</v>
      </c>
      <c r="AH645" s="21"/>
      <c r="AI645" s="21"/>
      <c r="AJ645" s="21"/>
      <c r="AK645" s="21"/>
      <c r="AL645" s="21"/>
      <c r="AM645" s="21"/>
      <c r="AN645" s="21"/>
      <c r="AO645" s="21"/>
      <c r="AP645" s="21"/>
      <c r="AQ645" s="21"/>
      <c r="AR645" s="21"/>
      <c r="AS645" s="21"/>
      <c r="AT645" s="21"/>
      <c r="AU645" s="21"/>
      <c r="AV645" s="21">
        <v>0</v>
      </c>
      <c r="AW645" s="21"/>
      <c r="AX645" s="21"/>
      <c r="AY645" s="21"/>
      <c r="AZ645" s="21"/>
      <c r="BA645" s="21"/>
      <c r="BB645" s="21"/>
      <c r="BC645" s="21"/>
      <c r="BD645" s="21"/>
      <c r="BE645" s="21"/>
    </row>
    <row r="646" spans="1:57" ht="16.899999999999999" customHeight="1">
      <c r="A646" s="19" t="s">
        <v>77</v>
      </c>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c r="AA646" s="19"/>
      <c r="AB646" s="19"/>
      <c r="AC646" s="19"/>
      <c r="AD646" s="19"/>
      <c r="AE646" s="19"/>
      <c r="AF646" s="19"/>
      <c r="AG646" s="23">
        <v>0</v>
      </c>
      <c r="AH646" s="23"/>
      <c r="AI646" s="23"/>
      <c r="AJ646" s="23"/>
      <c r="AK646" s="23"/>
      <c r="AL646" s="23"/>
      <c r="AM646" s="23"/>
      <c r="AN646" s="23"/>
      <c r="AO646" s="23"/>
      <c r="AP646" s="23"/>
      <c r="AQ646" s="23"/>
      <c r="AR646" s="23"/>
      <c r="AS646" s="23"/>
      <c r="AT646" s="23"/>
      <c r="AU646" s="23"/>
      <c r="AV646" s="23">
        <v>0</v>
      </c>
      <c r="AW646" s="23"/>
      <c r="AX646" s="23"/>
      <c r="AY646" s="23"/>
      <c r="AZ646" s="23"/>
      <c r="BA646" s="23"/>
      <c r="BB646" s="23"/>
      <c r="BC646" s="23"/>
      <c r="BD646" s="23"/>
      <c r="BE646" s="23"/>
    </row>
    <row r="647" spans="1:57" ht="17.649999999999999" customHeight="1">
      <c r="A647" s="18" t="s">
        <v>481</v>
      </c>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c r="AA647" s="18"/>
      <c r="AB647" s="18"/>
      <c r="AC647" s="18"/>
      <c r="AD647" s="18"/>
      <c r="AE647" s="18"/>
      <c r="AF647" s="18"/>
      <c r="AG647" s="18"/>
      <c r="AH647" s="18"/>
      <c r="AI647" s="18"/>
      <c r="AJ647" s="18"/>
      <c r="AK647" s="18"/>
      <c r="AL647" s="18"/>
      <c r="AM647" s="18"/>
      <c r="AN647" s="18"/>
      <c r="AO647" s="18"/>
      <c r="AP647" s="18"/>
      <c r="AQ647" s="18"/>
      <c r="AR647" s="18"/>
      <c r="AS647" s="18"/>
      <c r="AT647" s="18"/>
      <c r="AU647" s="18"/>
      <c r="AV647" s="18"/>
      <c r="AW647" s="18"/>
      <c r="AX647" s="18"/>
      <c r="AY647" s="18"/>
      <c r="AZ647" s="18"/>
      <c r="BA647" s="18"/>
      <c r="BB647" s="18"/>
      <c r="BC647" s="18"/>
      <c r="BD647" s="18"/>
      <c r="BE647" s="18"/>
    </row>
    <row r="648" spans="1:57" ht="2.8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row>
    <row r="649" spans="1:57" ht="16.899999999999999" customHeight="1">
      <c r="A649" s="17" t="s">
        <v>71</v>
      </c>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c r="AA649" s="17"/>
      <c r="AB649" s="17"/>
      <c r="AC649" s="17"/>
      <c r="AD649" s="17"/>
      <c r="AE649" s="17"/>
      <c r="AF649" s="17"/>
      <c r="AG649" s="17" t="s">
        <v>239</v>
      </c>
      <c r="AH649" s="17"/>
      <c r="AI649" s="17"/>
      <c r="AJ649" s="17"/>
      <c r="AK649" s="17"/>
      <c r="AL649" s="17"/>
      <c r="AM649" s="17"/>
      <c r="AN649" s="17"/>
      <c r="AO649" s="17"/>
      <c r="AP649" s="17"/>
      <c r="AQ649" s="17"/>
      <c r="AR649" s="17"/>
      <c r="AS649" s="17"/>
      <c r="AT649" s="17"/>
      <c r="AU649" s="17"/>
      <c r="AV649" s="17" t="s">
        <v>240</v>
      </c>
      <c r="AW649" s="17"/>
      <c r="AX649" s="17"/>
      <c r="AY649" s="17"/>
      <c r="AZ649" s="17"/>
      <c r="BA649" s="17"/>
      <c r="BB649" s="17"/>
      <c r="BC649" s="17"/>
      <c r="BD649" s="17"/>
      <c r="BE649" s="17"/>
    </row>
    <row r="650" spans="1:57" ht="17.649999999999999" customHeight="1">
      <c r="A650" s="24" t="s">
        <v>482</v>
      </c>
      <c r="B650" s="24"/>
      <c r="C650" s="24"/>
      <c r="D650" s="24"/>
      <c r="E650" s="24"/>
      <c r="F650" s="24"/>
      <c r="G650" s="24"/>
      <c r="H650" s="24"/>
      <c r="I650" s="24"/>
      <c r="J650" s="24"/>
      <c r="K650" s="24"/>
      <c r="L650" s="24"/>
      <c r="M650" s="24"/>
      <c r="N650" s="24"/>
      <c r="O650" s="24"/>
      <c r="P650" s="24"/>
      <c r="Q650" s="24"/>
      <c r="R650" s="24"/>
      <c r="S650" s="24"/>
      <c r="T650" s="24"/>
      <c r="U650" s="24"/>
      <c r="V650" s="24"/>
      <c r="W650" s="24"/>
      <c r="X650" s="24"/>
      <c r="Y650" s="24"/>
      <c r="Z650" s="24"/>
      <c r="AA650" s="24"/>
      <c r="AB650" s="24"/>
      <c r="AC650" s="24"/>
      <c r="AD650" s="24"/>
      <c r="AE650" s="24"/>
      <c r="AF650" s="24"/>
      <c r="AG650" s="25">
        <v>0</v>
      </c>
      <c r="AH650" s="25"/>
      <c r="AI650" s="25"/>
      <c r="AJ650" s="25"/>
      <c r="AK650" s="25"/>
      <c r="AL650" s="25"/>
      <c r="AM650" s="25"/>
      <c r="AN650" s="25"/>
      <c r="AO650" s="25"/>
      <c r="AP650" s="25"/>
      <c r="AQ650" s="25"/>
      <c r="AR650" s="25"/>
      <c r="AS650" s="25"/>
      <c r="AT650" s="25"/>
      <c r="AU650" s="25"/>
      <c r="AV650" s="25">
        <v>0</v>
      </c>
      <c r="AW650" s="25"/>
      <c r="AX650" s="25"/>
      <c r="AY650" s="25"/>
      <c r="AZ650" s="25"/>
      <c r="BA650" s="25"/>
      <c r="BB650" s="25"/>
      <c r="BC650" s="25"/>
      <c r="BD650" s="25"/>
      <c r="BE650" s="25"/>
    </row>
    <row r="651" spans="1:57" ht="17.649999999999999" customHeight="1">
      <c r="A651" s="24" t="s">
        <v>483</v>
      </c>
      <c r="B651" s="24"/>
      <c r="C651" s="24"/>
      <c r="D651" s="24"/>
      <c r="E651" s="24"/>
      <c r="F651" s="24"/>
      <c r="G651" s="24"/>
      <c r="H651" s="24"/>
      <c r="I651" s="24"/>
      <c r="J651" s="24"/>
      <c r="K651" s="24"/>
      <c r="L651" s="24"/>
      <c r="M651" s="24"/>
      <c r="N651" s="24"/>
      <c r="O651" s="24"/>
      <c r="P651" s="24"/>
      <c r="Q651" s="24"/>
      <c r="R651" s="24"/>
      <c r="S651" s="24"/>
      <c r="T651" s="24"/>
      <c r="U651" s="24"/>
      <c r="V651" s="24"/>
      <c r="W651" s="24"/>
      <c r="X651" s="24"/>
      <c r="Y651" s="24"/>
      <c r="Z651" s="24"/>
      <c r="AA651" s="24"/>
      <c r="AB651" s="24"/>
      <c r="AC651" s="24"/>
      <c r="AD651" s="24"/>
      <c r="AE651" s="24"/>
      <c r="AF651" s="24"/>
      <c r="AG651" s="25">
        <v>0</v>
      </c>
      <c r="AH651" s="25"/>
      <c r="AI651" s="25"/>
      <c r="AJ651" s="25"/>
      <c r="AK651" s="25"/>
      <c r="AL651" s="25"/>
      <c r="AM651" s="25"/>
      <c r="AN651" s="25"/>
      <c r="AO651" s="25"/>
      <c r="AP651" s="25"/>
      <c r="AQ651" s="25"/>
      <c r="AR651" s="25"/>
      <c r="AS651" s="25"/>
      <c r="AT651" s="25"/>
      <c r="AU651" s="25"/>
      <c r="AV651" s="25">
        <v>0</v>
      </c>
      <c r="AW651" s="25"/>
      <c r="AX651" s="25"/>
      <c r="AY651" s="25"/>
      <c r="AZ651" s="25"/>
      <c r="BA651" s="25"/>
      <c r="BB651" s="25"/>
      <c r="BC651" s="25"/>
      <c r="BD651" s="25"/>
      <c r="BE651" s="25"/>
    </row>
    <row r="652" spans="1:57" ht="16.899999999999999" customHeight="1">
      <c r="A652" s="24" t="s">
        <v>484</v>
      </c>
      <c r="B652" s="24"/>
      <c r="C652" s="24"/>
      <c r="D652" s="24"/>
      <c r="E652" s="24"/>
      <c r="F652" s="24"/>
      <c r="G652" s="24"/>
      <c r="H652" s="24"/>
      <c r="I652" s="24"/>
      <c r="J652" s="24"/>
      <c r="K652" s="24"/>
      <c r="L652" s="24"/>
      <c r="M652" s="24"/>
      <c r="N652" s="24"/>
      <c r="O652" s="24"/>
      <c r="P652" s="24"/>
      <c r="Q652" s="24"/>
      <c r="R652" s="24"/>
      <c r="S652" s="24"/>
      <c r="T652" s="24"/>
      <c r="U652" s="24"/>
      <c r="V652" s="24"/>
      <c r="W652" s="24"/>
      <c r="X652" s="24"/>
      <c r="Y652" s="24"/>
      <c r="Z652" s="24"/>
      <c r="AA652" s="24"/>
      <c r="AB652" s="24"/>
      <c r="AC652" s="24"/>
      <c r="AD652" s="24"/>
      <c r="AE652" s="24"/>
      <c r="AF652" s="24"/>
      <c r="AG652" s="25">
        <v>0</v>
      </c>
      <c r="AH652" s="25"/>
      <c r="AI652" s="25"/>
      <c r="AJ652" s="25"/>
      <c r="AK652" s="25"/>
      <c r="AL652" s="25"/>
      <c r="AM652" s="25"/>
      <c r="AN652" s="25"/>
      <c r="AO652" s="25"/>
      <c r="AP652" s="25"/>
      <c r="AQ652" s="25"/>
      <c r="AR652" s="25"/>
      <c r="AS652" s="25"/>
      <c r="AT652" s="25"/>
      <c r="AU652" s="25"/>
      <c r="AV652" s="25">
        <v>0</v>
      </c>
      <c r="AW652" s="25"/>
      <c r="AX652" s="25"/>
      <c r="AY652" s="25"/>
      <c r="AZ652" s="25"/>
      <c r="BA652" s="25"/>
      <c r="BB652" s="25"/>
      <c r="BC652" s="25"/>
      <c r="BD652" s="25"/>
      <c r="BE652" s="25"/>
    </row>
    <row r="653" spans="1:57" ht="17.649999999999999" customHeight="1">
      <c r="A653" s="24" t="s">
        <v>485</v>
      </c>
      <c r="B653" s="24"/>
      <c r="C653" s="24"/>
      <c r="D653" s="24"/>
      <c r="E653" s="24"/>
      <c r="F653" s="24"/>
      <c r="G653" s="24"/>
      <c r="H653" s="24"/>
      <c r="I653" s="24"/>
      <c r="J653" s="24"/>
      <c r="K653" s="24"/>
      <c r="L653" s="24"/>
      <c r="M653" s="24"/>
      <c r="N653" s="24"/>
      <c r="O653" s="24"/>
      <c r="P653" s="24"/>
      <c r="Q653" s="24"/>
      <c r="R653" s="24"/>
      <c r="S653" s="24"/>
      <c r="T653" s="24"/>
      <c r="U653" s="24"/>
      <c r="V653" s="24"/>
      <c r="W653" s="24"/>
      <c r="X653" s="24"/>
      <c r="Y653" s="24"/>
      <c r="Z653" s="24"/>
      <c r="AA653" s="24"/>
      <c r="AB653" s="24"/>
      <c r="AC653" s="24"/>
      <c r="AD653" s="24"/>
      <c r="AE653" s="24"/>
      <c r="AF653" s="24"/>
      <c r="AG653" s="25">
        <v>0</v>
      </c>
      <c r="AH653" s="25"/>
      <c r="AI653" s="25"/>
      <c r="AJ653" s="25"/>
      <c r="AK653" s="25"/>
      <c r="AL653" s="25"/>
      <c r="AM653" s="25"/>
      <c r="AN653" s="25"/>
      <c r="AO653" s="25"/>
      <c r="AP653" s="25"/>
      <c r="AQ653" s="25"/>
      <c r="AR653" s="25"/>
      <c r="AS653" s="25"/>
      <c r="AT653" s="25"/>
      <c r="AU653" s="25"/>
      <c r="AV653" s="25">
        <v>0</v>
      </c>
      <c r="AW653" s="25"/>
      <c r="AX653" s="25"/>
      <c r="AY653" s="25"/>
      <c r="AZ653" s="25"/>
      <c r="BA653" s="25"/>
      <c r="BB653" s="25"/>
      <c r="BC653" s="25"/>
      <c r="BD653" s="25"/>
      <c r="BE653" s="25"/>
    </row>
    <row r="654" spans="1:57" ht="16.899999999999999" customHeight="1">
      <c r="A654" s="20" t="s">
        <v>486</v>
      </c>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c r="AA654" s="20"/>
      <c r="AB654" s="20"/>
      <c r="AC654" s="20"/>
      <c r="AD654" s="20"/>
      <c r="AE654" s="20"/>
      <c r="AF654" s="20"/>
      <c r="AG654" s="21">
        <v>0</v>
      </c>
      <c r="AH654" s="21"/>
      <c r="AI654" s="21"/>
      <c r="AJ654" s="21"/>
      <c r="AK654" s="21"/>
      <c r="AL654" s="21"/>
      <c r="AM654" s="21"/>
      <c r="AN654" s="21"/>
      <c r="AO654" s="21"/>
      <c r="AP654" s="21"/>
      <c r="AQ654" s="21"/>
      <c r="AR654" s="21"/>
      <c r="AS654" s="21"/>
      <c r="AT654" s="21"/>
      <c r="AU654" s="21"/>
      <c r="AV654" s="21">
        <v>0</v>
      </c>
      <c r="AW654" s="21"/>
      <c r="AX654" s="21"/>
      <c r="AY654" s="21"/>
      <c r="AZ654" s="21"/>
      <c r="BA654" s="21"/>
      <c r="BB654" s="21"/>
      <c r="BC654" s="21"/>
      <c r="BD654" s="21"/>
      <c r="BE654" s="21"/>
    </row>
    <row r="655" spans="1:57" ht="17.649999999999999" customHeight="1">
      <c r="A655" s="19" t="s">
        <v>77</v>
      </c>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c r="AA655" s="19"/>
      <c r="AB655" s="19"/>
      <c r="AC655" s="19"/>
      <c r="AD655" s="19"/>
      <c r="AE655" s="19"/>
      <c r="AF655" s="19"/>
      <c r="AG655" s="23">
        <v>0</v>
      </c>
      <c r="AH655" s="23"/>
      <c r="AI655" s="23"/>
      <c r="AJ655" s="23"/>
      <c r="AK655" s="23"/>
      <c r="AL655" s="23"/>
      <c r="AM655" s="23"/>
      <c r="AN655" s="23"/>
      <c r="AO655" s="23"/>
      <c r="AP655" s="23"/>
      <c r="AQ655" s="23"/>
      <c r="AR655" s="23"/>
      <c r="AS655" s="23"/>
      <c r="AT655" s="23"/>
      <c r="AU655" s="23"/>
      <c r="AV655" s="23">
        <v>0</v>
      </c>
      <c r="AW655" s="23"/>
      <c r="AX655" s="23"/>
      <c r="AY655" s="23"/>
      <c r="AZ655" s="23"/>
      <c r="BA655" s="23"/>
      <c r="BB655" s="23"/>
      <c r="BC655" s="23"/>
      <c r="BD655" s="23"/>
      <c r="BE655" s="23"/>
    </row>
    <row r="656" spans="1:57" ht="17.649999999999999" customHeight="1">
      <c r="A656" s="18" t="s">
        <v>487</v>
      </c>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c r="AA656" s="18"/>
      <c r="AB656" s="18"/>
      <c r="AC656" s="18"/>
      <c r="AD656" s="18"/>
      <c r="AE656" s="18"/>
      <c r="AF656" s="18"/>
      <c r="AG656" s="18"/>
      <c r="AH656" s="18"/>
      <c r="AI656" s="18"/>
      <c r="AJ656" s="18"/>
      <c r="AK656" s="18"/>
      <c r="AL656" s="18"/>
      <c r="AM656" s="18"/>
      <c r="AN656" s="18"/>
      <c r="AO656" s="18"/>
      <c r="AP656" s="18"/>
      <c r="AQ656" s="18"/>
      <c r="AR656" s="18"/>
      <c r="AS656" s="18"/>
      <c r="AT656" s="18"/>
      <c r="AU656" s="18"/>
      <c r="AV656" s="18"/>
      <c r="AW656" s="18"/>
      <c r="AX656" s="18"/>
      <c r="AY656" s="18"/>
      <c r="AZ656" s="18"/>
      <c r="BA656" s="18"/>
      <c r="BB656" s="18"/>
      <c r="BC656" s="18"/>
      <c r="BD656" s="18"/>
      <c r="BE656" s="18"/>
    </row>
    <row r="657" spans="1:57" ht="2.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row>
    <row r="658" spans="1:57" ht="17.649999999999999" customHeight="1">
      <c r="A658" s="17" t="s">
        <v>71</v>
      </c>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c r="AA658" s="17"/>
      <c r="AB658" s="17"/>
      <c r="AC658" s="17"/>
      <c r="AD658" s="17"/>
      <c r="AE658" s="17"/>
      <c r="AF658" s="17"/>
      <c r="AG658" s="17" t="s">
        <v>239</v>
      </c>
      <c r="AH658" s="17"/>
      <c r="AI658" s="17"/>
      <c r="AJ658" s="17"/>
      <c r="AK658" s="17"/>
      <c r="AL658" s="17"/>
      <c r="AM658" s="17"/>
      <c r="AN658" s="17"/>
      <c r="AO658" s="17"/>
      <c r="AP658" s="17"/>
      <c r="AQ658" s="17"/>
      <c r="AR658" s="17"/>
      <c r="AS658" s="17"/>
      <c r="AT658" s="17"/>
      <c r="AU658" s="17"/>
      <c r="AV658" s="17" t="s">
        <v>240</v>
      </c>
      <c r="AW658" s="17"/>
      <c r="AX658" s="17"/>
      <c r="AY658" s="17"/>
      <c r="AZ658" s="17"/>
      <c r="BA658" s="17"/>
      <c r="BB658" s="17"/>
      <c r="BC658" s="17"/>
      <c r="BD658" s="17"/>
      <c r="BE658" s="17"/>
    </row>
    <row r="659" spans="1:57" ht="17.649999999999999" customHeight="1">
      <c r="A659" s="24" t="s">
        <v>488</v>
      </c>
      <c r="B659" s="24"/>
      <c r="C659" s="24"/>
      <c r="D659" s="24"/>
      <c r="E659" s="24"/>
      <c r="F659" s="24"/>
      <c r="G659" s="24"/>
      <c r="H659" s="24"/>
      <c r="I659" s="24"/>
      <c r="J659" s="24"/>
      <c r="K659" s="24"/>
      <c r="L659" s="24"/>
      <c r="M659" s="24"/>
      <c r="N659" s="24"/>
      <c r="O659" s="24"/>
      <c r="P659" s="24"/>
      <c r="Q659" s="24"/>
      <c r="R659" s="24"/>
      <c r="S659" s="24"/>
      <c r="T659" s="24"/>
      <c r="U659" s="24"/>
      <c r="V659" s="24"/>
      <c r="W659" s="24"/>
      <c r="X659" s="24"/>
      <c r="Y659" s="24"/>
      <c r="Z659" s="24"/>
      <c r="AA659" s="24"/>
      <c r="AB659" s="24"/>
      <c r="AC659" s="24"/>
      <c r="AD659" s="24"/>
      <c r="AE659" s="24"/>
      <c r="AF659" s="24"/>
      <c r="AG659" s="25">
        <v>0</v>
      </c>
      <c r="AH659" s="25"/>
      <c r="AI659" s="25"/>
      <c r="AJ659" s="25"/>
      <c r="AK659" s="25"/>
      <c r="AL659" s="25"/>
      <c r="AM659" s="25"/>
      <c r="AN659" s="25"/>
      <c r="AO659" s="25"/>
      <c r="AP659" s="25"/>
      <c r="AQ659" s="25"/>
      <c r="AR659" s="25"/>
      <c r="AS659" s="25"/>
      <c r="AT659" s="25"/>
      <c r="AU659" s="25"/>
      <c r="AV659" s="25">
        <v>0</v>
      </c>
      <c r="AW659" s="25"/>
      <c r="AX659" s="25"/>
      <c r="AY659" s="25"/>
      <c r="AZ659" s="25"/>
      <c r="BA659" s="25"/>
      <c r="BB659" s="25"/>
      <c r="BC659" s="25"/>
      <c r="BD659" s="25"/>
      <c r="BE659" s="25"/>
    </row>
    <row r="660" spans="1:57" ht="16.899999999999999" customHeight="1">
      <c r="A660" s="24" t="s">
        <v>489</v>
      </c>
      <c r="B660" s="24"/>
      <c r="C660" s="24"/>
      <c r="D660" s="24"/>
      <c r="E660" s="24"/>
      <c r="F660" s="24"/>
      <c r="G660" s="24"/>
      <c r="H660" s="24"/>
      <c r="I660" s="24"/>
      <c r="J660" s="24"/>
      <c r="K660" s="24"/>
      <c r="L660" s="24"/>
      <c r="M660" s="24"/>
      <c r="N660" s="24"/>
      <c r="O660" s="24"/>
      <c r="P660" s="24"/>
      <c r="Q660" s="24"/>
      <c r="R660" s="24"/>
      <c r="S660" s="24"/>
      <c r="T660" s="24"/>
      <c r="U660" s="24"/>
      <c r="V660" s="24"/>
      <c r="W660" s="24"/>
      <c r="X660" s="24"/>
      <c r="Y660" s="24"/>
      <c r="Z660" s="24"/>
      <c r="AA660" s="24"/>
      <c r="AB660" s="24"/>
      <c r="AC660" s="24"/>
      <c r="AD660" s="24"/>
      <c r="AE660" s="24"/>
      <c r="AF660" s="24"/>
      <c r="AG660" s="25">
        <v>0</v>
      </c>
      <c r="AH660" s="25"/>
      <c r="AI660" s="25"/>
      <c r="AJ660" s="25"/>
      <c r="AK660" s="25"/>
      <c r="AL660" s="25"/>
      <c r="AM660" s="25"/>
      <c r="AN660" s="25"/>
      <c r="AO660" s="25"/>
      <c r="AP660" s="25"/>
      <c r="AQ660" s="25"/>
      <c r="AR660" s="25"/>
      <c r="AS660" s="25"/>
      <c r="AT660" s="25"/>
      <c r="AU660" s="25"/>
      <c r="AV660" s="25">
        <v>0</v>
      </c>
      <c r="AW660" s="25"/>
      <c r="AX660" s="25"/>
      <c r="AY660" s="25"/>
      <c r="AZ660" s="25"/>
      <c r="BA660" s="25"/>
      <c r="BB660" s="25"/>
      <c r="BC660" s="25"/>
      <c r="BD660" s="25"/>
      <c r="BE660" s="25"/>
    </row>
    <row r="661" spans="1:57" ht="17.649999999999999" customHeight="1">
      <c r="A661" s="24" t="s">
        <v>490</v>
      </c>
      <c r="B661" s="24"/>
      <c r="C661" s="24"/>
      <c r="D661" s="24"/>
      <c r="E661" s="24"/>
      <c r="F661" s="24"/>
      <c r="G661" s="24"/>
      <c r="H661" s="24"/>
      <c r="I661" s="24"/>
      <c r="J661" s="24"/>
      <c r="K661" s="24"/>
      <c r="L661" s="24"/>
      <c r="M661" s="24"/>
      <c r="N661" s="24"/>
      <c r="O661" s="24"/>
      <c r="P661" s="24"/>
      <c r="Q661" s="24"/>
      <c r="R661" s="24"/>
      <c r="S661" s="24"/>
      <c r="T661" s="24"/>
      <c r="U661" s="24"/>
      <c r="V661" s="24"/>
      <c r="W661" s="24"/>
      <c r="X661" s="24"/>
      <c r="Y661" s="24"/>
      <c r="Z661" s="24"/>
      <c r="AA661" s="24"/>
      <c r="AB661" s="24"/>
      <c r="AC661" s="24"/>
      <c r="AD661" s="24"/>
      <c r="AE661" s="24"/>
      <c r="AF661" s="24"/>
      <c r="AG661" s="25">
        <v>0</v>
      </c>
      <c r="AH661" s="25"/>
      <c r="AI661" s="25"/>
      <c r="AJ661" s="25"/>
      <c r="AK661" s="25"/>
      <c r="AL661" s="25"/>
      <c r="AM661" s="25"/>
      <c r="AN661" s="25"/>
      <c r="AO661" s="25"/>
      <c r="AP661" s="25"/>
      <c r="AQ661" s="25"/>
      <c r="AR661" s="25"/>
      <c r="AS661" s="25"/>
      <c r="AT661" s="25"/>
      <c r="AU661" s="25"/>
      <c r="AV661" s="25">
        <v>0</v>
      </c>
      <c r="AW661" s="25"/>
      <c r="AX661" s="25"/>
      <c r="AY661" s="25"/>
      <c r="AZ661" s="25"/>
      <c r="BA661" s="25"/>
      <c r="BB661" s="25"/>
      <c r="BC661" s="25"/>
      <c r="BD661" s="25"/>
      <c r="BE661" s="25"/>
    </row>
    <row r="662" spans="1:57" ht="17.649999999999999" customHeight="1">
      <c r="A662" s="20" t="s">
        <v>486</v>
      </c>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c r="AA662" s="20"/>
      <c r="AB662" s="20"/>
      <c r="AC662" s="20"/>
      <c r="AD662" s="20"/>
      <c r="AE662" s="20"/>
      <c r="AF662" s="20"/>
      <c r="AG662" s="21">
        <v>0</v>
      </c>
      <c r="AH662" s="21"/>
      <c r="AI662" s="21"/>
      <c r="AJ662" s="21"/>
      <c r="AK662" s="21"/>
      <c r="AL662" s="21"/>
      <c r="AM662" s="21"/>
      <c r="AN662" s="21"/>
      <c r="AO662" s="21"/>
      <c r="AP662" s="21"/>
      <c r="AQ662" s="21"/>
      <c r="AR662" s="21"/>
      <c r="AS662" s="21"/>
      <c r="AT662" s="21"/>
      <c r="AU662" s="21"/>
      <c r="AV662" s="21">
        <v>0</v>
      </c>
      <c r="AW662" s="21"/>
      <c r="AX662" s="21"/>
      <c r="AY662" s="21"/>
      <c r="AZ662" s="21"/>
      <c r="BA662" s="21"/>
      <c r="BB662" s="21"/>
      <c r="BC662" s="21"/>
      <c r="BD662" s="21"/>
      <c r="BE662" s="21"/>
    </row>
    <row r="663" spans="1:57" ht="16.899999999999999" customHeight="1">
      <c r="A663" s="19" t="s">
        <v>77</v>
      </c>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c r="AA663" s="19"/>
      <c r="AB663" s="19"/>
      <c r="AC663" s="19"/>
      <c r="AD663" s="19"/>
      <c r="AE663" s="19"/>
      <c r="AF663" s="19"/>
      <c r="AG663" s="23">
        <v>0</v>
      </c>
      <c r="AH663" s="23"/>
      <c r="AI663" s="23"/>
      <c r="AJ663" s="23"/>
      <c r="AK663" s="23"/>
      <c r="AL663" s="23"/>
      <c r="AM663" s="23"/>
      <c r="AN663" s="23"/>
      <c r="AO663" s="23"/>
      <c r="AP663" s="23"/>
      <c r="AQ663" s="23"/>
      <c r="AR663" s="23"/>
      <c r="AS663" s="23"/>
      <c r="AT663" s="23"/>
      <c r="AU663" s="23"/>
      <c r="AV663" s="23">
        <v>0</v>
      </c>
      <c r="AW663" s="23"/>
      <c r="AX663" s="23"/>
      <c r="AY663" s="23"/>
      <c r="AZ663" s="23"/>
      <c r="BA663" s="23"/>
      <c r="BB663" s="23"/>
      <c r="BC663" s="23"/>
      <c r="BD663" s="23"/>
      <c r="BE663" s="23"/>
    </row>
    <row r="664" spans="1:57" ht="17.649999999999999" customHeight="1">
      <c r="A664" s="18" t="s">
        <v>491</v>
      </c>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c r="AA664" s="18"/>
      <c r="AB664" s="18"/>
      <c r="AC664" s="18"/>
      <c r="AD664" s="18"/>
      <c r="AE664" s="18"/>
      <c r="AF664" s="18"/>
      <c r="AG664" s="18"/>
      <c r="AH664" s="18"/>
      <c r="AI664" s="18"/>
      <c r="AJ664" s="18"/>
      <c r="AK664" s="18"/>
      <c r="AL664" s="18"/>
      <c r="AM664" s="18"/>
      <c r="AN664" s="18"/>
      <c r="AO664" s="18"/>
      <c r="AP664" s="18"/>
      <c r="AQ664" s="18"/>
      <c r="AR664" s="18"/>
      <c r="AS664" s="18"/>
      <c r="AT664" s="18"/>
      <c r="AU664" s="18"/>
      <c r="AV664" s="18"/>
      <c r="AW664" s="18"/>
      <c r="AX664" s="18"/>
      <c r="AY664" s="18"/>
      <c r="AZ664" s="18"/>
      <c r="BA664" s="18"/>
      <c r="BB664" s="18"/>
      <c r="BC664" s="18"/>
      <c r="BD664" s="18"/>
      <c r="BE664" s="18"/>
    </row>
    <row r="665" spans="1:57" ht="2.8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row>
    <row r="666" spans="1:57" ht="16.899999999999999" customHeight="1">
      <c r="A666" s="17" t="s">
        <v>71</v>
      </c>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c r="AA666" s="17"/>
      <c r="AB666" s="17"/>
      <c r="AC666" s="17"/>
      <c r="AD666" s="17"/>
      <c r="AE666" s="17"/>
      <c r="AF666" s="17"/>
      <c r="AG666" s="17" t="s">
        <v>239</v>
      </c>
      <c r="AH666" s="17"/>
      <c r="AI666" s="17"/>
      <c r="AJ666" s="17"/>
      <c r="AK666" s="17"/>
      <c r="AL666" s="17"/>
      <c r="AM666" s="17"/>
      <c r="AN666" s="17"/>
      <c r="AO666" s="17"/>
      <c r="AP666" s="17"/>
      <c r="AQ666" s="17"/>
      <c r="AR666" s="17"/>
      <c r="AS666" s="17"/>
      <c r="AT666" s="17"/>
      <c r="AU666" s="17"/>
      <c r="AV666" s="17" t="s">
        <v>240</v>
      </c>
      <c r="AW666" s="17"/>
      <c r="AX666" s="17"/>
      <c r="AY666" s="17"/>
      <c r="AZ666" s="17"/>
      <c r="BA666" s="17"/>
      <c r="BB666" s="17"/>
      <c r="BC666" s="17"/>
      <c r="BD666" s="17"/>
      <c r="BE666" s="17"/>
    </row>
    <row r="667" spans="1:57" ht="17.649999999999999" customHeight="1">
      <c r="A667" s="24" t="s">
        <v>492</v>
      </c>
      <c r="B667" s="24"/>
      <c r="C667" s="24"/>
      <c r="D667" s="24"/>
      <c r="E667" s="24"/>
      <c r="F667" s="24"/>
      <c r="G667" s="24"/>
      <c r="H667" s="24"/>
      <c r="I667" s="24"/>
      <c r="J667" s="24"/>
      <c r="K667" s="24"/>
      <c r="L667" s="24"/>
      <c r="M667" s="24"/>
      <c r="N667" s="24"/>
      <c r="O667" s="24"/>
      <c r="P667" s="24"/>
      <c r="Q667" s="24"/>
      <c r="R667" s="24"/>
      <c r="S667" s="24"/>
      <c r="T667" s="24"/>
      <c r="U667" s="24"/>
      <c r="V667" s="24"/>
      <c r="W667" s="24"/>
      <c r="X667" s="24"/>
      <c r="Y667" s="24"/>
      <c r="Z667" s="24"/>
      <c r="AA667" s="24"/>
      <c r="AB667" s="24"/>
      <c r="AC667" s="24"/>
      <c r="AD667" s="24"/>
      <c r="AE667" s="24"/>
      <c r="AF667" s="24"/>
      <c r="AG667" s="25">
        <v>38325678</v>
      </c>
      <c r="AH667" s="25"/>
      <c r="AI667" s="25"/>
      <c r="AJ667" s="25"/>
      <c r="AK667" s="25"/>
      <c r="AL667" s="25"/>
      <c r="AM667" s="25"/>
      <c r="AN667" s="25"/>
      <c r="AO667" s="25"/>
      <c r="AP667" s="25"/>
      <c r="AQ667" s="25"/>
      <c r="AR667" s="25"/>
      <c r="AS667" s="25"/>
      <c r="AT667" s="25"/>
      <c r="AU667" s="25"/>
      <c r="AV667" s="25">
        <v>0</v>
      </c>
      <c r="AW667" s="25"/>
      <c r="AX667" s="25"/>
      <c r="AY667" s="25"/>
      <c r="AZ667" s="25"/>
      <c r="BA667" s="25"/>
      <c r="BB667" s="25"/>
      <c r="BC667" s="25"/>
      <c r="BD667" s="25"/>
      <c r="BE667" s="25"/>
    </row>
    <row r="668" spans="1:57" ht="16.899999999999999" customHeight="1">
      <c r="A668" s="24" t="s">
        <v>493</v>
      </c>
      <c r="B668" s="24"/>
      <c r="C668" s="24"/>
      <c r="D668" s="24"/>
      <c r="E668" s="24"/>
      <c r="F668" s="24"/>
      <c r="G668" s="24"/>
      <c r="H668" s="24"/>
      <c r="I668" s="24"/>
      <c r="J668" s="24"/>
      <c r="K668" s="24"/>
      <c r="L668" s="24"/>
      <c r="M668" s="24"/>
      <c r="N668" s="24"/>
      <c r="O668" s="24"/>
      <c r="P668" s="24"/>
      <c r="Q668" s="24"/>
      <c r="R668" s="24"/>
      <c r="S668" s="24"/>
      <c r="T668" s="24"/>
      <c r="U668" s="24"/>
      <c r="V668" s="24"/>
      <c r="W668" s="24"/>
      <c r="X668" s="24"/>
      <c r="Y668" s="24"/>
      <c r="Z668" s="24"/>
      <c r="AA668" s="24"/>
      <c r="AB668" s="24"/>
      <c r="AC668" s="24"/>
      <c r="AD668" s="24"/>
      <c r="AE668" s="24"/>
      <c r="AF668" s="24"/>
      <c r="AG668" s="25">
        <v>0</v>
      </c>
      <c r="AH668" s="25"/>
      <c r="AI668" s="25"/>
      <c r="AJ668" s="25"/>
      <c r="AK668" s="25"/>
      <c r="AL668" s="25"/>
      <c r="AM668" s="25"/>
      <c r="AN668" s="25"/>
      <c r="AO668" s="25"/>
      <c r="AP668" s="25"/>
      <c r="AQ668" s="25"/>
      <c r="AR668" s="25"/>
      <c r="AS668" s="25"/>
      <c r="AT668" s="25"/>
      <c r="AU668" s="25"/>
      <c r="AV668" s="25">
        <v>0</v>
      </c>
      <c r="AW668" s="25"/>
      <c r="AX668" s="25"/>
      <c r="AY668" s="25"/>
      <c r="AZ668" s="25"/>
      <c r="BA668" s="25"/>
      <c r="BB668" s="25"/>
      <c r="BC668" s="25"/>
      <c r="BD668" s="25"/>
      <c r="BE668" s="25"/>
    </row>
    <row r="669" spans="1:57" ht="17.649999999999999" customHeight="1">
      <c r="A669" s="24" t="s">
        <v>494</v>
      </c>
      <c r="B669" s="24"/>
      <c r="C669" s="24"/>
      <c r="D669" s="24"/>
      <c r="E669" s="24"/>
      <c r="F669" s="24"/>
      <c r="G669" s="24"/>
      <c r="H669" s="24"/>
      <c r="I669" s="24"/>
      <c r="J669" s="24"/>
      <c r="K669" s="24"/>
      <c r="L669" s="24"/>
      <c r="M669" s="24"/>
      <c r="N669" s="24"/>
      <c r="O669" s="24"/>
      <c r="P669" s="24"/>
      <c r="Q669" s="24"/>
      <c r="R669" s="24"/>
      <c r="S669" s="24"/>
      <c r="T669" s="24"/>
      <c r="U669" s="24"/>
      <c r="V669" s="24"/>
      <c r="W669" s="24"/>
      <c r="X669" s="24"/>
      <c r="Y669" s="24"/>
      <c r="Z669" s="24"/>
      <c r="AA669" s="24"/>
      <c r="AB669" s="24"/>
      <c r="AC669" s="24"/>
      <c r="AD669" s="24"/>
      <c r="AE669" s="24"/>
      <c r="AF669" s="24"/>
      <c r="AG669" s="25">
        <v>0</v>
      </c>
      <c r="AH669" s="25"/>
      <c r="AI669" s="25"/>
      <c r="AJ669" s="25"/>
      <c r="AK669" s="25"/>
      <c r="AL669" s="25"/>
      <c r="AM669" s="25"/>
      <c r="AN669" s="25"/>
      <c r="AO669" s="25"/>
      <c r="AP669" s="25"/>
      <c r="AQ669" s="25"/>
      <c r="AR669" s="25"/>
      <c r="AS669" s="25"/>
      <c r="AT669" s="25"/>
      <c r="AU669" s="25"/>
      <c r="AV669" s="25">
        <v>0</v>
      </c>
      <c r="AW669" s="25"/>
      <c r="AX669" s="25"/>
      <c r="AY669" s="25"/>
      <c r="AZ669" s="25"/>
      <c r="BA669" s="25"/>
      <c r="BB669" s="25"/>
      <c r="BC669" s="25"/>
      <c r="BD669" s="25"/>
      <c r="BE669" s="25"/>
    </row>
    <row r="670" spans="1:57" ht="17.649999999999999" customHeight="1">
      <c r="A670" s="24" t="s">
        <v>495</v>
      </c>
      <c r="B670" s="24"/>
      <c r="C670" s="24"/>
      <c r="D670" s="24"/>
      <c r="E670" s="24"/>
      <c r="F670" s="24"/>
      <c r="G670" s="24"/>
      <c r="H670" s="24"/>
      <c r="I670" s="24"/>
      <c r="J670" s="24"/>
      <c r="K670" s="24"/>
      <c r="L670" s="24"/>
      <c r="M670" s="24"/>
      <c r="N670" s="24"/>
      <c r="O670" s="24"/>
      <c r="P670" s="24"/>
      <c r="Q670" s="24"/>
      <c r="R670" s="24"/>
      <c r="S670" s="24"/>
      <c r="T670" s="24"/>
      <c r="U670" s="24"/>
      <c r="V670" s="24"/>
      <c r="W670" s="24"/>
      <c r="X670" s="24"/>
      <c r="Y670" s="24"/>
      <c r="Z670" s="24"/>
      <c r="AA670" s="24"/>
      <c r="AB670" s="24"/>
      <c r="AC670" s="24"/>
      <c r="AD670" s="24"/>
      <c r="AE670" s="24"/>
      <c r="AF670" s="24"/>
      <c r="AG670" s="25">
        <v>0</v>
      </c>
      <c r="AH670" s="25"/>
      <c r="AI670" s="25"/>
      <c r="AJ670" s="25"/>
      <c r="AK670" s="25"/>
      <c r="AL670" s="25"/>
      <c r="AM670" s="25"/>
      <c r="AN670" s="25"/>
      <c r="AO670" s="25"/>
      <c r="AP670" s="25"/>
      <c r="AQ670" s="25"/>
      <c r="AR670" s="25"/>
      <c r="AS670" s="25"/>
      <c r="AT670" s="25"/>
      <c r="AU670" s="25"/>
      <c r="AV670" s="25">
        <v>0</v>
      </c>
      <c r="AW670" s="25"/>
      <c r="AX670" s="25"/>
      <c r="AY670" s="25"/>
      <c r="AZ670" s="25"/>
      <c r="BA670" s="25"/>
      <c r="BB670" s="25"/>
      <c r="BC670" s="25"/>
      <c r="BD670" s="25"/>
      <c r="BE670" s="25"/>
    </row>
    <row r="671" spans="1:57" ht="16.899999999999999" customHeight="1">
      <c r="A671" s="24" t="s">
        <v>496</v>
      </c>
      <c r="B671" s="24"/>
      <c r="C671" s="24"/>
      <c r="D671" s="24"/>
      <c r="E671" s="24"/>
      <c r="F671" s="24"/>
      <c r="G671" s="24"/>
      <c r="H671" s="24"/>
      <c r="I671" s="24"/>
      <c r="J671" s="24"/>
      <c r="K671" s="24"/>
      <c r="L671" s="24"/>
      <c r="M671" s="24"/>
      <c r="N671" s="24"/>
      <c r="O671" s="24"/>
      <c r="P671" s="24"/>
      <c r="Q671" s="24"/>
      <c r="R671" s="24"/>
      <c r="S671" s="24"/>
      <c r="T671" s="24"/>
      <c r="U671" s="24"/>
      <c r="V671" s="24"/>
      <c r="W671" s="24"/>
      <c r="X671" s="24"/>
      <c r="Y671" s="24"/>
      <c r="Z671" s="24"/>
      <c r="AA671" s="24"/>
      <c r="AB671" s="24"/>
      <c r="AC671" s="24"/>
      <c r="AD671" s="24"/>
      <c r="AE671" s="24"/>
      <c r="AF671" s="24"/>
      <c r="AG671" s="25">
        <v>0</v>
      </c>
      <c r="AH671" s="25"/>
      <c r="AI671" s="25"/>
      <c r="AJ671" s="25"/>
      <c r="AK671" s="25"/>
      <c r="AL671" s="25"/>
      <c r="AM671" s="25"/>
      <c r="AN671" s="25"/>
      <c r="AO671" s="25"/>
      <c r="AP671" s="25"/>
      <c r="AQ671" s="25"/>
      <c r="AR671" s="25"/>
      <c r="AS671" s="25"/>
      <c r="AT671" s="25"/>
      <c r="AU671" s="25"/>
      <c r="AV671" s="25">
        <v>0</v>
      </c>
      <c r="AW671" s="25"/>
      <c r="AX671" s="25"/>
      <c r="AY671" s="25"/>
      <c r="AZ671" s="25"/>
      <c r="BA671" s="25"/>
      <c r="BB671" s="25"/>
      <c r="BC671" s="25"/>
      <c r="BD671" s="25"/>
      <c r="BE671" s="25"/>
    </row>
    <row r="672" spans="1:57" ht="17.649999999999999" customHeight="1">
      <c r="A672" s="24" t="s">
        <v>497</v>
      </c>
      <c r="B672" s="24"/>
      <c r="C672" s="24"/>
      <c r="D672" s="24"/>
      <c r="E672" s="24"/>
      <c r="F672" s="24"/>
      <c r="G672" s="24"/>
      <c r="H672" s="24"/>
      <c r="I672" s="24"/>
      <c r="J672" s="24"/>
      <c r="K672" s="24"/>
      <c r="L672" s="24"/>
      <c r="M672" s="24"/>
      <c r="N672" s="24"/>
      <c r="O672" s="24"/>
      <c r="P672" s="24"/>
      <c r="Q672" s="24"/>
      <c r="R672" s="24"/>
      <c r="S672" s="24"/>
      <c r="T672" s="24"/>
      <c r="U672" s="24"/>
      <c r="V672" s="24"/>
      <c r="W672" s="24"/>
      <c r="X672" s="24"/>
      <c r="Y672" s="24"/>
      <c r="Z672" s="24"/>
      <c r="AA672" s="24"/>
      <c r="AB672" s="24"/>
      <c r="AC672" s="24"/>
      <c r="AD672" s="24"/>
      <c r="AE672" s="24"/>
      <c r="AF672" s="24"/>
      <c r="AG672" s="25">
        <v>0</v>
      </c>
      <c r="AH672" s="25"/>
      <c r="AI672" s="25"/>
      <c r="AJ672" s="25"/>
      <c r="AK672" s="25"/>
      <c r="AL672" s="25"/>
      <c r="AM672" s="25"/>
      <c r="AN672" s="25"/>
      <c r="AO672" s="25"/>
      <c r="AP672" s="25"/>
      <c r="AQ672" s="25"/>
      <c r="AR672" s="25"/>
      <c r="AS672" s="25"/>
      <c r="AT672" s="25"/>
      <c r="AU672" s="25"/>
      <c r="AV672" s="25">
        <v>0</v>
      </c>
      <c r="AW672" s="25"/>
      <c r="AX672" s="25"/>
      <c r="AY672" s="25"/>
      <c r="AZ672" s="25"/>
      <c r="BA672" s="25"/>
      <c r="BB672" s="25"/>
      <c r="BC672" s="25"/>
      <c r="BD672" s="25"/>
      <c r="BE672" s="25"/>
    </row>
    <row r="673" spans="1:57" ht="17.649999999999999" customHeight="1">
      <c r="A673" s="24" t="s">
        <v>498</v>
      </c>
      <c r="B673" s="24"/>
      <c r="C673" s="24"/>
      <c r="D673" s="24"/>
      <c r="E673" s="24"/>
      <c r="F673" s="24"/>
      <c r="G673" s="24"/>
      <c r="H673" s="24"/>
      <c r="I673" s="24"/>
      <c r="J673" s="24"/>
      <c r="K673" s="24"/>
      <c r="L673" s="24"/>
      <c r="M673" s="24"/>
      <c r="N673" s="24"/>
      <c r="O673" s="24"/>
      <c r="P673" s="24"/>
      <c r="Q673" s="24"/>
      <c r="R673" s="24"/>
      <c r="S673" s="24"/>
      <c r="T673" s="24"/>
      <c r="U673" s="24"/>
      <c r="V673" s="24"/>
      <c r="W673" s="24"/>
      <c r="X673" s="24"/>
      <c r="Y673" s="24"/>
      <c r="Z673" s="24"/>
      <c r="AA673" s="24"/>
      <c r="AB673" s="24"/>
      <c r="AC673" s="24"/>
      <c r="AD673" s="24"/>
      <c r="AE673" s="24"/>
      <c r="AF673" s="24"/>
      <c r="AG673" s="25">
        <v>0</v>
      </c>
      <c r="AH673" s="25"/>
      <c r="AI673" s="25"/>
      <c r="AJ673" s="25"/>
      <c r="AK673" s="25"/>
      <c r="AL673" s="25"/>
      <c r="AM673" s="25"/>
      <c r="AN673" s="25"/>
      <c r="AO673" s="25"/>
      <c r="AP673" s="25"/>
      <c r="AQ673" s="25"/>
      <c r="AR673" s="25"/>
      <c r="AS673" s="25"/>
      <c r="AT673" s="25"/>
      <c r="AU673" s="25"/>
      <c r="AV673" s="25">
        <v>0</v>
      </c>
      <c r="AW673" s="25"/>
      <c r="AX673" s="25"/>
      <c r="AY673" s="25"/>
      <c r="AZ673" s="25"/>
      <c r="BA673" s="25"/>
      <c r="BB673" s="25"/>
      <c r="BC673" s="25"/>
      <c r="BD673" s="25"/>
      <c r="BE673" s="25"/>
    </row>
    <row r="674" spans="1:57" ht="16.899999999999999" customHeight="1">
      <c r="A674" s="24" t="s">
        <v>499</v>
      </c>
      <c r="B674" s="24"/>
      <c r="C674" s="24"/>
      <c r="D674" s="24"/>
      <c r="E674" s="24"/>
      <c r="F674" s="24"/>
      <c r="G674" s="24"/>
      <c r="H674" s="24"/>
      <c r="I674" s="24"/>
      <c r="J674" s="24"/>
      <c r="K674" s="24"/>
      <c r="L674" s="24"/>
      <c r="M674" s="24"/>
      <c r="N674" s="24"/>
      <c r="O674" s="24"/>
      <c r="P674" s="24"/>
      <c r="Q674" s="24"/>
      <c r="R674" s="24"/>
      <c r="S674" s="24"/>
      <c r="T674" s="24"/>
      <c r="U674" s="24"/>
      <c r="V674" s="24"/>
      <c r="W674" s="24"/>
      <c r="X674" s="24"/>
      <c r="Y674" s="24"/>
      <c r="Z674" s="24"/>
      <c r="AA674" s="24"/>
      <c r="AB674" s="24"/>
      <c r="AC674" s="24"/>
      <c r="AD674" s="24"/>
      <c r="AE674" s="24"/>
      <c r="AF674" s="24"/>
      <c r="AG674" s="25">
        <v>0</v>
      </c>
      <c r="AH674" s="25"/>
      <c r="AI674" s="25"/>
      <c r="AJ674" s="25"/>
      <c r="AK674" s="25"/>
      <c r="AL674" s="25"/>
      <c r="AM674" s="25"/>
      <c r="AN674" s="25"/>
      <c r="AO674" s="25"/>
      <c r="AP674" s="25"/>
      <c r="AQ674" s="25"/>
      <c r="AR674" s="25"/>
      <c r="AS674" s="25"/>
      <c r="AT674" s="25"/>
      <c r="AU674" s="25"/>
      <c r="AV674" s="25">
        <v>0</v>
      </c>
      <c r="AW674" s="25"/>
      <c r="AX674" s="25"/>
      <c r="AY674" s="25"/>
      <c r="AZ674" s="25"/>
      <c r="BA674" s="25"/>
      <c r="BB674" s="25"/>
      <c r="BC674" s="25"/>
      <c r="BD674" s="25"/>
      <c r="BE674" s="25"/>
    </row>
    <row r="675" spans="1:57" ht="17.649999999999999" customHeight="1">
      <c r="A675" s="24" t="s">
        <v>500</v>
      </c>
      <c r="B675" s="24"/>
      <c r="C675" s="24"/>
      <c r="D675" s="24"/>
      <c r="E675" s="24"/>
      <c r="F675" s="24"/>
      <c r="G675" s="24"/>
      <c r="H675" s="24"/>
      <c r="I675" s="24"/>
      <c r="J675" s="24"/>
      <c r="K675" s="24"/>
      <c r="L675" s="24"/>
      <c r="M675" s="24"/>
      <c r="N675" s="24"/>
      <c r="O675" s="24"/>
      <c r="P675" s="24"/>
      <c r="Q675" s="24"/>
      <c r="R675" s="24"/>
      <c r="S675" s="24"/>
      <c r="T675" s="24"/>
      <c r="U675" s="24"/>
      <c r="V675" s="24"/>
      <c r="W675" s="24"/>
      <c r="X675" s="24"/>
      <c r="Y675" s="24"/>
      <c r="Z675" s="24"/>
      <c r="AA675" s="24"/>
      <c r="AB675" s="24"/>
      <c r="AC675" s="24"/>
      <c r="AD675" s="24"/>
      <c r="AE675" s="24"/>
      <c r="AF675" s="24"/>
      <c r="AG675" s="25">
        <v>0</v>
      </c>
      <c r="AH675" s="25"/>
      <c r="AI675" s="25"/>
      <c r="AJ675" s="25"/>
      <c r="AK675" s="25"/>
      <c r="AL675" s="25"/>
      <c r="AM675" s="25"/>
      <c r="AN675" s="25"/>
      <c r="AO675" s="25"/>
      <c r="AP675" s="25"/>
      <c r="AQ675" s="25"/>
      <c r="AR675" s="25"/>
      <c r="AS675" s="25"/>
      <c r="AT675" s="25"/>
      <c r="AU675" s="25"/>
      <c r="AV675" s="25">
        <v>0</v>
      </c>
      <c r="AW675" s="25"/>
      <c r="AX675" s="25"/>
      <c r="AY675" s="25"/>
      <c r="AZ675" s="25"/>
      <c r="BA675" s="25"/>
      <c r="BB675" s="25"/>
      <c r="BC675" s="25"/>
      <c r="BD675" s="25"/>
      <c r="BE675" s="25"/>
    </row>
    <row r="676" spans="1:57" ht="16.899999999999999" customHeight="1">
      <c r="A676" s="20" t="s">
        <v>501</v>
      </c>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c r="AA676" s="20"/>
      <c r="AB676" s="20"/>
      <c r="AC676" s="20"/>
      <c r="AD676" s="20"/>
      <c r="AE676" s="20"/>
      <c r="AF676" s="20"/>
      <c r="AG676" s="21">
        <v>0</v>
      </c>
      <c r="AH676" s="21"/>
      <c r="AI676" s="21"/>
      <c r="AJ676" s="21"/>
      <c r="AK676" s="21"/>
      <c r="AL676" s="21"/>
      <c r="AM676" s="21"/>
      <c r="AN676" s="21"/>
      <c r="AO676" s="21"/>
      <c r="AP676" s="21"/>
      <c r="AQ676" s="21"/>
      <c r="AR676" s="21"/>
      <c r="AS676" s="21"/>
      <c r="AT676" s="21"/>
      <c r="AU676" s="21"/>
      <c r="AV676" s="21">
        <v>0</v>
      </c>
      <c r="AW676" s="21"/>
      <c r="AX676" s="21"/>
      <c r="AY676" s="21"/>
      <c r="AZ676" s="21"/>
      <c r="BA676" s="21"/>
      <c r="BB676" s="21"/>
      <c r="BC676" s="21"/>
      <c r="BD676" s="21"/>
      <c r="BE676" s="21"/>
    </row>
    <row r="677" spans="1:57" ht="17.649999999999999" customHeight="1">
      <c r="A677" s="18" t="s">
        <v>502</v>
      </c>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c r="AA677" s="18"/>
      <c r="AB677" s="18"/>
      <c r="AC677" s="18"/>
      <c r="AD677" s="18"/>
      <c r="AE677" s="18"/>
      <c r="AF677" s="18"/>
      <c r="AG677" s="18"/>
      <c r="AH677" s="18"/>
      <c r="AI677" s="18"/>
      <c r="AJ677" s="18"/>
      <c r="AK677" s="18"/>
      <c r="AL677" s="18"/>
      <c r="AM677" s="18"/>
      <c r="AN677" s="18"/>
      <c r="AO677" s="18"/>
      <c r="AP677" s="18"/>
      <c r="AQ677" s="18"/>
      <c r="AR677" s="18"/>
      <c r="AS677" s="18"/>
      <c r="AT677" s="18"/>
      <c r="AU677" s="18"/>
      <c r="AV677" s="18"/>
      <c r="AW677" s="18"/>
      <c r="AX677" s="18"/>
      <c r="AY677" s="18"/>
      <c r="AZ677" s="18"/>
      <c r="BA677" s="18"/>
      <c r="BB677" s="18"/>
      <c r="BC677" s="18"/>
      <c r="BD677" s="18"/>
      <c r="BE677" s="18"/>
    </row>
    <row r="678" spans="1:57" ht="16.899999999999999" customHeight="1">
      <c r="A678" s="17" t="s">
        <v>71</v>
      </c>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c r="AA678" s="17"/>
      <c r="AB678" s="17"/>
      <c r="AC678" s="17"/>
      <c r="AD678" s="17"/>
      <c r="AE678" s="17"/>
      <c r="AF678" s="17"/>
      <c r="AG678" s="17" t="s">
        <v>239</v>
      </c>
      <c r="AH678" s="17"/>
      <c r="AI678" s="17"/>
      <c r="AJ678" s="17"/>
      <c r="AK678" s="17"/>
      <c r="AL678" s="17"/>
      <c r="AM678" s="17"/>
      <c r="AN678" s="17"/>
      <c r="AO678" s="17"/>
      <c r="AP678" s="17"/>
      <c r="AQ678" s="17"/>
      <c r="AR678" s="17"/>
      <c r="AS678" s="17"/>
      <c r="AT678" s="17"/>
      <c r="AU678" s="17"/>
      <c r="AV678" s="17" t="s">
        <v>240</v>
      </c>
      <c r="AW678" s="17"/>
      <c r="AX678" s="17"/>
      <c r="AY678" s="17"/>
      <c r="AZ678" s="17"/>
      <c r="BA678" s="17"/>
      <c r="BB678" s="17"/>
      <c r="BC678" s="17"/>
      <c r="BD678" s="17"/>
      <c r="BE678" s="17"/>
    </row>
    <row r="679" spans="1:57" ht="17.649999999999999" customHeight="1">
      <c r="A679" s="24" t="s">
        <v>503</v>
      </c>
      <c r="B679" s="24"/>
      <c r="C679" s="24"/>
      <c r="D679" s="24"/>
      <c r="E679" s="24"/>
      <c r="F679" s="24"/>
      <c r="G679" s="24"/>
      <c r="H679" s="24"/>
      <c r="I679" s="24"/>
      <c r="J679" s="24"/>
      <c r="K679" s="24"/>
      <c r="L679" s="24"/>
      <c r="M679" s="24"/>
      <c r="N679" s="24"/>
      <c r="O679" s="24"/>
      <c r="P679" s="24"/>
      <c r="Q679" s="24"/>
      <c r="R679" s="24"/>
      <c r="S679" s="24"/>
      <c r="T679" s="24"/>
      <c r="U679" s="24"/>
      <c r="V679" s="24"/>
      <c r="W679" s="24"/>
      <c r="X679" s="24"/>
      <c r="Y679" s="24"/>
      <c r="Z679" s="24"/>
      <c r="AA679" s="24"/>
      <c r="AB679" s="24"/>
      <c r="AC679" s="24"/>
      <c r="AD679" s="24"/>
      <c r="AE679" s="24"/>
      <c r="AF679" s="24"/>
      <c r="AG679" s="25">
        <v>0</v>
      </c>
      <c r="AH679" s="25"/>
      <c r="AI679" s="25"/>
      <c r="AJ679" s="25"/>
      <c r="AK679" s="25"/>
      <c r="AL679" s="25"/>
      <c r="AM679" s="25"/>
      <c r="AN679" s="25"/>
      <c r="AO679" s="25"/>
      <c r="AP679" s="25"/>
      <c r="AQ679" s="25"/>
      <c r="AR679" s="25"/>
      <c r="AS679" s="25"/>
      <c r="AT679" s="25"/>
      <c r="AU679" s="25"/>
      <c r="AV679" s="25">
        <v>0</v>
      </c>
      <c r="AW679" s="25"/>
      <c r="AX679" s="25"/>
      <c r="AY679" s="25"/>
      <c r="AZ679" s="25"/>
      <c r="BA679" s="25"/>
      <c r="BB679" s="25"/>
      <c r="BC679" s="25"/>
      <c r="BD679" s="25"/>
      <c r="BE679" s="25"/>
    </row>
    <row r="680" spans="1:57" ht="17.649999999999999" customHeight="1">
      <c r="A680" s="24" t="s">
        <v>504</v>
      </c>
      <c r="B680" s="24"/>
      <c r="C680" s="24"/>
      <c r="D680" s="24"/>
      <c r="E680" s="24"/>
      <c r="F680" s="24"/>
      <c r="G680" s="24"/>
      <c r="H680" s="24"/>
      <c r="I680" s="24"/>
      <c r="J680" s="24"/>
      <c r="K680" s="24"/>
      <c r="L680" s="24"/>
      <c r="M680" s="24"/>
      <c r="N680" s="24"/>
      <c r="O680" s="24"/>
      <c r="P680" s="24"/>
      <c r="Q680" s="24"/>
      <c r="R680" s="24"/>
      <c r="S680" s="24"/>
      <c r="T680" s="24"/>
      <c r="U680" s="24"/>
      <c r="V680" s="24"/>
      <c r="W680" s="24"/>
      <c r="X680" s="24"/>
      <c r="Y680" s="24"/>
      <c r="Z680" s="24"/>
      <c r="AA680" s="24"/>
      <c r="AB680" s="24"/>
      <c r="AC680" s="24"/>
      <c r="AD680" s="24"/>
      <c r="AE680" s="24"/>
      <c r="AF680" s="24"/>
      <c r="AG680" s="25">
        <v>0</v>
      </c>
      <c r="AH680" s="25"/>
      <c r="AI680" s="25"/>
      <c r="AJ680" s="25"/>
      <c r="AK680" s="25"/>
      <c r="AL680" s="25"/>
      <c r="AM680" s="25"/>
      <c r="AN680" s="25"/>
      <c r="AO680" s="25"/>
      <c r="AP680" s="25"/>
      <c r="AQ680" s="25"/>
      <c r="AR680" s="25"/>
      <c r="AS680" s="25"/>
      <c r="AT680" s="25"/>
      <c r="AU680" s="25"/>
      <c r="AV680" s="25">
        <v>0</v>
      </c>
      <c r="AW680" s="25"/>
      <c r="AX680" s="25"/>
      <c r="AY680" s="25"/>
      <c r="AZ680" s="25"/>
      <c r="BA680" s="25"/>
      <c r="BB680" s="25"/>
      <c r="BC680" s="25"/>
      <c r="BD680" s="25"/>
      <c r="BE680" s="25"/>
    </row>
    <row r="681" spans="1:57" ht="16.899999999999999" customHeight="1">
      <c r="A681" s="24" t="s">
        <v>505</v>
      </c>
      <c r="B681" s="24"/>
      <c r="C681" s="24"/>
      <c r="D681" s="24"/>
      <c r="E681" s="24"/>
      <c r="F681" s="24"/>
      <c r="G681" s="24"/>
      <c r="H681" s="24"/>
      <c r="I681" s="24"/>
      <c r="J681" s="24"/>
      <c r="K681" s="24"/>
      <c r="L681" s="24"/>
      <c r="M681" s="24"/>
      <c r="N681" s="24"/>
      <c r="O681" s="24"/>
      <c r="P681" s="24"/>
      <c r="Q681" s="24"/>
      <c r="R681" s="24"/>
      <c r="S681" s="24"/>
      <c r="T681" s="24"/>
      <c r="U681" s="24"/>
      <c r="V681" s="24"/>
      <c r="W681" s="24"/>
      <c r="X681" s="24"/>
      <c r="Y681" s="24"/>
      <c r="Z681" s="24"/>
      <c r="AA681" s="24"/>
      <c r="AB681" s="24"/>
      <c r="AC681" s="24"/>
      <c r="AD681" s="24"/>
      <c r="AE681" s="24"/>
      <c r="AF681" s="24"/>
      <c r="AG681" s="25">
        <v>0</v>
      </c>
      <c r="AH681" s="25"/>
      <c r="AI681" s="25"/>
      <c r="AJ681" s="25"/>
      <c r="AK681" s="25"/>
      <c r="AL681" s="25"/>
      <c r="AM681" s="25"/>
      <c r="AN681" s="25"/>
      <c r="AO681" s="25"/>
      <c r="AP681" s="25"/>
      <c r="AQ681" s="25"/>
      <c r="AR681" s="25"/>
      <c r="AS681" s="25"/>
      <c r="AT681" s="25"/>
      <c r="AU681" s="25"/>
      <c r="AV681" s="25">
        <v>0</v>
      </c>
      <c r="AW681" s="25"/>
      <c r="AX681" s="25"/>
      <c r="AY681" s="25"/>
      <c r="AZ681" s="25"/>
      <c r="BA681" s="25"/>
      <c r="BB681" s="25"/>
      <c r="BC681" s="25"/>
      <c r="BD681" s="25"/>
      <c r="BE681" s="25"/>
    </row>
    <row r="682" spans="1:57" ht="17.649999999999999" customHeight="1">
      <c r="A682" s="24" t="s">
        <v>506</v>
      </c>
      <c r="B682" s="24"/>
      <c r="C682" s="24"/>
      <c r="D682" s="24"/>
      <c r="E682" s="24"/>
      <c r="F682" s="24"/>
      <c r="G682" s="24"/>
      <c r="H682" s="24"/>
      <c r="I682" s="24"/>
      <c r="J682" s="24"/>
      <c r="K682" s="24"/>
      <c r="L682" s="24"/>
      <c r="M682" s="24"/>
      <c r="N682" s="24"/>
      <c r="O682" s="24"/>
      <c r="P682" s="24"/>
      <c r="Q682" s="24"/>
      <c r="R682" s="24"/>
      <c r="S682" s="24"/>
      <c r="T682" s="24"/>
      <c r="U682" s="24"/>
      <c r="V682" s="24"/>
      <c r="W682" s="24"/>
      <c r="X682" s="24"/>
      <c r="Y682" s="24"/>
      <c r="Z682" s="24"/>
      <c r="AA682" s="24"/>
      <c r="AB682" s="24"/>
      <c r="AC682" s="24"/>
      <c r="AD682" s="24"/>
      <c r="AE682" s="24"/>
      <c r="AF682" s="24"/>
      <c r="AG682" s="25">
        <v>0</v>
      </c>
      <c r="AH682" s="25"/>
      <c r="AI682" s="25"/>
      <c r="AJ682" s="25"/>
      <c r="AK682" s="25"/>
      <c r="AL682" s="25"/>
      <c r="AM682" s="25"/>
      <c r="AN682" s="25"/>
      <c r="AO682" s="25"/>
      <c r="AP682" s="25"/>
      <c r="AQ682" s="25"/>
      <c r="AR682" s="25"/>
      <c r="AS682" s="25"/>
      <c r="AT682" s="25"/>
      <c r="AU682" s="25"/>
      <c r="AV682" s="25">
        <v>0</v>
      </c>
      <c r="AW682" s="25"/>
      <c r="AX682" s="25"/>
      <c r="AY682" s="25"/>
      <c r="AZ682" s="25"/>
      <c r="BA682" s="25"/>
      <c r="BB682" s="25"/>
      <c r="BC682" s="25"/>
      <c r="BD682" s="25"/>
      <c r="BE682" s="25"/>
    </row>
    <row r="683" spans="1:57" ht="16.899999999999999" customHeight="1">
      <c r="A683" s="20" t="s">
        <v>507</v>
      </c>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c r="AA683" s="20"/>
      <c r="AB683" s="20"/>
      <c r="AC683" s="20"/>
      <c r="AD683" s="20"/>
      <c r="AE683" s="20"/>
      <c r="AF683" s="20"/>
      <c r="AG683" s="21">
        <v>0</v>
      </c>
      <c r="AH683" s="21"/>
      <c r="AI683" s="21"/>
      <c r="AJ683" s="21"/>
      <c r="AK683" s="21"/>
      <c r="AL683" s="21"/>
      <c r="AM683" s="21"/>
      <c r="AN683" s="21"/>
      <c r="AO683" s="21"/>
      <c r="AP683" s="21"/>
      <c r="AQ683" s="21"/>
      <c r="AR683" s="21"/>
      <c r="AS683" s="21"/>
      <c r="AT683" s="21"/>
      <c r="AU683" s="21"/>
      <c r="AV683" s="21">
        <v>0</v>
      </c>
      <c r="AW683" s="21"/>
      <c r="AX683" s="21"/>
      <c r="AY683" s="21"/>
      <c r="AZ683" s="21"/>
      <c r="BA683" s="21"/>
      <c r="BB683" s="21"/>
      <c r="BC683" s="21"/>
      <c r="BD683" s="21"/>
      <c r="BE683" s="21"/>
    </row>
    <row r="684" spans="1:57" ht="17.649999999999999" customHeight="1">
      <c r="A684" s="19" t="s">
        <v>77</v>
      </c>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c r="AA684" s="19"/>
      <c r="AB684" s="19"/>
      <c r="AC684" s="19"/>
      <c r="AD684" s="19"/>
      <c r="AE684" s="19"/>
      <c r="AF684" s="19"/>
      <c r="AG684" s="23">
        <v>0</v>
      </c>
      <c r="AH684" s="23"/>
      <c r="AI684" s="23"/>
      <c r="AJ684" s="23"/>
      <c r="AK684" s="23"/>
      <c r="AL684" s="23"/>
      <c r="AM684" s="23"/>
      <c r="AN684" s="23"/>
      <c r="AO684" s="23"/>
      <c r="AP684" s="23"/>
      <c r="AQ684" s="23"/>
      <c r="AR684" s="23"/>
      <c r="AS684" s="23"/>
      <c r="AT684" s="23"/>
      <c r="AU684" s="23"/>
      <c r="AV684" s="23">
        <v>0</v>
      </c>
      <c r="AW684" s="23"/>
      <c r="AX684" s="23"/>
      <c r="AY684" s="23"/>
      <c r="AZ684" s="23"/>
      <c r="BA684" s="23"/>
      <c r="BB684" s="23"/>
      <c r="BC684" s="23"/>
      <c r="BD684" s="23"/>
      <c r="BE684" s="23"/>
    </row>
    <row r="685" spans="1:57" ht="17.649999999999999" customHeight="1">
      <c r="A685" s="18" t="s">
        <v>508</v>
      </c>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c r="AA685" s="18"/>
      <c r="AB685" s="18"/>
      <c r="AC685" s="18"/>
      <c r="AD685" s="18"/>
      <c r="AE685" s="18"/>
      <c r="AF685" s="18"/>
      <c r="AG685" s="18"/>
      <c r="AH685" s="18"/>
      <c r="AI685" s="18"/>
      <c r="AJ685" s="18"/>
      <c r="AK685" s="18"/>
      <c r="AL685" s="18"/>
      <c r="AM685" s="18"/>
      <c r="AN685" s="18"/>
      <c r="AO685" s="18"/>
      <c r="AP685" s="18"/>
      <c r="AQ685" s="18"/>
      <c r="AR685" s="18"/>
      <c r="AS685" s="18"/>
      <c r="AT685" s="18"/>
      <c r="AU685" s="18"/>
      <c r="AV685" s="18"/>
      <c r="AW685" s="18"/>
      <c r="AX685" s="18"/>
      <c r="AY685" s="18"/>
      <c r="AZ685" s="18"/>
      <c r="BA685" s="18"/>
      <c r="BB685" s="18"/>
      <c r="BC685" s="18"/>
      <c r="BD685" s="18"/>
      <c r="BE685" s="18"/>
    </row>
    <row r="686" spans="1:57" ht="2.8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row>
    <row r="687" spans="1:57" ht="16.899999999999999" customHeight="1">
      <c r="A687" s="17" t="s">
        <v>71</v>
      </c>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c r="AA687" s="17"/>
      <c r="AB687" s="17"/>
      <c r="AC687" s="17"/>
      <c r="AD687" s="17"/>
      <c r="AE687" s="17"/>
      <c r="AF687" s="17"/>
      <c r="AG687" s="17" t="s">
        <v>239</v>
      </c>
      <c r="AH687" s="17"/>
      <c r="AI687" s="17"/>
      <c r="AJ687" s="17"/>
      <c r="AK687" s="17"/>
      <c r="AL687" s="17"/>
      <c r="AM687" s="17"/>
      <c r="AN687" s="17"/>
      <c r="AO687" s="17"/>
      <c r="AP687" s="17"/>
      <c r="AQ687" s="17"/>
      <c r="AR687" s="17"/>
      <c r="AS687" s="17"/>
      <c r="AT687" s="17"/>
      <c r="AU687" s="17"/>
      <c r="AV687" s="17" t="s">
        <v>240</v>
      </c>
      <c r="AW687" s="17"/>
      <c r="AX687" s="17"/>
      <c r="AY687" s="17"/>
      <c r="AZ687" s="17"/>
      <c r="BA687" s="17"/>
      <c r="BB687" s="17"/>
      <c r="BC687" s="17"/>
      <c r="BD687" s="17"/>
      <c r="BE687" s="17"/>
    </row>
    <row r="688" spans="1:57" ht="31.5" customHeight="1">
      <c r="A688" s="24" t="s">
        <v>509</v>
      </c>
      <c r="B688" s="24"/>
      <c r="C688" s="24"/>
      <c r="D688" s="24"/>
      <c r="E688" s="24"/>
      <c r="F688" s="24"/>
      <c r="G688" s="24"/>
      <c r="H688" s="24"/>
      <c r="I688" s="24"/>
      <c r="J688" s="24"/>
      <c r="K688" s="24"/>
      <c r="L688" s="24"/>
      <c r="M688" s="24"/>
      <c r="N688" s="24"/>
      <c r="O688" s="24"/>
      <c r="P688" s="24"/>
      <c r="Q688" s="24"/>
      <c r="R688" s="24"/>
      <c r="S688" s="24"/>
      <c r="T688" s="24"/>
      <c r="U688" s="24"/>
      <c r="V688" s="24"/>
      <c r="W688" s="24"/>
      <c r="X688" s="24"/>
      <c r="Y688" s="24"/>
      <c r="Z688" s="24"/>
      <c r="AA688" s="24"/>
      <c r="AB688" s="24"/>
      <c r="AC688" s="24"/>
      <c r="AD688" s="24"/>
      <c r="AE688" s="24"/>
      <c r="AF688" s="24"/>
      <c r="AG688" s="25">
        <v>702865</v>
      </c>
      <c r="AH688" s="25"/>
      <c r="AI688" s="25"/>
      <c r="AJ688" s="25"/>
      <c r="AK688" s="25"/>
      <c r="AL688" s="25"/>
      <c r="AM688" s="25"/>
      <c r="AN688" s="25"/>
      <c r="AO688" s="25"/>
      <c r="AP688" s="25"/>
      <c r="AQ688" s="25"/>
      <c r="AR688" s="25"/>
      <c r="AS688" s="25"/>
      <c r="AT688" s="25"/>
      <c r="AU688" s="25"/>
      <c r="AV688" s="25">
        <v>0</v>
      </c>
      <c r="AW688" s="25"/>
      <c r="AX688" s="25"/>
      <c r="AY688" s="25"/>
      <c r="AZ688" s="25"/>
      <c r="BA688" s="25"/>
      <c r="BB688" s="25"/>
      <c r="BC688" s="25"/>
      <c r="BD688" s="25"/>
      <c r="BE688" s="25"/>
    </row>
    <row r="689" spans="1:57" ht="24.95" customHeight="1">
      <c r="A689" s="24" t="s">
        <v>510</v>
      </c>
      <c r="B689" s="24"/>
      <c r="C689" s="24"/>
      <c r="D689" s="24"/>
      <c r="E689" s="24"/>
      <c r="F689" s="24"/>
      <c r="G689" s="24"/>
      <c r="H689" s="24"/>
      <c r="I689" s="24"/>
      <c r="J689" s="24"/>
      <c r="K689" s="24"/>
      <c r="L689" s="24"/>
      <c r="M689" s="24"/>
      <c r="N689" s="24"/>
      <c r="O689" s="24"/>
      <c r="P689" s="24"/>
      <c r="Q689" s="24"/>
      <c r="R689" s="24"/>
      <c r="S689" s="24"/>
      <c r="T689" s="24"/>
      <c r="U689" s="24"/>
      <c r="V689" s="24"/>
      <c r="W689" s="24"/>
      <c r="X689" s="24"/>
      <c r="Y689" s="24"/>
      <c r="Z689" s="24"/>
      <c r="AA689" s="24"/>
      <c r="AB689" s="24"/>
      <c r="AC689" s="24"/>
      <c r="AD689" s="24"/>
      <c r="AE689" s="24"/>
      <c r="AF689" s="24"/>
      <c r="AG689" s="25">
        <v>0</v>
      </c>
      <c r="AH689" s="25"/>
      <c r="AI689" s="25"/>
      <c r="AJ689" s="25"/>
      <c r="AK689" s="25"/>
      <c r="AL689" s="25"/>
      <c r="AM689" s="25"/>
      <c r="AN689" s="25"/>
      <c r="AO689" s="25"/>
      <c r="AP689" s="25"/>
      <c r="AQ689" s="25"/>
      <c r="AR689" s="25"/>
      <c r="AS689" s="25"/>
      <c r="AT689" s="25"/>
      <c r="AU689" s="25"/>
      <c r="AV689" s="25">
        <v>0</v>
      </c>
      <c r="AW689" s="25"/>
      <c r="AX689" s="25"/>
      <c r="AY689" s="25"/>
      <c r="AZ689" s="25"/>
      <c r="BA689" s="25"/>
      <c r="BB689" s="25"/>
      <c r="BC689" s="25"/>
      <c r="BD689" s="25"/>
      <c r="BE689" s="25"/>
    </row>
    <row r="690" spans="1:57" ht="17.649999999999999" customHeight="1">
      <c r="A690" s="20" t="s">
        <v>511</v>
      </c>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c r="AA690" s="20"/>
      <c r="AB690" s="20"/>
      <c r="AC690" s="20"/>
      <c r="AD690" s="20"/>
      <c r="AE690" s="20"/>
      <c r="AF690" s="20"/>
      <c r="AG690" s="21">
        <f>AG688</f>
        <v>702865</v>
      </c>
      <c r="AH690" s="21"/>
      <c r="AI690" s="21"/>
      <c r="AJ690" s="21"/>
      <c r="AK690" s="21"/>
      <c r="AL690" s="21"/>
      <c r="AM690" s="21"/>
      <c r="AN690" s="21"/>
      <c r="AO690" s="21"/>
      <c r="AP690" s="21"/>
      <c r="AQ690" s="21"/>
      <c r="AR690" s="21"/>
      <c r="AS690" s="21"/>
      <c r="AT690" s="21"/>
      <c r="AU690" s="21"/>
      <c r="AV690" s="21">
        <v>0</v>
      </c>
      <c r="AW690" s="21"/>
      <c r="AX690" s="21"/>
      <c r="AY690" s="21"/>
      <c r="AZ690" s="21"/>
      <c r="BA690" s="21"/>
      <c r="BB690" s="21"/>
      <c r="BC690" s="21"/>
      <c r="BD690" s="21"/>
      <c r="BE690" s="21"/>
    </row>
    <row r="691" spans="1:57" ht="16.899999999999999" customHeight="1">
      <c r="A691" s="18" t="s">
        <v>512</v>
      </c>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c r="AA691" s="18"/>
      <c r="AB691" s="18"/>
      <c r="AC691" s="18"/>
      <c r="AD691" s="18"/>
      <c r="AE691" s="18"/>
      <c r="AF691" s="18"/>
      <c r="AG691" s="18"/>
      <c r="AH691" s="18"/>
      <c r="AI691" s="18"/>
      <c r="AJ691" s="18"/>
      <c r="AK691" s="18"/>
      <c r="AL691" s="18"/>
      <c r="AM691" s="18"/>
      <c r="AN691" s="18"/>
      <c r="AO691" s="18"/>
      <c r="AP691" s="18"/>
      <c r="AQ691" s="18"/>
      <c r="AR691" s="18"/>
      <c r="AS691" s="18"/>
      <c r="AT691" s="18"/>
      <c r="AU691" s="18"/>
      <c r="AV691" s="18"/>
      <c r="AW691" s="18"/>
      <c r="AX691" s="18"/>
      <c r="AY691" s="18"/>
      <c r="AZ691" s="18"/>
      <c r="BA691" s="18"/>
      <c r="BB691" s="18"/>
      <c r="BC691" s="18"/>
      <c r="BD691" s="18"/>
      <c r="BE691" s="18"/>
    </row>
    <row r="692" spans="1:57" ht="2.8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row>
    <row r="693" spans="1:57" ht="17.649999999999999" customHeight="1">
      <c r="A693" s="17" t="s">
        <v>71</v>
      </c>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c r="AA693" s="17"/>
      <c r="AB693" s="17"/>
      <c r="AC693" s="17"/>
      <c r="AD693" s="17"/>
      <c r="AE693" s="17"/>
      <c r="AF693" s="17"/>
      <c r="AG693" s="17" t="s">
        <v>239</v>
      </c>
      <c r="AH693" s="17"/>
      <c r="AI693" s="17"/>
      <c r="AJ693" s="17"/>
      <c r="AK693" s="17"/>
      <c r="AL693" s="17"/>
      <c r="AM693" s="17"/>
      <c r="AN693" s="17"/>
      <c r="AO693" s="17"/>
      <c r="AP693" s="17"/>
      <c r="AQ693" s="17"/>
      <c r="AR693" s="17"/>
      <c r="AS693" s="17"/>
      <c r="AT693" s="17"/>
      <c r="AU693" s="17"/>
      <c r="AV693" s="17" t="s">
        <v>240</v>
      </c>
      <c r="AW693" s="17"/>
      <c r="AX693" s="17"/>
      <c r="AY693" s="17"/>
      <c r="AZ693" s="17"/>
      <c r="BA693" s="17"/>
      <c r="BB693" s="17"/>
      <c r="BC693" s="17"/>
      <c r="BD693" s="17"/>
      <c r="BE693" s="17"/>
    </row>
    <row r="694" spans="1:57" ht="24.95" customHeight="1">
      <c r="A694" s="24" t="s">
        <v>513</v>
      </c>
      <c r="B694" s="24"/>
      <c r="C694" s="24"/>
      <c r="D694" s="24"/>
      <c r="E694" s="24"/>
      <c r="F694" s="24"/>
      <c r="G694" s="24"/>
      <c r="H694" s="24"/>
      <c r="I694" s="24"/>
      <c r="J694" s="24"/>
      <c r="K694" s="24"/>
      <c r="L694" s="24"/>
      <c r="M694" s="24"/>
      <c r="N694" s="24"/>
      <c r="O694" s="24"/>
      <c r="P694" s="24"/>
      <c r="Q694" s="24"/>
      <c r="R694" s="24"/>
      <c r="S694" s="24"/>
      <c r="T694" s="24"/>
      <c r="U694" s="24"/>
      <c r="V694" s="24"/>
      <c r="W694" s="24"/>
      <c r="X694" s="24"/>
      <c r="Y694" s="24"/>
      <c r="Z694" s="24"/>
      <c r="AA694" s="24"/>
      <c r="AB694" s="24"/>
      <c r="AC694" s="24"/>
      <c r="AD694" s="24"/>
      <c r="AE694" s="24"/>
      <c r="AF694" s="24"/>
      <c r="AG694" s="25">
        <v>0</v>
      </c>
      <c r="AH694" s="25"/>
      <c r="AI694" s="25"/>
      <c r="AJ694" s="25"/>
      <c r="AK694" s="25"/>
      <c r="AL694" s="25"/>
      <c r="AM694" s="25"/>
      <c r="AN694" s="25"/>
      <c r="AO694" s="25"/>
      <c r="AP694" s="25"/>
      <c r="AQ694" s="25"/>
      <c r="AR694" s="25"/>
      <c r="AS694" s="25"/>
      <c r="AT694" s="25"/>
      <c r="AU694" s="25"/>
      <c r="AV694" s="25">
        <v>0</v>
      </c>
      <c r="AW694" s="25"/>
      <c r="AX694" s="25"/>
      <c r="AY694" s="25"/>
      <c r="AZ694" s="25"/>
      <c r="BA694" s="25"/>
      <c r="BB694" s="25"/>
      <c r="BC694" s="25"/>
      <c r="BD694" s="25"/>
      <c r="BE694" s="25"/>
    </row>
    <row r="695" spans="1:57" ht="25.7" customHeight="1">
      <c r="A695" s="24" t="s">
        <v>514</v>
      </c>
      <c r="B695" s="24"/>
      <c r="C695" s="24"/>
      <c r="D695" s="24"/>
      <c r="E695" s="24"/>
      <c r="F695" s="24"/>
      <c r="G695" s="24"/>
      <c r="H695" s="24"/>
      <c r="I695" s="24"/>
      <c r="J695" s="24"/>
      <c r="K695" s="24"/>
      <c r="L695" s="24"/>
      <c r="M695" s="24"/>
      <c r="N695" s="24"/>
      <c r="O695" s="24"/>
      <c r="P695" s="24"/>
      <c r="Q695" s="24"/>
      <c r="R695" s="24"/>
      <c r="S695" s="24"/>
      <c r="T695" s="24"/>
      <c r="U695" s="24"/>
      <c r="V695" s="24"/>
      <c r="W695" s="24"/>
      <c r="X695" s="24"/>
      <c r="Y695" s="24"/>
      <c r="Z695" s="24"/>
      <c r="AA695" s="24"/>
      <c r="AB695" s="24"/>
      <c r="AC695" s="24"/>
      <c r="AD695" s="24"/>
      <c r="AE695" s="24"/>
      <c r="AF695" s="24"/>
      <c r="AG695" s="25">
        <v>0</v>
      </c>
      <c r="AH695" s="25"/>
      <c r="AI695" s="25"/>
      <c r="AJ695" s="25"/>
      <c r="AK695" s="25"/>
      <c r="AL695" s="25"/>
      <c r="AM695" s="25"/>
      <c r="AN695" s="25"/>
      <c r="AO695" s="25"/>
      <c r="AP695" s="25"/>
      <c r="AQ695" s="25"/>
      <c r="AR695" s="25"/>
      <c r="AS695" s="25"/>
      <c r="AT695" s="25"/>
      <c r="AU695" s="25"/>
      <c r="AV695" s="25">
        <v>0</v>
      </c>
      <c r="AW695" s="25"/>
      <c r="AX695" s="25"/>
      <c r="AY695" s="25"/>
      <c r="AZ695" s="25"/>
      <c r="BA695" s="25"/>
      <c r="BB695" s="25"/>
      <c r="BC695" s="25"/>
      <c r="BD695" s="25"/>
      <c r="BE695" s="25"/>
    </row>
    <row r="696" spans="1:57" ht="24.95" customHeight="1">
      <c r="A696" s="24" t="s">
        <v>515</v>
      </c>
      <c r="B696" s="24"/>
      <c r="C696" s="24"/>
      <c r="D696" s="24"/>
      <c r="E696" s="24"/>
      <c r="F696" s="24"/>
      <c r="G696" s="24"/>
      <c r="H696" s="24"/>
      <c r="I696" s="24"/>
      <c r="J696" s="24"/>
      <c r="K696" s="24"/>
      <c r="L696" s="24"/>
      <c r="M696" s="24"/>
      <c r="N696" s="24"/>
      <c r="O696" s="24"/>
      <c r="P696" s="24"/>
      <c r="Q696" s="24"/>
      <c r="R696" s="24"/>
      <c r="S696" s="24"/>
      <c r="T696" s="24"/>
      <c r="U696" s="24"/>
      <c r="V696" s="24"/>
      <c r="W696" s="24"/>
      <c r="X696" s="24"/>
      <c r="Y696" s="24"/>
      <c r="Z696" s="24"/>
      <c r="AA696" s="24"/>
      <c r="AB696" s="24"/>
      <c r="AC696" s="24"/>
      <c r="AD696" s="24"/>
      <c r="AE696" s="24"/>
      <c r="AF696" s="24"/>
      <c r="AG696" s="25">
        <v>0</v>
      </c>
      <c r="AH696" s="25"/>
      <c r="AI696" s="25"/>
      <c r="AJ696" s="25"/>
      <c r="AK696" s="25"/>
      <c r="AL696" s="25"/>
      <c r="AM696" s="25"/>
      <c r="AN696" s="25"/>
      <c r="AO696" s="25"/>
      <c r="AP696" s="25"/>
      <c r="AQ696" s="25"/>
      <c r="AR696" s="25"/>
      <c r="AS696" s="25"/>
      <c r="AT696" s="25"/>
      <c r="AU696" s="25"/>
      <c r="AV696" s="25">
        <v>0</v>
      </c>
      <c r="AW696" s="25"/>
      <c r="AX696" s="25"/>
      <c r="AY696" s="25"/>
      <c r="AZ696" s="25"/>
      <c r="BA696" s="25"/>
      <c r="BB696" s="25"/>
      <c r="BC696" s="25"/>
      <c r="BD696" s="25"/>
      <c r="BE696" s="25"/>
    </row>
    <row r="697" spans="1:57" ht="24.95" customHeight="1">
      <c r="A697" s="24" t="s">
        <v>516</v>
      </c>
      <c r="B697" s="24"/>
      <c r="C697" s="24"/>
      <c r="D697" s="24"/>
      <c r="E697" s="24"/>
      <c r="F697" s="24"/>
      <c r="G697" s="24"/>
      <c r="H697" s="24"/>
      <c r="I697" s="24"/>
      <c r="J697" s="24"/>
      <c r="K697" s="24"/>
      <c r="L697" s="24"/>
      <c r="M697" s="24"/>
      <c r="N697" s="24"/>
      <c r="O697" s="24"/>
      <c r="P697" s="24"/>
      <c r="Q697" s="24"/>
      <c r="R697" s="24"/>
      <c r="S697" s="24"/>
      <c r="T697" s="24"/>
      <c r="U697" s="24"/>
      <c r="V697" s="24"/>
      <c r="W697" s="24"/>
      <c r="X697" s="24"/>
      <c r="Y697" s="24"/>
      <c r="Z697" s="24"/>
      <c r="AA697" s="24"/>
      <c r="AB697" s="24"/>
      <c r="AC697" s="24"/>
      <c r="AD697" s="24"/>
      <c r="AE697" s="24"/>
      <c r="AF697" s="24"/>
      <c r="AG697" s="25">
        <v>0</v>
      </c>
      <c r="AH697" s="25"/>
      <c r="AI697" s="25"/>
      <c r="AJ697" s="25"/>
      <c r="AK697" s="25"/>
      <c r="AL697" s="25"/>
      <c r="AM697" s="25"/>
      <c r="AN697" s="25"/>
      <c r="AO697" s="25"/>
      <c r="AP697" s="25"/>
      <c r="AQ697" s="25"/>
      <c r="AR697" s="25"/>
      <c r="AS697" s="25"/>
      <c r="AT697" s="25"/>
      <c r="AU697" s="25"/>
      <c r="AV697" s="25">
        <v>0</v>
      </c>
      <c r="AW697" s="25"/>
      <c r="AX697" s="25"/>
      <c r="AY697" s="25"/>
      <c r="AZ697" s="25"/>
      <c r="BA697" s="25"/>
      <c r="BB697" s="25"/>
      <c r="BC697" s="25"/>
      <c r="BD697" s="25"/>
      <c r="BE697" s="25"/>
    </row>
    <row r="698" spans="1:57" ht="24.95" customHeight="1">
      <c r="A698" s="24" t="s">
        <v>517</v>
      </c>
      <c r="B698" s="24"/>
      <c r="C698" s="24"/>
      <c r="D698" s="24"/>
      <c r="E698" s="24"/>
      <c r="F698" s="24"/>
      <c r="G698" s="24"/>
      <c r="H698" s="24"/>
      <c r="I698" s="24"/>
      <c r="J698" s="24"/>
      <c r="K698" s="24"/>
      <c r="L698" s="24"/>
      <c r="M698" s="24"/>
      <c r="N698" s="24"/>
      <c r="O698" s="24"/>
      <c r="P698" s="24"/>
      <c r="Q698" s="24"/>
      <c r="R698" s="24"/>
      <c r="S698" s="24"/>
      <c r="T698" s="24"/>
      <c r="U698" s="24"/>
      <c r="V698" s="24"/>
      <c r="W698" s="24"/>
      <c r="X698" s="24"/>
      <c r="Y698" s="24"/>
      <c r="Z698" s="24"/>
      <c r="AA698" s="24"/>
      <c r="AB698" s="24"/>
      <c r="AC698" s="24"/>
      <c r="AD698" s="24"/>
      <c r="AE698" s="24"/>
      <c r="AF698" s="24"/>
      <c r="AG698" s="25">
        <v>0</v>
      </c>
      <c r="AH698" s="25"/>
      <c r="AI698" s="25"/>
      <c r="AJ698" s="25"/>
      <c r="AK698" s="25"/>
      <c r="AL698" s="25"/>
      <c r="AM698" s="25"/>
      <c r="AN698" s="25"/>
      <c r="AO698" s="25"/>
      <c r="AP698" s="25"/>
      <c r="AQ698" s="25"/>
      <c r="AR698" s="25"/>
      <c r="AS698" s="25"/>
      <c r="AT698" s="25"/>
      <c r="AU698" s="25"/>
      <c r="AV698" s="25">
        <v>0</v>
      </c>
      <c r="AW698" s="25"/>
      <c r="AX698" s="25"/>
      <c r="AY698" s="25"/>
      <c r="AZ698" s="25"/>
      <c r="BA698" s="25"/>
      <c r="BB698" s="25"/>
      <c r="BC698" s="25"/>
      <c r="BD698" s="25"/>
      <c r="BE698" s="25"/>
    </row>
    <row r="699" spans="1:57" ht="17.649999999999999" customHeight="1">
      <c r="A699" s="20" t="s">
        <v>518</v>
      </c>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c r="AA699" s="20"/>
      <c r="AB699" s="20"/>
      <c r="AC699" s="20"/>
      <c r="AD699" s="20"/>
      <c r="AE699" s="20"/>
      <c r="AF699" s="20"/>
      <c r="AG699" s="21">
        <v>0</v>
      </c>
      <c r="AH699" s="21"/>
      <c r="AI699" s="21"/>
      <c r="AJ699" s="21"/>
      <c r="AK699" s="21"/>
      <c r="AL699" s="21"/>
      <c r="AM699" s="21"/>
      <c r="AN699" s="21"/>
      <c r="AO699" s="21"/>
      <c r="AP699" s="21"/>
      <c r="AQ699" s="21"/>
      <c r="AR699" s="21"/>
      <c r="AS699" s="21"/>
      <c r="AT699" s="21"/>
      <c r="AU699" s="21"/>
      <c r="AV699" s="21">
        <v>0</v>
      </c>
      <c r="AW699" s="21"/>
      <c r="AX699" s="21"/>
      <c r="AY699" s="21"/>
      <c r="AZ699" s="21"/>
      <c r="BA699" s="21"/>
      <c r="BB699" s="21"/>
      <c r="BC699" s="21"/>
      <c r="BD699" s="21"/>
      <c r="BE699" s="21"/>
    </row>
    <row r="700" spans="1:57" ht="16.899999999999999" customHeight="1">
      <c r="A700" s="18" t="s">
        <v>519</v>
      </c>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c r="AA700" s="18"/>
      <c r="AB700" s="18"/>
      <c r="AC700" s="18"/>
      <c r="AD700" s="18"/>
      <c r="AE700" s="18"/>
      <c r="AF700" s="18"/>
      <c r="AG700" s="18"/>
      <c r="AH700" s="18"/>
      <c r="AI700" s="18"/>
      <c r="AJ700" s="18"/>
      <c r="AK700" s="18"/>
      <c r="AL700" s="18"/>
      <c r="AM700" s="18"/>
      <c r="AN700" s="18"/>
      <c r="AO700" s="18"/>
      <c r="AP700" s="18"/>
      <c r="AQ700" s="18"/>
      <c r="AR700" s="18"/>
      <c r="AS700" s="18"/>
      <c r="AT700" s="18"/>
      <c r="AU700" s="18"/>
      <c r="AV700" s="18"/>
      <c r="AW700" s="18"/>
      <c r="AX700" s="18"/>
      <c r="AY700" s="18"/>
      <c r="AZ700" s="18"/>
      <c r="BA700" s="18"/>
      <c r="BB700" s="18"/>
      <c r="BC700" s="18"/>
      <c r="BD700" s="18"/>
      <c r="BE700" s="18"/>
    </row>
    <row r="701" spans="1:57" ht="17.649999999999999" customHeight="1">
      <c r="A701" s="18" t="s">
        <v>520</v>
      </c>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c r="AA701" s="18"/>
      <c r="AB701" s="18"/>
      <c r="AC701" s="18"/>
      <c r="AD701" s="18"/>
      <c r="AE701" s="18"/>
      <c r="AF701" s="18"/>
      <c r="AG701" s="18"/>
      <c r="AH701" s="18"/>
      <c r="AI701" s="18"/>
      <c r="AJ701" s="18"/>
      <c r="AK701" s="18"/>
      <c r="AL701" s="18"/>
      <c r="AM701" s="18"/>
      <c r="AN701" s="18"/>
      <c r="AO701" s="18"/>
      <c r="AP701" s="18"/>
      <c r="AQ701" s="18"/>
      <c r="AR701" s="18"/>
      <c r="AS701" s="18"/>
      <c r="AT701" s="18"/>
      <c r="AU701" s="18"/>
      <c r="AV701" s="18"/>
      <c r="AW701" s="18"/>
      <c r="AX701" s="18"/>
      <c r="AY701" s="18"/>
      <c r="AZ701" s="18"/>
      <c r="BA701" s="18"/>
      <c r="BB701" s="18"/>
      <c r="BC701" s="18"/>
      <c r="BD701" s="18"/>
      <c r="BE701" s="18"/>
    </row>
    <row r="702" spans="1:57" ht="2.8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row>
    <row r="703" spans="1:57" ht="17.649999999999999" customHeight="1">
      <c r="A703" s="17" t="s">
        <v>71</v>
      </c>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c r="AA703" s="17"/>
      <c r="AB703" s="17"/>
      <c r="AC703" s="17"/>
      <c r="AD703" s="17"/>
      <c r="AE703" s="17"/>
      <c r="AF703" s="17"/>
      <c r="AG703" s="17" t="s">
        <v>239</v>
      </c>
      <c r="AH703" s="17"/>
      <c r="AI703" s="17"/>
      <c r="AJ703" s="17"/>
      <c r="AK703" s="17"/>
      <c r="AL703" s="17"/>
      <c r="AM703" s="17"/>
      <c r="AN703" s="17"/>
      <c r="AO703" s="17"/>
      <c r="AP703" s="17"/>
      <c r="AQ703" s="17"/>
      <c r="AR703" s="17"/>
      <c r="AS703" s="17"/>
      <c r="AT703" s="17"/>
      <c r="AU703" s="17"/>
      <c r="AV703" s="17" t="s">
        <v>240</v>
      </c>
      <c r="AW703" s="17"/>
      <c r="AX703" s="17"/>
      <c r="AY703" s="17"/>
      <c r="AZ703" s="17"/>
      <c r="BA703" s="17"/>
      <c r="BB703" s="17"/>
      <c r="BC703" s="17"/>
      <c r="BD703" s="17"/>
      <c r="BE703" s="17"/>
    </row>
    <row r="704" spans="1:57" ht="24.95" customHeight="1">
      <c r="A704" s="24" t="s">
        <v>521</v>
      </c>
      <c r="B704" s="24"/>
      <c r="C704" s="24"/>
      <c r="D704" s="24"/>
      <c r="E704" s="24"/>
      <c r="F704" s="24"/>
      <c r="G704" s="24"/>
      <c r="H704" s="24"/>
      <c r="I704" s="24"/>
      <c r="J704" s="24"/>
      <c r="K704" s="24"/>
      <c r="L704" s="24"/>
      <c r="M704" s="24"/>
      <c r="N704" s="24"/>
      <c r="O704" s="24"/>
      <c r="P704" s="24"/>
      <c r="Q704" s="24"/>
      <c r="R704" s="24"/>
      <c r="S704" s="24"/>
      <c r="T704" s="24"/>
      <c r="U704" s="24"/>
      <c r="V704" s="24"/>
      <c r="W704" s="24"/>
      <c r="X704" s="24"/>
      <c r="Y704" s="24"/>
      <c r="Z704" s="24"/>
      <c r="AA704" s="24"/>
      <c r="AB704" s="24"/>
      <c r="AC704" s="24"/>
      <c r="AD704" s="24"/>
      <c r="AE704" s="24"/>
      <c r="AF704" s="24"/>
      <c r="AG704" s="25">
        <v>0</v>
      </c>
      <c r="AH704" s="25"/>
      <c r="AI704" s="25"/>
      <c r="AJ704" s="25"/>
      <c r="AK704" s="25"/>
      <c r="AL704" s="25"/>
      <c r="AM704" s="25"/>
      <c r="AN704" s="25"/>
      <c r="AO704" s="25"/>
      <c r="AP704" s="25"/>
      <c r="AQ704" s="25"/>
      <c r="AR704" s="25"/>
      <c r="AS704" s="25"/>
      <c r="AT704" s="25"/>
      <c r="AU704" s="25"/>
      <c r="AV704" s="25">
        <v>0</v>
      </c>
      <c r="AW704" s="25"/>
      <c r="AX704" s="25"/>
      <c r="AY704" s="25"/>
      <c r="AZ704" s="25"/>
      <c r="BA704" s="25"/>
      <c r="BB704" s="25"/>
      <c r="BC704" s="25"/>
      <c r="BD704" s="25"/>
      <c r="BE704" s="25"/>
    </row>
    <row r="705" spans="1:57" ht="17.649999999999999" customHeight="1">
      <c r="A705" s="24" t="s">
        <v>522</v>
      </c>
      <c r="B705" s="24"/>
      <c r="C705" s="24"/>
      <c r="D705" s="24"/>
      <c r="E705" s="24"/>
      <c r="F705" s="24"/>
      <c r="G705" s="24"/>
      <c r="H705" s="24"/>
      <c r="I705" s="24"/>
      <c r="J705" s="24"/>
      <c r="K705" s="24"/>
      <c r="L705" s="24"/>
      <c r="M705" s="24"/>
      <c r="N705" s="24"/>
      <c r="O705" s="24"/>
      <c r="P705" s="24"/>
      <c r="Q705" s="24"/>
      <c r="R705" s="24"/>
      <c r="S705" s="24"/>
      <c r="T705" s="24"/>
      <c r="U705" s="24"/>
      <c r="V705" s="24"/>
      <c r="W705" s="24"/>
      <c r="X705" s="24"/>
      <c r="Y705" s="24"/>
      <c r="Z705" s="24"/>
      <c r="AA705" s="24"/>
      <c r="AB705" s="24"/>
      <c r="AC705" s="24"/>
      <c r="AD705" s="24"/>
      <c r="AE705" s="24"/>
      <c r="AF705" s="24"/>
      <c r="AG705" s="25">
        <v>0</v>
      </c>
      <c r="AH705" s="25"/>
      <c r="AI705" s="25"/>
      <c r="AJ705" s="25"/>
      <c r="AK705" s="25"/>
      <c r="AL705" s="25"/>
      <c r="AM705" s="25"/>
      <c r="AN705" s="25"/>
      <c r="AO705" s="25"/>
      <c r="AP705" s="25"/>
      <c r="AQ705" s="25"/>
      <c r="AR705" s="25"/>
      <c r="AS705" s="25"/>
      <c r="AT705" s="25"/>
      <c r="AU705" s="25"/>
      <c r="AV705" s="25">
        <v>0</v>
      </c>
      <c r="AW705" s="25"/>
      <c r="AX705" s="25"/>
      <c r="AY705" s="25"/>
      <c r="AZ705" s="25"/>
      <c r="BA705" s="25"/>
      <c r="BB705" s="25"/>
      <c r="BC705" s="25"/>
      <c r="BD705" s="25"/>
      <c r="BE705" s="25"/>
    </row>
    <row r="706" spans="1:57" ht="16.899999999999999" customHeight="1">
      <c r="A706" s="24" t="s">
        <v>523</v>
      </c>
      <c r="B706" s="24"/>
      <c r="C706" s="24"/>
      <c r="D706" s="24"/>
      <c r="E706" s="24"/>
      <c r="F706" s="24"/>
      <c r="G706" s="24"/>
      <c r="H706" s="24"/>
      <c r="I706" s="24"/>
      <c r="J706" s="24"/>
      <c r="K706" s="24"/>
      <c r="L706" s="24"/>
      <c r="M706" s="24"/>
      <c r="N706" s="24"/>
      <c r="O706" s="24"/>
      <c r="P706" s="24"/>
      <c r="Q706" s="24"/>
      <c r="R706" s="24"/>
      <c r="S706" s="24"/>
      <c r="T706" s="24"/>
      <c r="U706" s="24"/>
      <c r="V706" s="24"/>
      <c r="W706" s="24"/>
      <c r="X706" s="24"/>
      <c r="Y706" s="24"/>
      <c r="Z706" s="24"/>
      <c r="AA706" s="24"/>
      <c r="AB706" s="24"/>
      <c r="AC706" s="24"/>
      <c r="AD706" s="24"/>
      <c r="AE706" s="24"/>
      <c r="AF706" s="24"/>
      <c r="AG706" s="25">
        <v>0</v>
      </c>
      <c r="AH706" s="25"/>
      <c r="AI706" s="25"/>
      <c r="AJ706" s="25"/>
      <c r="AK706" s="25"/>
      <c r="AL706" s="25"/>
      <c r="AM706" s="25"/>
      <c r="AN706" s="25"/>
      <c r="AO706" s="25"/>
      <c r="AP706" s="25"/>
      <c r="AQ706" s="25"/>
      <c r="AR706" s="25"/>
      <c r="AS706" s="25"/>
      <c r="AT706" s="25"/>
      <c r="AU706" s="25"/>
      <c r="AV706" s="25">
        <v>0</v>
      </c>
      <c r="AW706" s="25"/>
      <c r="AX706" s="25"/>
      <c r="AY706" s="25"/>
      <c r="AZ706" s="25"/>
      <c r="BA706" s="25"/>
      <c r="BB706" s="25"/>
      <c r="BC706" s="25"/>
      <c r="BD706" s="25"/>
      <c r="BE706" s="25"/>
    </row>
    <row r="707" spans="1:57" ht="17.649999999999999" customHeight="1">
      <c r="A707" s="20" t="s">
        <v>524</v>
      </c>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c r="AA707" s="20"/>
      <c r="AB707" s="20"/>
      <c r="AC707" s="20"/>
      <c r="AD707" s="20"/>
      <c r="AE707" s="20"/>
      <c r="AF707" s="20"/>
      <c r="AG707" s="21">
        <v>0</v>
      </c>
      <c r="AH707" s="21"/>
      <c r="AI707" s="21"/>
      <c r="AJ707" s="21"/>
      <c r="AK707" s="21"/>
      <c r="AL707" s="21"/>
      <c r="AM707" s="21"/>
      <c r="AN707" s="21"/>
      <c r="AO707" s="21"/>
      <c r="AP707" s="21"/>
      <c r="AQ707" s="21"/>
      <c r="AR707" s="21"/>
      <c r="AS707" s="21"/>
      <c r="AT707" s="21"/>
      <c r="AU707" s="21"/>
      <c r="AV707" s="21">
        <v>0</v>
      </c>
      <c r="AW707" s="21"/>
      <c r="AX707" s="21"/>
      <c r="AY707" s="21"/>
      <c r="AZ707" s="21"/>
      <c r="BA707" s="21"/>
      <c r="BB707" s="21"/>
      <c r="BC707" s="21"/>
      <c r="BD707" s="21"/>
      <c r="BE707" s="21"/>
    </row>
    <row r="708" spans="1:57" ht="47.25" customHeight="1">
      <c r="A708" s="11" t="s">
        <v>525</v>
      </c>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c r="AB708" s="11"/>
      <c r="AC708" s="11"/>
      <c r="AD708" s="11"/>
      <c r="AE708" s="11"/>
      <c r="AF708" s="11"/>
      <c r="AG708" s="11"/>
      <c r="AH708" s="11"/>
      <c r="AI708" s="11"/>
      <c r="AJ708" s="11"/>
      <c r="AK708" s="11"/>
      <c r="AL708" s="11"/>
      <c r="AM708" s="11"/>
      <c r="AN708" s="11"/>
      <c r="AO708" s="11"/>
      <c r="AP708" s="11"/>
      <c r="AQ708" s="11"/>
      <c r="AR708" s="11"/>
      <c r="AS708" s="11"/>
      <c r="AT708" s="11"/>
      <c r="AU708" s="11"/>
      <c r="AV708" s="11"/>
      <c r="AW708" s="11"/>
      <c r="AX708" s="11"/>
      <c r="AY708" s="11"/>
      <c r="AZ708" s="11"/>
      <c r="BA708" s="11"/>
      <c r="BB708" s="11"/>
      <c r="BC708" s="11"/>
      <c r="BD708" s="11"/>
      <c r="BE708" s="11"/>
    </row>
    <row r="709" spans="1:57" ht="17.649999999999999" customHeight="1">
      <c r="A709" s="11" t="s">
        <v>526</v>
      </c>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c r="AB709" s="11"/>
      <c r="AC709" s="11"/>
      <c r="AD709" s="11"/>
      <c r="AE709" s="11"/>
      <c r="AF709" s="11"/>
      <c r="AG709" s="11"/>
      <c r="AH709" s="11"/>
      <c r="AI709" s="11"/>
      <c r="AJ709" s="11"/>
      <c r="AK709" s="11"/>
      <c r="AL709" s="11"/>
      <c r="AM709" s="11"/>
      <c r="AN709" s="11"/>
      <c r="AO709" s="11"/>
      <c r="AP709" s="11"/>
      <c r="AQ709" s="11"/>
      <c r="AR709" s="11"/>
      <c r="AS709" s="11"/>
      <c r="AT709" s="11"/>
      <c r="AU709" s="11"/>
      <c r="AV709" s="11"/>
      <c r="AW709" s="11"/>
      <c r="AX709" s="11"/>
      <c r="AY709" s="11"/>
      <c r="AZ709" s="11"/>
      <c r="BA709" s="11"/>
      <c r="BB709" s="11"/>
      <c r="BC709" s="11"/>
      <c r="BD709" s="11"/>
      <c r="BE709" s="11"/>
    </row>
    <row r="710" spans="1:57" ht="17.649999999999999" customHeight="1">
      <c r="A710" s="11" t="s">
        <v>527</v>
      </c>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c r="AB710" s="11"/>
      <c r="AC710" s="11"/>
      <c r="AD710" s="11"/>
      <c r="AE710" s="11"/>
      <c r="AF710" s="11"/>
      <c r="AG710" s="11"/>
      <c r="AH710" s="11"/>
      <c r="AI710" s="11"/>
      <c r="AJ710" s="11"/>
      <c r="AK710" s="11"/>
      <c r="AL710" s="11"/>
      <c r="AM710" s="11"/>
      <c r="AN710" s="11"/>
      <c r="AO710" s="11"/>
      <c r="AP710" s="11"/>
      <c r="AQ710" s="11"/>
      <c r="AR710" s="11"/>
      <c r="AS710" s="11"/>
      <c r="AT710" s="11"/>
      <c r="AU710" s="11"/>
      <c r="AV710" s="11"/>
      <c r="AW710" s="11"/>
      <c r="AX710" s="11"/>
      <c r="AY710" s="11"/>
      <c r="AZ710" s="11"/>
      <c r="BA710" s="11"/>
      <c r="BB710" s="11"/>
      <c r="BC710" s="11"/>
      <c r="BD710" s="11"/>
      <c r="BE710" s="11"/>
    </row>
    <row r="711" spans="1:57" ht="16.899999999999999" customHeight="1">
      <c r="A711" s="11" t="s">
        <v>528</v>
      </c>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c r="AB711" s="11"/>
      <c r="AC711" s="11"/>
      <c r="AD711" s="11"/>
      <c r="AE711" s="11"/>
      <c r="AF711" s="11"/>
      <c r="AG711" s="11"/>
      <c r="AH711" s="11"/>
      <c r="AI711" s="11"/>
      <c r="AJ711" s="11"/>
      <c r="AK711" s="11"/>
      <c r="AL711" s="11"/>
      <c r="AM711" s="11"/>
      <c r="AN711" s="11"/>
      <c r="AO711" s="11"/>
      <c r="AP711" s="11"/>
      <c r="AQ711" s="11"/>
      <c r="AR711" s="11"/>
      <c r="AS711" s="11"/>
      <c r="AT711" s="11"/>
      <c r="AU711" s="11"/>
      <c r="AV711" s="11"/>
      <c r="AW711" s="11"/>
      <c r="AX711" s="11"/>
      <c r="AY711" s="11"/>
      <c r="AZ711" s="11"/>
      <c r="BA711" s="11"/>
      <c r="BB711" s="11"/>
      <c r="BC711" s="11"/>
      <c r="BD711" s="11"/>
      <c r="BE711" s="11"/>
    </row>
    <row r="712" spans="1:57" ht="17.649999999999999" customHeight="1">
      <c r="A712" s="11" t="s">
        <v>529</v>
      </c>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c r="AB712" s="11"/>
      <c r="AC712" s="11"/>
      <c r="AD712" s="11"/>
      <c r="AE712" s="11"/>
      <c r="AF712" s="11"/>
      <c r="AG712" s="11"/>
      <c r="AH712" s="11"/>
      <c r="AI712" s="11"/>
      <c r="AJ712" s="11"/>
      <c r="AK712" s="11"/>
      <c r="AL712" s="11"/>
      <c r="AM712" s="11"/>
      <c r="AN712" s="11"/>
      <c r="AO712" s="11"/>
      <c r="AP712" s="11"/>
      <c r="AQ712" s="11"/>
      <c r="AR712" s="11"/>
      <c r="AS712" s="11"/>
      <c r="AT712" s="11"/>
      <c r="AU712" s="11"/>
      <c r="AV712" s="11"/>
      <c r="AW712" s="11"/>
      <c r="AX712" s="11"/>
      <c r="AY712" s="11"/>
      <c r="AZ712" s="11"/>
      <c r="BA712" s="11"/>
      <c r="BB712" s="11"/>
      <c r="BC712" s="11"/>
      <c r="BD712" s="11"/>
      <c r="BE712" s="11"/>
    </row>
    <row r="713" spans="1:57" ht="17.649999999999999" customHeight="1">
      <c r="A713" s="11" t="s">
        <v>530</v>
      </c>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c r="AB713" s="11"/>
      <c r="AC713" s="11"/>
      <c r="AD713" s="11"/>
      <c r="AE713" s="11"/>
      <c r="AF713" s="11"/>
      <c r="AG713" s="11"/>
      <c r="AH713" s="11"/>
      <c r="AI713" s="11"/>
      <c r="AJ713" s="11"/>
      <c r="AK713" s="11"/>
      <c r="AL713" s="11"/>
      <c r="AM713" s="11"/>
      <c r="AN713" s="11"/>
      <c r="AO713" s="11"/>
      <c r="AP713" s="11"/>
      <c r="AQ713" s="11"/>
      <c r="AR713" s="11"/>
      <c r="AS713" s="11"/>
      <c r="AT713" s="11"/>
      <c r="AU713" s="11"/>
      <c r="AV713" s="11"/>
      <c r="AW713" s="11"/>
      <c r="AX713" s="11"/>
      <c r="AY713" s="11"/>
      <c r="AZ713" s="11"/>
      <c r="BA713" s="11"/>
      <c r="BB713" s="11"/>
      <c r="BC713" s="11"/>
      <c r="BD713" s="11"/>
      <c r="BE713" s="11"/>
    </row>
    <row r="714" spans="1:57" ht="16.899999999999999" customHeight="1">
      <c r="A714" s="11" t="s">
        <v>531</v>
      </c>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c r="AB714" s="11"/>
      <c r="AC714" s="11"/>
      <c r="AD714" s="11"/>
      <c r="AE714" s="11"/>
      <c r="AF714" s="11"/>
      <c r="AG714" s="11"/>
      <c r="AH714" s="11"/>
      <c r="AI714" s="11"/>
      <c r="AJ714" s="11"/>
      <c r="AK714" s="11"/>
      <c r="AL714" s="11"/>
      <c r="AM714" s="11"/>
      <c r="AN714" s="11"/>
      <c r="AO714" s="11"/>
      <c r="AP714" s="11"/>
      <c r="AQ714" s="11"/>
      <c r="AR714" s="11"/>
      <c r="AS714" s="11"/>
      <c r="AT714" s="11"/>
      <c r="AU714" s="11"/>
      <c r="AV714" s="11"/>
      <c r="AW714" s="11"/>
      <c r="AX714" s="11"/>
      <c r="AY714" s="11"/>
      <c r="AZ714" s="11"/>
      <c r="BA714" s="11"/>
      <c r="BB714" s="11"/>
      <c r="BC714" s="11"/>
      <c r="BD714" s="11"/>
      <c r="BE714" s="11"/>
    </row>
    <row r="715" spans="1:57" ht="17.649999999999999" customHeight="1">
      <c r="A715" s="11" t="s">
        <v>532</v>
      </c>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c r="AB715" s="11"/>
      <c r="AC715" s="11"/>
      <c r="AD715" s="11"/>
      <c r="AE715" s="11"/>
      <c r="AF715" s="11"/>
      <c r="AG715" s="11"/>
      <c r="AH715" s="11"/>
      <c r="AI715" s="11"/>
      <c r="AJ715" s="11"/>
      <c r="AK715" s="11"/>
      <c r="AL715" s="11"/>
      <c r="AM715" s="11"/>
      <c r="AN715" s="11"/>
      <c r="AO715" s="11"/>
      <c r="AP715" s="11"/>
      <c r="AQ715" s="11"/>
      <c r="AR715" s="11"/>
      <c r="AS715" s="11"/>
      <c r="AT715" s="11"/>
      <c r="AU715" s="11"/>
      <c r="AV715" s="11"/>
      <c r="AW715" s="11"/>
      <c r="AX715" s="11"/>
      <c r="AY715" s="11"/>
      <c r="AZ715" s="11"/>
      <c r="BA715" s="11"/>
      <c r="BB715" s="11"/>
      <c r="BC715" s="11"/>
      <c r="BD715" s="11"/>
      <c r="BE715" s="11"/>
    </row>
    <row r="716" spans="1:57" ht="16.899999999999999" customHeight="1">
      <c r="A716" s="11" t="s">
        <v>533</v>
      </c>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c r="AB716" s="11"/>
      <c r="AC716" s="11"/>
      <c r="AD716" s="11"/>
      <c r="AE716" s="11"/>
      <c r="AF716" s="11"/>
      <c r="AG716" s="11"/>
      <c r="AH716" s="11"/>
      <c r="AI716" s="11"/>
      <c r="AJ716" s="11"/>
      <c r="AK716" s="11"/>
      <c r="AL716" s="11"/>
      <c r="AM716" s="11"/>
      <c r="AN716" s="11"/>
      <c r="AO716" s="11"/>
      <c r="AP716" s="11"/>
      <c r="AQ716" s="11"/>
      <c r="AR716" s="11"/>
      <c r="AS716" s="11"/>
      <c r="AT716" s="11"/>
      <c r="AU716" s="11"/>
      <c r="AV716" s="11"/>
      <c r="AW716" s="11"/>
      <c r="AX716" s="11"/>
      <c r="AY716" s="11"/>
      <c r="AZ716" s="11"/>
      <c r="BA716" s="11"/>
      <c r="BB716" s="11"/>
      <c r="BC716" s="11"/>
      <c r="BD716" s="11"/>
      <c r="BE716" s="11"/>
    </row>
    <row r="717" spans="1:57" ht="17.649999999999999" customHeight="1">
      <c r="A717" s="11" t="s">
        <v>534</v>
      </c>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c r="AB717" s="11"/>
      <c r="AC717" s="11"/>
      <c r="AD717" s="11"/>
      <c r="AE717" s="11"/>
      <c r="AF717" s="11"/>
      <c r="AG717" s="11"/>
      <c r="AH717" s="11"/>
      <c r="AI717" s="11"/>
      <c r="AJ717" s="11"/>
      <c r="AK717" s="11"/>
      <c r="AL717" s="11"/>
      <c r="AM717" s="11"/>
      <c r="AN717" s="11"/>
      <c r="AO717" s="11"/>
      <c r="AP717" s="11"/>
      <c r="AQ717" s="11"/>
      <c r="AR717" s="11"/>
      <c r="AS717" s="11"/>
      <c r="AT717" s="11"/>
      <c r="AU717" s="11"/>
      <c r="AV717" s="11"/>
      <c r="AW717" s="11"/>
      <c r="AX717" s="11"/>
      <c r="AY717" s="11"/>
      <c r="AZ717" s="11"/>
      <c r="BA717" s="11"/>
      <c r="BB717" s="11"/>
      <c r="BC717" s="11"/>
      <c r="BD717" s="11"/>
      <c r="BE717" s="11"/>
    </row>
    <row r="718" spans="1:57" ht="17.649999999999999" customHeight="1">
      <c r="A718" s="11" t="s">
        <v>535</v>
      </c>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c r="AB718" s="11"/>
      <c r="AC718" s="11"/>
      <c r="AD718" s="11"/>
      <c r="AE718" s="11"/>
      <c r="AF718" s="11"/>
      <c r="AG718" s="11"/>
      <c r="AH718" s="11"/>
      <c r="AI718" s="11"/>
      <c r="AJ718" s="11"/>
      <c r="AK718" s="11"/>
      <c r="AL718" s="11"/>
      <c r="AM718" s="11"/>
      <c r="AN718" s="11"/>
      <c r="AO718" s="11"/>
      <c r="AP718" s="11"/>
      <c r="AQ718" s="11"/>
      <c r="AR718" s="11"/>
      <c r="AS718" s="11"/>
      <c r="AT718" s="11"/>
      <c r="AU718" s="11"/>
      <c r="AV718" s="11"/>
      <c r="AW718" s="11"/>
      <c r="AX718" s="11"/>
      <c r="AY718" s="11"/>
      <c r="AZ718" s="11"/>
      <c r="BA718" s="11"/>
      <c r="BB718" s="11"/>
      <c r="BC718" s="11"/>
      <c r="BD718" s="11"/>
      <c r="BE718" s="11"/>
    </row>
    <row r="719" spans="1:57" ht="16.899999999999999" customHeight="1">
      <c r="A719" s="11" t="s">
        <v>536</v>
      </c>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c r="AB719" s="11"/>
      <c r="AC719" s="11"/>
      <c r="AD719" s="11"/>
      <c r="AE719" s="11"/>
      <c r="AF719" s="11"/>
      <c r="AG719" s="11"/>
      <c r="AH719" s="11"/>
      <c r="AI719" s="11"/>
      <c r="AJ719" s="11"/>
      <c r="AK719" s="11"/>
      <c r="AL719" s="11"/>
      <c r="AM719" s="11"/>
      <c r="AN719" s="11"/>
      <c r="AO719" s="11"/>
      <c r="AP719" s="11"/>
      <c r="AQ719" s="11"/>
      <c r="AR719" s="11"/>
      <c r="AS719" s="11"/>
      <c r="AT719" s="11"/>
      <c r="AU719" s="11"/>
      <c r="AV719" s="11"/>
      <c r="AW719" s="11"/>
      <c r="AX719" s="11"/>
      <c r="AY719" s="11"/>
      <c r="AZ719" s="11"/>
      <c r="BA719" s="11"/>
      <c r="BB719" s="11"/>
      <c r="BC719" s="11"/>
      <c r="BD719" s="11"/>
      <c r="BE719" s="11"/>
    </row>
    <row r="720" spans="1:57" ht="17.649999999999999" customHeight="1">
      <c r="A720" s="11" t="s">
        <v>537</v>
      </c>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c r="AB720" s="11"/>
      <c r="AC720" s="11"/>
      <c r="AD720" s="11"/>
      <c r="AE720" s="11"/>
      <c r="AF720" s="11"/>
      <c r="AG720" s="11"/>
      <c r="AH720" s="11"/>
      <c r="AI720" s="11"/>
      <c r="AJ720" s="11"/>
      <c r="AK720" s="11"/>
      <c r="AL720" s="11"/>
      <c r="AM720" s="11"/>
      <c r="AN720" s="11"/>
      <c r="AO720" s="11"/>
      <c r="AP720" s="11"/>
      <c r="AQ720" s="11"/>
      <c r="AR720" s="11"/>
      <c r="AS720" s="11"/>
      <c r="AT720" s="11"/>
      <c r="AU720" s="11"/>
      <c r="AV720" s="11"/>
      <c r="AW720" s="11"/>
      <c r="AX720" s="11"/>
      <c r="AY720" s="11"/>
      <c r="AZ720" s="11"/>
      <c r="BA720" s="11"/>
      <c r="BB720" s="11"/>
      <c r="BC720" s="11"/>
      <c r="BD720" s="11"/>
      <c r="BE720" s="11"/>
    </row>
    <row r="721" spans="1:16384" ht="17.649999999999999" customHeight="1">
      <c r="A721" s="11" t="s">
        <v>538</v>
      </c>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c r="AB721" s="11"/>
      <c r="AC721" s="11"/>
      <c r="AD721" s="11"/>
      <c r="AE721" s="11"/>
      <c r="AF721" s="11"/>
      <c r="AG721" s="11"/>
      <c r="AH721" s="11"/>
      <c r="AI721" s="11"/>
      <c r="AJ721" s="11"/>
      <c r="AK721" s="11"/>
      <c r="AL721" s="11"/>
      <c r="AM721" s="11"/>
      <c r="AN721" s="11"/>
      <c r="AO721" s="11"/>
      <c r="AP721" s="11"/>
      <c r="AQ721" s="11"/>
      <c r="AR721" s="11"/>
      <c r="AS721" s="11"/>
      <c r="AT721" s="11"/>
      <c r="AU721" s="11"/>
      <c r="AV721" s="11"/>
      <c r="AW721" s="11"/>
      <c r="AX721" s="11"/>
      <c r="AY721" s="11"/>
      <c r="AZ721" s="11"/>
      <c r="BA721" s="11"/>
      <c r="BB721" s="11"/>
      <c r="BC721" s="11"/>
      <c r="BD721" s="11"/>
      <c r="BE721" s="11"/>
    </row>
    <row r="722" spans="1:16384" ht="16.899999999999999" customHeight="1">
      <c r="A722" s="11" t="s">
        <v>539</v>
      </c>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c r="AB722" s="11"/>
      <c r="AC722" s="11"/>
      <c r="AD722" s="11"/>
      <c r="AE722" s="11"/>
      <c r="AF722" s="11"/>
      <c r="AG722" s="11"/>
      <c r="AH722" s="11"/>
      <c r="AI722" s="11"/>
      <c r="AJ722" s="11"/>
      <c r="AK722" s="11"/>
      <c r="AL722" s="11"/>
      <c r="AM722" s="11"/>
      <c r="AN722" s="11"/>
      <c r="AO722" s="11"/>
      <c r="AP722" s="11"/>
      <c r="AQ722" s="11"/>
      <c r="AR722" s="11"/>
      <c r="AS722" s="11"/>
      <c r="AT722" s="11"/>
      <c r="AU722" s="11"/>
      <c r="AV722" s="11"/>
      <c r="AW722" s="11"/>
      <c r="AX722" s="11"/>
      <c r="AY722" s="11"/>
      <c r="AZ722" s="11"/>
      <c r="BA722" s="11"/>
      <c r="BB722" s="11"/>
      <c r="BC722" s="11"/>
      <c r="BD722" s="11"/>
      <c r="BE722" s="11"/>
    </row>
    <row r="723" spans="1:16384" ht="17.649999999999999" customHeight="1">
      <c r="A723" s="10" t="s">
        <v>540</v>
      </c>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c r="AC723" s="10"/>
      <c r="AD723" s="10"/>
      <c r="AE723" s="10"/>
      <c r="AF723" s="10"/>
      <c r="AG723" s="10"/>
      <c r="AH723" s="10"/>
      <c r="AI723" s="10"/>
      <c r="AJ723" s="10"/>
      <c r="AK723" s="10"/>
      <c r="AL723" s="10"/>
      <c r="AM723" s="10"/>
      <c r="AN723" s="10"/>
      <c r="AO723" s="10"/>
      <c r="AP723" s="10"/>
      <c r="AQ723" s="10"/>
      <c r="AR723" s="10"/>
      <c r="AS723" s="10"/>
      <c r="AT723" s="10"/>
      <c r="AU723" s="10"/>
      <c r="AV723" s="10"/>
      <c r="AW723" s="10"/>
      <c r="AX723" s="10"/>
      <c r="AY723" s="10"/>
      <c r="AZ723" s="10"/>
      <c r="BA723" s="10"/>
      <c r="BB723" s="10"/>
      <c r="BC723" s="10"/>
      <c r="BD723" s="10"/>
      <c r="BE723" s="10"/>
    </row>
    <row r="724" spans="1:16384" ht="16.899999999999999" customHeight="1">
      <c r="A724" s="11" t="s">
        <v>541</v>
      </c>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c r="AB724" s="11"/>
      <c r="AC724" s="11"/>
      <c r="AD724" s="11"/>
      <c r="AE724" s="11"/>
      <c r="AF724" s="11"/>
      <c r="AG724" s="11"/>
      <c r="AH724" s="11"/>
      <c r="AI724" s="11"/>
      <c r="AJ724" s="11"/>
      <c r="AK724" s="11"/>
      <c r="AL724" s="11"/>
      <c r="AM724" s="11"/>
      <c r="AN724" s="11"/>
      <c r="AO724" s="11"/>
      <c r="AP724" s="11"/>
      <c r="AQ724" s="11"/>
      <c r="AR724" s="11"/>
      <c r="AS724" s="11"/>
      <c r="AT724" s="11"/>
      <c r="AU724" s="11"/>
      <c r="AV724" s="11"/>
      <c r="AW724" s="11"/>
      <c r="AX724" s="11"/>
      <c r="AY724" s="11"/>
      <c r="AZ724" s="11"/>
      <c r="BA724" s="11"/>
      <c r="BB724" s="11"/>
      <c r="BC724" s="11"/>
      <c r="BD724" s="11"/>
      <c r="BE724" s="11"/>
    </row>
    <row r="725" spans="1:16384" ht="16.899999999999999" customHeight="1">
      <c r="A725" s="11" t="s">
        <v>542</v>
      </c>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c r="AB725" s="11"/>
      <c r="AC725" s="11"/>
      <c r="AD725" s="11"/>
      <c r="AE725" s="11"/>
      <c r="AF725" s="11"/>
      <c r="AG725" s="11"/>
      <c r="AH725" s="11"/>
      <c r="AI725" s="11"/>
      <c r="AJ725" s="11"/>
      <c r="AK725" s="11"/>
      <c r="AL725" s="11"/>
      <c r="AM725" s="11"/>
      <c r="AN725" s="11"/>
      <c r="AO725" s="11"/>
      <c r="AP725" s="11"/>
      <c r="AQ725" s="11"/>
      <c r="AR725" s="11"/>
      <c r="AS725" s="11"/>
      <c r="AT725" s="11"/>
      <c r="AU725" s="11"/>
      <c r="AV725" s="11"/>
      <c r="AW725" s="11"/>
      <c r="AX725" s="11"/>
      <c r="AY725" s="11"/>
      <c r="AZ725" s="11"/>
      <c r="BA725" s="11"/>
      <c r="BB725" s="11"/>
      <c r="BC725" s="11"/>
      <c r="BD725" s="11"/>
      <c r="BE725" s="11"/>
    </row>
    <row r="726" spans="1:16384" ht="17.649999999999999" customHeight="1">
      <c r="A726" s="11" t="s">
        <v>543</v>
      </c>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c r="AB726" s="11"/>
      <c r="AC726" s="11"/>
      <c r="AD726" s="11"/>
      <c r="AE726" s="11"/>
      <c r="AF726" s="11"/>
      <c r="AG726" s="11"/>
      <c r="AH726" s="11"/>
      <c r="AI726" s="11"/>
      <c r="AJ726" s="11"/>
      <c r="AK726" s="11"/>
      <c r="AL726" s="11"/>
      <c r="AM726" s="11"/>
      <c r="AN726" s="11"/>
      <c r="AO726" s="11"/>
      <c r="AP726" s="11"/>
      <c r="AQ726" s="11"/>
      <c r="AR726" s="11"/>
      <c r="AS726" s="11"/>
      <c r="AT726" s="11"/>
      <c r="AU726" s="11"/>
      <c r="AV726" s="11"/>
      <c r="AW726" s="11"/>
      <c r="AX726" s="11"/>
      <c r="AY726" s="11"/>
      <c r="AZ726" s="11"/>
      <c r="BA726" s="11"/>
      <c r="BB726" s="11"/>
      <c r="BC726" s="11"/>
      <c r="BD726" s="11"/>
      <c r="BE726" s="11"/>
    </row>
    <row r="727" spans="1:16384" ht="29.45" customHeight="1">
      <c r="A727" s="11" t="s">
        <v>544</v>
      </c>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c r="AB727" s="11"/>
      <c r="AC727" s="11"/>
      <c r="AD727" s="11"/>
      <c r="AE727" s="11"/>
      <c r="AF727" s="11"/>
      <c r="AG727" s="11"/>
      <c r="AH727" s="11"/>
      <c r="AI727" s="11"/>
      <c r="AJ727" s="11"/>
      <c r="AK727" s="11"/>
      <c r="AL727" s="11"/>
      <c r="AM727" s="11"/>
      <c r="AN727" s="11"/>
      <c r="AO727" s="11"/>
      <c r="AP727" s="11"/>
      <c r="AQ727" s="11"/>
      <c r="AR727" s="11"/>
      <c r="AS727" s="11"/>
      <c r="AT727" s="11"/>
      <c r="AU727" s="11"/>
      <c r="AV727" s="11"/>
      <c r="AW727" s="11"/>
      <c r="AX727" s="11"/>
      <c r="AY727" s="11"/>
      <c r="AZ727" s="11"/>
      <c r="BA727" s="11"/>
      <c r="BB727" s="11"/>
      <c r="BC727" s="11"/>
      <c r="BD727" s="11"/>
      <c r="BE727" s="11"/>
    </row>
    <row r="728" spans="1:16384" ht="17.649999999999999" customHeight="1">
      <c r="A728" s="11" t="s">
        <v>545</v>
      </c>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c r="AB728" s="11"/>
      <c r="AC728" s="11"/>
      <c r="AD728" s="11"/>
      <c r="AE728" s="11"/>
      <c r="AF728" s="11"/>
      <c r="AG728" s="11"/>
      <c r="AH728" s="11"/>
      <c r="AI728" s="11"/>
      <c r="AJ728" s="11"/>
      <c r="AK728" s="11"/>
      <c r="AL728" s="11"/>
      <c r="AM728" s="11"/>
      <c r="AN728" s="11"/>
      <c r="AO728" s="11"/>
      <c r="AP728" s="11"/>
      <c r="AQ728" s="11"/>
      <c r="AR728" s="11"/>
      <c r="AS728" s="11"/>
      <c r="AT728" s="11"/>
      <c r="AU728" s="11"/>
      <c r="AV728" s="11"/>
      <c r="AW728" s="11"/>
      <c r="AX728" s="11"/>
      <c r="AY728" s="11"/>
      <c r="AZ728" s="11"/>
      <c r="BA728" s="11"/>
      <c r="BB728" s="11"/>
      <c r="BC728" s="11"/>
      <c r="BD728" s="11"/>
      <c r="BE728" s="11"/>
    </row>
    <row r="729" spans="1:16384" ht="17.649999999999999" customHeight="1">
      <c r="A729" s="11" t="s">
        <v>546</v>
      </c>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c r="AB729" s="11"/>
      <c r="AC729" s="11"/>
      <c r="AD729" s="11"/>
      <c r="AE729" s="11"/>
      <c r="AF729" s="11"/>
      <c r="AG729" s="11"/>
      <c r="AH729" s="11"/>
      <c r="AI729" s="11"/>
      <c r="AJ729" s="11"/>
      <c r="AK729" s="11"/>
      <c r="AL729" s="11"/>
      <c r="AM729" s="11"/>
      <c r="AN729" s="11"/>
      <c r="AO729" s="11"/>
      <c r="AP729" s="11"/>
      <c r="AQ729" s="11"/>
      <c r="AR729" s="11"/>
      <c r="AS729" s="11"/>
      <c r="AT729" s="11"/>
      <c r="AU729" s="11"/>
      <c r="AV729" s="11"/>
      <c r="AW729" s="11"/>
      <c r="AX729" s="11"/>
      <c r="AY729" s="11"/>
      <c r="AZ729" s="11"/>
      <c r="BA729" s="11"/>
      <c r="BB729" s="11"/>
      <c r="BC729" s="11"/>
      <c r="BD729" s="11"/>
      <c r="BE729" s="11"/>
    </row>
    <row r="730" spans="1:16384" ht="33" customHeight="1">
      <c r="AI730" s="39" t="s">
        <v>557</v>
      </c>
      <c r="AJ730" s="39"/>
      <c r="AK730" s="39"/>
      <c r="AL730" s="39"/>
      <c r="AM730" s="39"/>
      <c r="AN730" s="39"/>
      <c r="AO730" s="39"/>
      <c r="AP730" s="39"/>
      <c r="AQ730" s="39"/>
      <c r="AR730" s="39"/>
      <c r="AS730" s="39"/>
      <c r="AT730" s="39"/>
      <c r="AU730" s="39"/>
      <c r="AV730" s="39"/>
      <c r="AW730" s="39"/>
      <c r="AX730" s="39"/>
      <c r="AY730" s="39"/>
      <c r="AZ730" s="39"/>
      <c r="BA730" s="39"/>
      <c r="BB730" s="39"/>
      <c r="BC730" s="39"/>
      <c r="BD730" s="39"/>
      <c r="BE730" s="39"/>
    </row>
    <row r="731" spans="1:16384" ht="17.649999999999999" customHeight="1">
      <c r="A731" s="38" t="s">
        <v>547</v>
      </c>
      <c r="B731" s="38"/>
      <c r="C731" s="38"/>
      <c r="D731" s="38"/>
      <c r="E731" s="38"/>
      <c r="F731" s="38"/>
      <c r="G731" s="38"/>
      <c r="H731" s="38"/>
      <c r="I731" s="38"/>
      <c r="J731" s="38"/>
      <c r="K731" s="38" t="s">
        <v>548</v>
      </c>
      <c r="L731" s="38"/>
      <c r="M731" s="38"/>
      <c r="N731" s="38"/>
      <c r="O731" s="38"/>
      <c r="P731" s="38"/>
      <c r="Q731" s="38"/>
      <c r="R731" s="38"/>
      <c r="S731" s="38"/>
      <c r="T731" s="38"/>
      <c r="U731" s="38"/>
      <c r="V731" s="38"/>
      <c r="W731" s="38"/>
      <c r="X731" s="38"/>
      <c r="Y731" s="38"/>
      <c r="Z731" s="38"/>
      <c r="AA731" s="38"/>
      <c r="AB731" s="38"/>
      <c r="AC731" s="38"/>
      <c r="AD731" s="38"/>
      <c r="AE731" s="38"/>
      <c r="AF731" s="38"/>
      <c r="AG731" s="38"/>
      <c r="AH731" s="38"/>
      <c r="AI731" s="38" t="s">
        <v>549</v>
      </c>
      <c r="AJ731" s="38"/>
      <c r="AK731" s="38"/>
      <c r="AL731" s="38"/>
      <c r="AM731" s="38"/>
      <c r="AN731" s="38"/>
      <c r="AO731" s="38"/>
      <c r="AP731" s="38"/>
      <c r="AQ731" s="38"/>
      <c r="AR731" s="38"/>
      <c r="AS731" s="38"/>
      <c r="AT731" s="38"/>
      <c r="AU731" s="38"/>
      <c r="AV731" s="38"/>
      <c r="AW731" s="38"/>
      <c r="AX731" s="38"/>
      <c r="AY731" s="38"/>
      <c r="AZ731" s="38"/>
      <c r="BA731" s="38"/>
      <c r="BB731" s="38"/>
      <c r="BC731" s="38"/>
      <c r="BD731" s="38"/>
      <c r="BE731" s="38"/>
    </row>
    <row r="732" spans="1:16384" ht="16.899999999999999" customHeight="1">
      <c r="A732" s="39" t="s">
        <v>550</v>
      </c>
      <c r="B732" s="39"/>
      <c r="C732" s="39"/>
      <c r="D732" s="39"/>
      <c r="E732" s="39"/>
      <c r="F732" s="39"/>
      <c r="G732" s="39"/>
      <c r="H732" s="39"/>
      <c r="I732" s="39"/>
      <c r="J732" s="39"/>
      <c r="K732" s="39" t="s">
        <v>550</v>
      </c>
      <c r="L732" s="39"/>
      <c r="M732" s="39"/>
      <c r="N732" s="39"/>
      <c r="O732" s="39"/>
      <c r="P732" s="39"/>
      <c r="Q732" s="39"/>
      <c r="R732" s="39"/>
      <c r="S732" s="39"/>
      <c r="T732" s="39"/>
      <c r="U732" s="39"/>
      <c r="V732" s="39"/>
      <c r="W732" s="39"/>
      <c r="X732" s="39"/>
      <c r="Y732" s="39"/>
      <c r="Z732" s="39"/>
      <c r="AA732" s="39"/>
      <c r="AB732" s="39"/>
      <c r="AC732" s="39"/>
      <c r="AD732" s="39"/>
      <c r="AE732" s="39"/>
      <c r="AF732" s="39"/>
      <c r="AG732" s="39"/>
      <c r="AH732" s="39"/>
      <c r="AI732" s="39" t="s">
        <v>551</v>
      </c>
      <c r="AJ732" s="39"/>
      <c r="AK732" s="39"/>
      <c r="AL732" s="39"/>
      <c r="AM732" s="39"/>
      <c r="AN732" s="39"/>
      <c r="AO732" s="39"/>
      <c r="AP732" s="39"/>
      <c r="AQ732" s="39"/>
      <c r="AR732" s="39"/>
      <c r="AS732" s="39"/>
      <c r="AT732" s="39"/>
      <c r="AU732" s="39"/>
      <c r="AV732" s="39"/>
      <c r="AW732" s="39"/>
      <c r="AX732" s="39"/>
      <c r="AY732" s="39"/>
      <c r="AZ732" s="39"/>
      <c r="BA732" s="39"/>
      <c r="BB732" s="39"/>
      <c r="BC732" s="39"/>
      <c r="BD732" s="39"/>
      <c r="BE732" s="39"/>
    </row>
    <row r="733" spans="1:16384">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c r="AA733" s="15"/>
      <c r="AB733" s="15"/>
      <c r="AC733" s="15"/>
      <c r="AD733" s="15"/>
      <c r="AE733" s="15"/>
      <c r="AF733" s="15"/>
      <c r="AG733" s="15"/>
      <c r="AH733" s="15"/>
      <c r="AI733" s="15"/>
      <c r="AJ733" s="15"/>
      <c r="AK733" s="15"/>
      <c r="AL733" s="15"/>
      <c r="AM733" s="15"/>
      <c r="AN733" s="15"/>
      <c r="AO733" s="15"/>
      <c r="AP733" s="15"/>
      <c r="AQ733" s="15"/>
      <c r="AR733" s="15"/>
      <c r="AS733" s="15"/>
      <c r="AT733" s="15"/>
      <c r="AU733" s="15"/>
      <c r="AV733" s="15"/>
      <c r="AW733" s="15"/>
      <c r="AX733" s="15"/>
      <c r="AY733" s="15"/>
      <c r="AZ733" s="15"/>
      <c r="BA733" s="15"/>
      <c r="BB733" s="15"/>
      <c r="BC733" s="15"/>
      <c r="BD733" s="15"/>
      <c r="BE733" s="15"/>
    </row>
    <row r="734" spans="1:16384">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c r="AA734" s="15"/>
      <c r="AB734" s="15"/>
      <c r="AC734" s="15"/>
      <c r="AD734" s="15"/>
      <c r="AE734" s="15"/>
      <c r="AF734" s="15"/>
      <c r="AG734" s="15"/>
      <c r="AH734" s="15"/>
      <c r="AI734" s="15"/>
      <c r="AJ734" s="15"/>
      <c r="AK734" s="15"/>
      <c r="AL734" s="15"/>
      <c r="AM734" s="15"/>
      <c r="AN734" s="15"/>
      <c r="AO734" s="15"/>
      <c r="AP734" s="15"/>
      <c r="AQ734" s="15"/>
      <c r="AR734" s="15"/>
      <c r="AS734" s="15"/>
      <c r="AT734" s="15"/>
      <c r="AU734" s="15"/>
      <c r="AV734" s="15"/>
      <c r="AW734" s="15"/>
      <c r="AX734" s="15"/>
      <c r="AY734" s="15"/>
      <c r="AZ734" s="15"/>
      <c r="BA734" s="15"/>
      <c r="BB734" s="15"/>
      <c r="BC734" s="15"/>
      <c r="BD734" s="15"/>
      <c r="BE734" s="15"/>
      <c r="BF734" s="15"/>
      <c r="BG734" s="15"/>
      <c r="BH734" s="15"/>
      <c r="BI734" s="15"/>
      <c r="BJ734" s="15"/>
      <c r="BK734" s="15"/>
      <c r="BL734" s="15"/>
      <c r="BM734" s="15"/>
      <c r="BN734" s="15"/>
      <c r="BO734" s="15"/>
      <c r="BP734" s="15"/>
      <c r="BQ734" s="15"/>
      <c r="BR734" s="15"/>
      <c r="BS734" s="15"/>
      <c r="BT734" s="15"/>
      <c r="BU734" s="15"/>
      <c r="BV734" s="15"/>
      <c r="BW734" s="15"/>
      <c r="BX734" s="15"/>
      <c r="BY734" s="15"/>
      <c r="BZ734" s="15"/>
      <c r="CA734" s="15"/>
      <c r="CB734" s="15"/>
      <c r="CC734" s="15"/>
      <c r="CD734" s="15"/>
      <c r="CE734" s="15"/>
      <c r="CF734" s="15"/>
      <c r="CG734" s="15"/>
      <c r="CH734" s="15"/>
      <c r="CI734" s="15"/>
      <c r="CJ734" s="15"/>
      <c r="CK734" s="15"/>
      <c r="CL734" s="15"/>
      <c r="CM734" s="15"/>
      <c r="CN734" s="15"/>
      <c r="CO734" s="15"/>
      <c r="CP734" s="15"/>
      <c r="CQ734" s="15"/>
      <c r="CR734" s="15"/>
      <c r="CS734" s="15"/>
      <c r="CT734" s="15"/>
      <c r="CU734" s="15"/>
      <c r="CV734" s="15"/>
      <c r="CW734" s="15"/>
      <c r="CX734" s="15"/>
      <c r="CY734" s="15"/>
      <c r="CZ734" s="15"/>
      <c r="DA734" s="15"/>
      <c r="DB734" s="15"/>
      <c r="DC734" s="15"/>
      <c r="DD734" s="15"/>
      <c r="DE734" s="15"/>
      <c r="DF734" s="15"/>
      <c r="DG734" s="15"/>
      <c r="DH734" s="15"/>
      <c r="DI734" s="15"/>
      <c r="DJ734" s="15"/>
      <c r="DK734" s="15"/>
      <c r="DL734" s="15"/>
      <c r="DM734" s="15"/>
      <c r="DN734" s="15"/>
      <c r="DO734" s="15"/>
      <c r="DP734" s="15"/>
      <c r="DQ734" s="15"/>
      <c r="DR734" s="15"/>
      <c r="DS734" s="15"/>
      <c r="DT734" s="15"/>
      <c r="DU734" s="15"/>
      <c r="DV734" s="15"/>
      <c r="DW734" s="15"/>
      <c r="DX734" s="15"/>
      <c r="DY734" s="15"/>
      <c r="DZ734" s="15"/>
      <c r="EA734" s="15"/>
      <c r="EB734" s="15"/>
      <c r="EC734" s="15"/>
      <c r="ED734" s="15"/>
      <c r="EE734" s="15"/>
      <c r="EF734" s="15"/>
      <c r="EG734" s="15"/>
      <c r="EH734" s="15"/>
      <c r="EI734" s="15"/>
      <c r="EJ734" s="15"/>
      <c r="EK734" s="15"/>
      <c r="EL734" s="15"/>
      <c r="EM734" s="15"/>
      <c r="EN734" s="15"/>
      <c r="EO734" s="15"/>
      <c r="EP734" s="15"/>
      <c r="EQ734" s="15"/>
      <c r="ER734" s="15"/>
      <c r="ES734" s="15"/>
      <c r="ET734" s="15"/>
      <c r="EU734" s="15"/>
      <c r="EV734" s="15"/>
      <c r="EW734" s="15"/>
      <c r="EX734" s="15"/>
      <c r="EY734" s="15"/>
      <c r="EZ734" s="15"/>
      <c r="FA734" s="15"/>
      <c r="FB734" s="15"/>
      <c r="FC734" s="15"/>
      <c r="FD734" s="15"/>
      <c r="FE734" s="15"/>
      <c r="FF734" s="15"/>
      <c r="FG734" s="15"/>
      <c r="FH734" s="15"/>
      <c r="FI734" s="15"/>
      <c r="FJ734" s="15"/>
      <c r="FK734" s="15"/>
      <c r="FL734" s="15"/>
      <c r="FM734" s="15"/>
      <c r="FN734" s="15"/>
      <c r="FO734" s="15"/>
      <c r="FP734" s="15"/>
      <c r="FQ734" s="15"/>
      <c r="FR734" s="15"/>
      <c r="FS734" s="15"/>
      <c r="FT734" s="15"/>
      <c r="FU734" s="15"/>
      <c r="FV734" s="15"/>
      <c r="FW734" s="15"/>
      <c r="FX734" s="15"/>
      <c r="FY734" s="15"/>
      <c r="FZ734" s="15"/>
      <c r="GA734" s="15"/>
      <c r="GB734" s="15"/>
      <c r="GC734" s="15"/>
      <c r="GD734" s="15"/>
      <c r="GE734" s="15"/>
      <c r="GF734" s="15"/>
      <c r="GG734" s="15"/>
      <c r="GH734" s="15"/>
      <c r="GI734" s="15"/>
      <c r="GJ734" s="15"/>
      <c r="GK734" s="15"/>
      <c r="GL734" s="15"/>
      <c r="GM734" s="15"/>
      <c r="GN734" s="15"/>
      <c r="GO734" s="15"/>
      <c r="GP734" s="15"/>
      <c r="GQ734" s="15"/>
      <c r="GR734" s="15"/>
      <c r="GS734" s="15"/>
      <c r="GT734" s="15"/>
      <c r="GU734" s="15"/>
      <c r="GV734" s="15"/>
      <c r="GW734" s="15"/>
      <c r="GX734" s="15"/>
      <c r="GY734" s="15"/>
      <c r="GZ734" s="15"/>
      <c r="HA734" s="15"/>
      <c r="HB734" s="15"/>
      <c r="HC734" s="15"/>
      <c r="HD734" s="15"/>
      <c r="HE734" s="15"/>
      <c r="HF734" s="15"/>
      <c r="HG734" s="15"/>
      <c r="HH734" s="15"/>
      <c r="HI734" s="15"/>
      <c r="HJ734" s="15"/>
      <c r="HK734" s="15"/>
      <c r="HL734" s="15"/>
      <c r="HM734" s="15"/>
      <c r="HN734" s="15"/>
      <c r="HO734" s="15"/>
      <c r="HP734" s="15"/>
      <c r="HQ734" s="15"/>
      <c r="HR734" s="15"/>
      <c r="HS734" s="15"/>
      <c r="HT734" s="15"/>
      <c r="HU734" s="15"/>
      <c r="HV734" s="15"/>
      <c r="HW734" s="15"/>
      <c r="HX734" s="15"/>
      <c r="HY734" s="15"/>
      <c r="HZ734" s="15"/>
      <c r="IA734" s="15"/>
      <c r="IB734" s="15"/>
      <c r="IC734" s="15"/>
      <c r="ID734" s="15"/>
      <c r="IE734" s="15"/>
      <c r="IF734" s="15"/>
      <c r="IG734" s="15"/>
      <c r="IH734" s="15"/>
      <c r="II734" s="15"/>
      <c r="IJ734" s="15"/>
      <c r="IK734" s="15"/>
      <c r="IL734" s="15"/>
      <c r="IM734" s="15"/>
      <c r="IN734" s="15"/>
      <c r="IO734" s="15"/>
      <c r="IP734" s="15"/>
      <c r="IQ734" s="15"/>
      <c r="IR734" s="15"/>
      <c r="IS734" s="15"/>
      <c r="IT734" s="15"/>
      <c r="IU734" s="15"/>
      <c r="IV734" s="15"/>
      <c r="IW734" s="15"/>
      <c r="IX734" s="15"/>
      <c r="IY734" s="15"/>
      <c r="IZ734" s="15"/>
      <c r="JA734" s="15"/>
      <c r="JB734" s="15"/>
      <c r="JC734" s="15"/>
      <c r="JD734" s="15"/>
      <c r="JE734" s="15"/>
      <c r="JF734" s="15"/>
      <c r="JG734" s="15"/>
      <c r="JH734" s="15"/>
      <c r="JI734" s="15"/>
      <c r="JJ734" s="15"/>
      <c r="JK734" s="15"/>
      <c r="JL734" s="15"/>
      <c r="JM734" s="15"/>
      <c r="JN734" s="15"/>
      <c r="JO734" s="15"/>
      <c r="JP734" s="15"/>
      <c r="JQ734" s="15"/>
      <c r="JR734" s="15"/>
      <c r="JS734" s="15"/>
      <c r="JT734" s="15"/>
      <c r="JU734" s="15"/>
      <c r="JV734" s="15"/>
      <c r="JW734" s="15"/>
      <c r="JX734" s="15"/>
      <c r="JY734" s="15"/>
      <c r="JZ734" s="15"/>
      <c r="KA734" s="15"/>
      <c r="KB734" s="15"/>
      <c r="KC734" s="15"/>
      <c r="KD734" s="15"/>
      <c r="KE734" s="15"/>
      <c r="KF734" s="15"/>
      <c r="KG734" s="15"/>
      <c r="KH734" s="15"/>
      <c r="KI734" s="15"/>
      <c r="KJ734" s="15"/>
      <c r="KK734" s="15"/>
      <c r="KL734" s="15"/>
      <c r="KM734" s="15"/>
      <c r="KN734" s="15"/>
      <c r="KO734" s="15"/>
      <c r="KP734" s="15"/>
      <c r="KQ734" s="15"/>
      <c r="KR734" s="15"/>
      <c r="KS734" s="15"/>
      <c r="KT734" s="15"/>
      <c r="KU734" s="15"/>
      <c r="KV734" s="15"/>
      <c r="KW734" s="15"/>
      <c r="KX734" s="15"/>
      <c r="KY734" s="15"/>
      <c r="KZ734" s="15"/>
      <c r="LA734" s="15"/>
      <c r="LB734" s="15"/>
      <c r="LC734" s="15"/>
      <c r="LD734" s="15"/>
      <c r="LE734" s="15"/>
      <c r="LF734" s="15"/>
      <c r="LG734" s="15"/>
      <c r="LH734" s="15"/>
      <c r="LI734" s="15"/>
      <c r="LJ734" s="15"/>
      <c r="LK734" s="15"/>
      <c r="LL734" s="15"/>
      <c r="LM734" s="15"/>
      <c r="LN734" s="15"/>
      <c r="LO734" s="15"/>
      <c r="LP734" s="15"/>
      <c r="LQ734" s="15"/>
      <c r="LR734" s="15"/>
      <c r="LS734" s="15"/>
      <c r="LT734" s="15"/>
      <c r="LU734" s="15"/>
      <c r="LV734" s="15"/>
      <c r="LW734" s="15"/>
      <c r="LX734" s="15"/>
      <c r="LY734" s="15"/>
      <c r="LZ734" s="15"/>
      <c r="MA734" s="15"/>
      <c r="MB734" s="15"/>
      <c r="MC734" s="15"/>
      <c r="MD734" s="15"/>
      <c r="ME734" s="15"/>
      <c r="MF734" s="15"/>
      <c r="MG734" s="15"/>
      <c r="MH734" s="15"/>
      <c r="MI734" s="15"/>
      <c r="MJ734" s="15"/>
      <c r="MK734" s="15"/>
      <c r="ML734" s="15"/>
      <c r="MM734" s="15"/>
      <c r="MN734" s="15"/>
      <c r="MO734" s="15"/>
      <c r="MP734" s="15"/>
      <c r="MQ734" s="15"/>
      <c r="MR734" s="15"/>
      <c r="MS734" s="15"/>
      <c r="MT734" s="15"/>
      <c r="MU734" s="15"/>
      <c r="MV734" s="15"/>
      <c r="MW734" s="15"/>
      <c r="MX734" s="15"/>
      <c r="MY734" s="15"/>
      <c r="MZ734" s="15"/>
      <c r="NA734" s="15"/>
      <c r="NB734" s="15"/>
      <c r="NC734" s="15"/>
      <c r="ND734" s="15"/>
      <c r="NE734" s="15"/>
      <c r="NF734" s="15"/>
      <c r="NG734" s="15"/>
      <c r="NH734" s="15"/>
      <c r="NI734" s="15"/>
      <c r="NJ734" s="15"/>
      <c r="NK734" s="15"/>
      <c r="NL734" s="15"/>
      <c r="NM734" s="15"/>
      <c r="NN734" s="15"/>
      <c r="NO734" s="15"/>
      <c r="NP734" s="15"/>
      <c r="NQ734" s="15"/>
      <c r="NR734" s="15"/>
      <c r="NS734" s="15"/>
      <c r="NT734" s="15"/>
      <c r="NU734" s="15"/>
      <c r="NV734" s="15"/>
      <c r="NW734" s="15"/>
      <c r="NX734" s="15"/>
      <c r="NY734" s="15"/>
      <c r="NZ734" s="15"/>
      <c r="OA734" s="15"/>
      <c r="OB734" s="15"/>
      <c r="OC734" s="15"/>
      <c r="OD734" s="15"/>
      <c r="OE734" s="15"/>
      <c r="OF734" s="15"/>
      <c r="OG734" s="15"/>
      <c r="OH734" s="15"/>
      <c r="OI734" s="15"/>
      <c r="OJ734" s="15"/>
      <c r="OK734" s="15"/>
      <c r="OL734" s="15"/>
      <c r="OM734" s="15"/>
      <c r="ON734" s="15"/>
      <c r="OO734" s="15"/>
      <c r="OP734" s="15"/>
      <c r="OQ734" s="15"/>
      <c r="OR734" s="15"/>
      <c r="OS734" s="15"/>
      <c r="OT734" s="15"/>
      <c r="OU734" s="15"/>
      <c r="OV734" s="15"/>
      <c r="OW734" s="15"/>
      <c r="OX734" s="15"/>
      <c r="OY734" s="15"/>
      <c r="OZ734" s="15"/>
      <c r="PA734" s="15"/>
      <c r="PB734" s="15"/>
      <c r="PC734" s="15"/>
      <c r="PD734" s="15"/>
      <c r="PE734" s="15"/>
      <c r="PF734" s="15"/>
      <c r="PG734" s="15"/>
      <c r="PH734" s="15"/>
      <c r="PI734" s="15"/>
      <c r="PJ734" s="15"/>
      <c r="PK734" s="15"/>
      <c r="PL734" s="15"/>
      <c r="PM734" s="15"/>
      <c r="PN734" s="15"/>
      <c r="PO734" s="15"/>
      <c r="PP734" s="15"/>
      <c r="PQ734" s="15"/>
      <c r="PR734" s="15"/>
      <c r="PS734" s="15"/>
      <c r="PT734" s="15"/>
      <c r="PU734" s="15"/>
      <c r="PV734" s="15"/>
      <c r="PW734" s="15"/>
      <c r="PX734" s="15"/>
      <c r="PY734" s="15"/>
      <c r="PZ734" s="15"/>
      <c r="QA734" s="15"/>
      <c r="QB734" s="15"/>
      <c r="QC734" s="15"/>
      <c r="QD734" s="15"/>
      <c r="QE734" s="15"/>
      <c r="QF734" s="15"/>
      <c r="QG734" s="15"/>
      <c r="QH734" s="15"/>
      <c r="QI734" s="15"/>
      <c r="QJ734" s="15"/>
      <c r="QK734" s="15"/>
      <c r="QL734" s="15"/>
      <c r="QM734" s="15"/>
      <c r="QN734" s="15"/>
      <c r="QO734" s="15"/>
      <c r="QP734" s="15"/>
      <c r="QQ734" s="15"/>
      <c r="QR734" s="15"/>
      <c r="QS734" s="15"/>
      <c r="QT734" s="15"/>
      <c r="QU734" s="15"/>
      <c r="QV734" s="15"/>
      <c r="QW734" s="15"/>
      <c r="QX734" s="15"/>
      <c r="QY734" s="15"/>
      <c r="QZ734" s="15"/>
      <c r="RA734" s="15"/>
      <c r="RB734" s="15"/>
      <c r="RC734" s="15"/>
      <c r="RD734" s="15"/>
      <c r="RE734" s="15"/>
      <c r="RF734" s="15"/>
      <c r="RG734" s="15"/>
      <c r="RH734" s="15"/>
      <c r="RI734" s="15"/>
      <c r="RJ734" s="15"/>
      <c r="RK734" s="15"/>
      <c r="RL734" s="15"/>
      <c r="RM734" s="15"/>
      <c r="RN734" s="15"/>
      <c r="RO734" s="15"/>
      <c r="RP734" s="15"/>
      <c r="RQ734" s="15"/>
      <c r="RR734" s="15"/>
      <c r="RS734" s="15"/>
      <c r="RT734" s="15"/>
      <c r="RU734" s="15"/>
      <c r="RV734" s="15"/>
      <c r="RW734" s="15"/>
      <c r="RX734" s="15"/>
      <c r="RY734" s="15"/>
      <c r="RZ734" s="15"/>
      <c r="SA734" s="15"/>
      <c r="SB734" s="15"/>
      <c r="SC734" s="15"/>
      <c r="SD734" s="15"/>
      <c r="SE734" s="15"/>
      <c r="SF734" s="15"/>
      <c r="SG734" s="15"/>
      <c r="SH734" s="15"/>
      <c r="SI734" s="15"/>
      <c r="SJ734" s="15"/>
      <c r="SK734" s="15"/>
      <c r="SL734" s="15"/>
      <c r="SM734" s="15"/>
      <c r="SN734" s="15"/>
      <c r="SO734" s="15"/>
      <c r="SP734" s="15"/>
      <c r="SQ734" s="15"/>
      <c r="SR734" s="15"/>
      <c r="SS734" s="15"/>
      <c r="ST734" s="15"/>
      <c r="SU734" s="15"/>
      <c r="SV734" s="15"/>
      <c r="SW734" s="15"/>
      <c r="SX734" s="15"/>
      <c r="SY734" s="15"/>
      <c r="SZ734" s="15"/>
      <c r="TA734" s="15"/>
      <c r="TB734" s="15"/>
      <c r="TC734" s="15"/>
      <c r="TD734" s="15"/>
      <c r="TE734" s="15"/>
      <c r="TF734" s="15"/>
      <c r="TG734" s="15"/>
      <c r="TH734" s="15"/>
      <c r="TI734" s="15"/>
      <c r="TJ734" s="15"/>
      <c r="TK734" s="15"/>
      <c r="TL734" s="15"/>
      <c r="TM734" s="15"/>
      <c r="TN734" s="15"/>
      <c r="TO734" s="15"/>
      <c r="TP734" s="15"/>
      <c r="TQ734" s="15"/>
      <c r="TR734" s="15"/>
      <c r="TS734" s="15"/>
      <c r="TT734" s="15"/>
      <c r="TU734" s="15"/>
      <c r="TV734" s="15"/>
      <c r="TW734" s="15"/>
      <c r="TX734" s="15"/>
      <c r="TY734" s="15"/>
      <c r="TZ734" s="15"/>
      <c r="UA734" s="15"/>
      <c r="UB734" s="15"/>
      <c r="UC734" s="15"/>
      <c r="UD734" s="15"/>
      <c r="UE734" s="15"/>
      <c r="UF734" s="15"/>
      <c r="UG734" s="15"/>
      <c r="UH734" s="15"/>
      <c r="UI734" s="15"/>
      <c r="UJ734" s="15"/>
      <c r="UK734" s="15"/>
      <c r="UL734" s="15"/>
      <c r="UM734" s="15"/>
      <c r="UN734" s="15"/>
      <c r="UO734" s="15"/>
      <c r="UP734" s="15"/>
      <c r="UQ734" s="15"/>
      <c r="UR734" s="15"/>
      <c r="US734" s="15"/>
      <c r="UT734" s="15"/>
      <c r="UU734" s="15"/>
      <c r="UV734" s="15"/>
      <c r="UW734" s="15"/>
      <c r="UX734" s="15"/>
      <c r="UY734" s="15"/>
      <c r="UZ734" s="15"/>
      <c r="VA734" s="15"/>
      <c r="VB734" s="15"/>
      <c r="VC734" s="15"/>
      <c r="VD734" s="15"/>
      <c r="VE734" s="15"/>
      <c r="VF734" s="15"/>
      <c r="VG734" s="15"/>
      <c r="VH734" s="15"/>
      <c r="VI734" s="15"/>
      <c r="VJ734" s="15"/>
      <c r="VK734" s="15"/>
      <c r="VL734" s="15"/>
      <c r="VM734" s="15"/>
      <c r="VN734" s="15"/>
      <c r="VO734" s="15"/>
      <c r="VP734" s="15"/>
      <c r="VQ734" s="15"/>
      <c r="VR734" s="15"/>
      <c r="VS734" s="15"/>
      <c r="VT734" s="15"/>
      <c r="VU734" s="15"/>
      <c r="VV734" s="15"/>
      <c r="VW734" s="15"/>
      <c r="VX734" s="15"/>
      <c r="VY734" s="15"/>
      <c r="VZ734" s="15"/>
      <c r="WA734" s="15"/>
      <c r="WB734" s="15"/>
      <c r="WC734" s="15"/>
      <c r="WD734" s="15"/>
      <c r="WE734" s="15"/>
      <c r="WF734" s="15"/>
      <c r="WG734" s="15"/>
      <c r="WH734" s="15"/>
      <c r="WI734" s="15"/>
      <c r="WJ734" s="15"/>
      <c r="WK734" s="15"/>
      <c r="WL734" s="15"/>
      <c r="WM734" s="15"/>
      <c r="WN734" s="15"/>
      <c r="WO734" s="15"/>
      <c r="WP734" s="15"/>
      <c r="WQ734" s="15"/>
      <c r="WR734" s="15"/>
      <c r="WS734" s="15"/>
      <c r="WT734" s="15"/>
      <c r="WU734" s="15"/>
      <c r="WV734" s="15"/>
      <c r="WW734" s="15"/>
      <c r="WX734" s="15"/>
      <c r="WY734" s="15"/>
      <c r="WZ734" s="15"/>
      <c r="XA734" s="15"/>
      <c r="XB734" s="15"/>
      <c r="XC734" s="15"/>
      <c r="XD734" s="15"/>
      <c r="XE734" s="15"/>
      <c r="XF734" s="15"/>
      <c r="XG734" s="15"/>
      <c r="XH734" s="15"/>
      <c r="XI734" s="15"/>
      <c r="XJ734" s="15"/>
      <c r="XK734" s="15"/>
      <c r="XL734" s="15"/>
      <c r="XM734" s="15"/>
      <c r="XN734" s="15"/>
      <c r="XO734" s="15"/>
      <c r="XP734" s="15"/>
      <c r="XQ734" s="15"/>
      <c r="XR734" s="15"/>
      <c r="XS734" s="15"/>
      <c r="XT734" s="15"/>
      <c r="XU734" s="15"/>
      <c r="XV734" s="15"/>
      <c r="XW734" s="15"/>
      <c r="XX734" s="15"/>
      <c r="XY734" s="15"/>
      <c r="XZ734" s="15"/>
      <c r="YA734" s="15"/>
      <c r="YB734" s="15"/>
      <c r="YC734" s="15"/>
      <c r="YD734" s="15"/>
      <c r="YE734" s="15"/>
      <c r="YF734" s="15"/>
      <c r="YG734" s="15"/>
      <c r="YH734" s="15"/>
      <c r="YI734" s="15"/>
      <c r="YJ734" s="15"/>
      <c r="YK734" s="15"/>
      <c r="YL734" s="15"/>
      <c r="YM734" s="15"/>
      <c r="YN734" s="15"/>
      <c r="YO734" s="15"/>
      <c r="YP734" s="15"/>
      <c r="YQ734" s="15"/>
      <c r="YR734" s="15"/>
      <c r="YS734" s="15"/>
      <c r="YT734" s="15"/>
      <c r="YU734" s="15"/>
      <c r="YV734" s="15"/>
      <c r="YW734" s="15"/>
      <c r="YX734" s="15"/>
      <c r="YY734" s="15"/>
      <c r="YZ734" s="15"/>
      <c r="ZA734" s="15"/>
      <c r="ZB734" s="15"/>
      <c r="ZC734" s="15"/>
      <c r="ZD734" s="15"/>
      <c r="ZE734" s="15"/>
      <c r="ZF734" s="15"/>
      <c r="ZG734" s="15"/>
      <c r="ZH734" s="15"/>
      <c r="ZI734" s="15"/>
      <c r="ZJ734" s="15"/>
      <c r="ZK734" s="15"/>
      <c r="ZL734" s="15"/>
      <c r="ZM734" s="15"/>
      <c r="ZN734" s="15"/>
      <c r="ZO734" s="15"/>
      <c r="ZP734" s="15"/>
      <c r="ZQ734" s="15"/>
      <c r="ZR734" s="15"/>
      <c r="ZS734" s="15"/>
      <c r="ZT734" s="15"/>
      <c r="ZU734" s="15"/>
      <c r="ZV734" s="15"/>
      <c r="ZW734" s="15"/>
      <c r="ZX734" s="15"/>
      <c r="ZY734" s="15"/>
      <c r="ZZ734" s="15"/>
      <c r="AAA734" s="15"/>
      <c r="AAB734" s="15"/>
      <c r="AAC734" s="15"/>
      <c r="AAD734" s="15"/>
      <c r="AAE734" s="15"/>
      <c r="AAF734" s="15"/>
      <c r="AAG734" s="15"/>
      <c r="AAH734" s="15"/>
      <c r="AAI734" s="15"/>
      <c r="AAJ734" s="15"/>
      <c r="AAK734" s="15"/>
      <c r="AAL734" s="15"/>
      <c r="AAM734" s="15"/>
      <c r="AAN734" s="15"/>
      <c r="AAO734" s="15"/>
      <c r="AAP734" s="15"/>
      <c r="AAQ734" s="15"/>
      <c r="AAR734" s="15"/>
      <c r="AAS734" s="15"/>
      <c r="AAT734" s="15"/>
      <c r="AAU734" s="15"/>
      <c r="AAV734" s="15"/>
      <c r="AAW734" s="15"/>
      <c r="AAX734" s="15"/>
      <c r="AAY734" s="15"/>
      <c r="AAZ734" s="15"/>
      <c r="ABA734" s="15"/>
      <c r="ABB734" s="15"/>
      <c r="ABC734" s="15"/>
      <c r="ABD734" s="15"/>
      <c r="ABE734" s="15"/>
      <c r="ABF734" s="15"/>
      <c r="ABG734" s="15"/>
      <c r="ABH734" s="15"/>
      <c r="ABI734" s="15"/>
      <c r="ABJ734" s="15"/>
      <c r="ABK734" s="15"/>
      <c r="ABL734" s="15"/>
      <c r="ABM734" s="15"/>
      <c r="ABN734" s="15"/>
      <c r="ABO734" s="15"/>
      <c r="ABP734" s="15"/>
      <c r="ABQ734" s="15"/>
      <c r="ABR734" s="15"/>
      <c r="ABS734" s="15"/>
      <c r="ABT734" s="15"/>
      <c r="ABU734" s="15"/>
      <c r="ABV734" s="15"/>
      <c r="ABW734" s="15"/>
      <c r="ABX734" s="15"/>
      <c r="ABY734" s="15"/>
      <c r="ABZ734" s="15"/>
      <c r="ACA734" s="15"/>
      <c r="ACB734" s="15"/>
      <c r="ACC734" s="15"/>
      <c r="ACD734" s="15"/>
      <c r="ACE734" s="15"/>
      <c r="ACF734" s="15"/>
      <c r="ACG734" s="15"/>
      <c r="ACH734" s="15"/>
      <c r="ACI734" s="15"/>
      <c r="ACJ734" s="15"/>
      <c r="ACK734" s="15"/>
      <c r="ACL734" s="15"/>
      <c r="ACM734" s="15"/>
      <c r="ACN734" s="15"/>
      <c r="ACO734" s="15"/>
      <c r="ACP734" s="15"/>
      <c r="ACQ734" s="15"/>
      <c r="ACR734" s="15"/>
      <c r="ACS734" s="15"/>
      <c r="ACT734" s="15"/>
      <c r="ACU734" s="15"/>
      <c r="ACV734" s="15"/>
      <c r="ACW734" s="15"/>
      <c r="ACX734" s="15"/>
      <c r="ACY734" s="15"/>
      <c r="ACZ734" s="15"/>
      <c r="ADA734" s="15"/>
      <c r="ADB734" s="15"/>
      <c r="ADC734" s="15"/>
      <c r="ADD734" s="15"/>
      <c r="ADE734" s="15"/>
      <c r="ADF734" s="15"/>
      <c r="ADG734" s="15"/>
      <c r="ADH734" s="15"/>
      <c r="ADI734" s="15"/>
      <c r="ADJ734" s="15"/>
      <c r="ADK734" s="15"/>
      <c r="ADL734" s="15"/>
      <c r="ADM734" s="15"/>
      <c r="ADN734" s="15"/>
      <c r="ADO734" s="15"/>
      <c r="ADP734" s="15"/>
      <c r="ADQ734" s="15"/>
      <c r="ADR734" s="15"/>
      <c r="ADS734" s="15"/>
      <c r="ADT734" s="15"/>
      <c r="ADU734" s="15"/>
      <c r="ADV734" s="15"/>
      <c r="ADW734" s="15"/>
      <c r="ADX734" s="15"/>
      <c r="ADY734" s="15"/>
      <c r="ADZ734" s="15"/>
      <c r="AEA734" s="15"/>
      <c r="AEB734" s="15"/>
      <c r="AEC734" s="15"/>
      <c r="AED734" s="15"/>
      <c r="AEE734" s="15"/>
      <c r="AEF734" s="15"/>
      <c r="AEG734" s="15"/>
      <c r="AEH734" s="15"/>
      <c r="AEI734" s="15"/>
      <c r="AEJ734" s="15"/>
      <c r="AEK734" s="15"/>
      <c r="AEL734" s="15"/>
      <c r="AEM734" s="15"/>
      <c r="AEN734" s="15"/>
      <c r="AEO734" s="15"/>
      <c r="AEP734" s="15"/>
      <c r="AEQ734" s="15"/>
      <c r="AER734" s="15"/>
      <c r="AES734" s="15"/>
      <c r="AET734" s="15"/>
      <c r="AEU734" s="15"/>
      <c r="AEV734" s="15"/>
      <c r="AEW734" s="15"/>
      <c r="AEX734" s="15"/>
      <c r="AEY734" s="15"/>
      <c r="AEZ734" s="15"/>
      <c r="AFA734" s="15"/>
      <c r="AFB734" s="15"/>
      <c r="AFC734" s="15"/>
      <c r="AFD734" s="15"/>
      <c r="AFE734" s="15"/>
      <c r="AFF734" s="15"/>
      <c r="AFG734" s="15"/>
      <c r="AFH734" s="15"/>
      <c r="AFI734" s="15"/>
      <c r="AFJ734" s="15"/>
      <c r="AFK734" s="15"/>
      <c r="AFL734" s="15"/>
      <c r="AFM734" s="15"/>
      <c r="AFN734" s="15"/>
      <c r="AFO734" s="15"/>
      <c r="AFP734" s="15"/>
      <c r="AFQ734" s="15"/>
      <c r="AFR734" s="15"/>
      <c r="AFS734" s="15"/>
      <c r="AFT734" s="15"/>
      <c r="AFU734" s="15"/>
      <c r="AFV734" s="15"/>
      <c r="AFW734" s="15"/>
      <c r="AFX734" s="15"/>
      <c r="AFY734" s="15"/>
      <c r="AFZ734" s="15"/>
      <c r="AGA734" s="15"/>
      <c r="AGB734" s="15"/>
      <c r="AGC734" s="15"/>
      <c r="AGD734" s="15"/>
      <c r="AGE734" s="15"/>
      <c r="AGF734" s="15"/>
      <c r="AGG734" s="15"/>
      <c r="AGH734" s="15"/>
      <c r="AGI734" s="15"/>
      <c r="AGJ734" s="15"/>
      <c r="AGK734" s="15"/>
      <c r="AGL734" s="15"/>
      <c r="AGM734" s="15"/>
      <c r="AGN734" s="15"/>
      <c r="AGO734" s="15"/>
      <c r="AGP734" s="15"/>
      <c r="AGQ734" s="15"/>
      <c r="AGR734" s="15"/>
      <c r="AGS734" s="15"/>
      <c r="AGT734" s="15"/>
      <c r="AGU734" s="15"/>
      <c r="AGV734" s="15"/>
      <c r="AGW734" s="15"/>
      <c r="AGX734" s="15"/>
      <c r="AGY734" s="15"/>
      <c r="AGZ734" s="15"/>
      <c r="AHA734" s="15"/>
      <c r="AHB734" s="15"/>
      <c r="AHC734" s="15"/>
      <c r="AHD734" s="15"/>
      <c r="AHE734" s="15"/>
      <c r="AHF734" s="15"/>
      <c r="AHG734" s="15"/>
      <c r="AHH734" s="15"/>
      <c r="AHI734" s="15"/>
      <c r="AHJ734" s="15"/>
      <c r="AHK734" s="15"/>
      <c r="AHL734" s="15"/>
      <c r="AHM734" s="15"/>
      <c r="AHN734" s="15"/>
      <c r="AHO734" s="15"/>
      <c r="AHP734" s="15"/>
      <c r="AHQ734" s="15"/>
      <c r="AHR734" s="15"/>
      <c r="AHS734" s="15"/>
      <c r="AHT734" s="15"/>
      <c r="AHU734" s="15"/>
      <c r="AHV734" s="15"/>
      <c r="AHW734" s="15"/>
      <c r="AHX734" s="15"/>
      <c r="AHY734" s="15"/>
      <c r="AHZ734" s="15"/>
      <c r="AIA734" s="15"/>
      <c r="AIB734" s="15"/>
      <c r="AIC734" s="15"/>
      <c r="AID734" s="15"/>
      <c r="AIE734" s="15"/>
      <c r="AIF734" s="15"/>
      <c r="AIG734" s="15"/>
      <c r="AIH734" s="15"/>
      <c r="AII734" s="15"/>
      <c r="AIJ734" s="15"/>
      <c r="AIK734" s="15"/>
      <c r="AIL734" s="15"/>
      <c r="AIM734" s="15"/>
      <c r="AIN734" s="15"/>
      <c r="AIO734" s="15"/>
      <c r="AIP734" s="15"/>
      <c r="AIQ734" s="15"/>
      <c r="AIR734" s="15"/>
      <c r="AIS734" s="15"/>
      <c r="AIT734" s="15"/>
      <c r="AIU734" s="15"/>
      <c r="AIV734" s="15"/>
      <c r="AIW734" s="15"/>
      <c r="AIX734" s="15"/>
      <c r="AIY734" s="15"/>
      <c r="AIZ734" s="15"/>
      <c r="AJA734" s="15"/>
      <c r="AJB734" s="15"/>
      <c r="AJC734" s="15"/>
      <c r="AJD734" s="15"/>
      <c r="AJE734" s="15"/>
      <c r="AJF734" s="15"/>
      <c r="AJG734" s="15"/>
      <c r="AJH734" s="15"/>
      <c r="AJI734" s="15"/>
      <c r="AJJ734" s="15"/>
      <c r="AJK734" s="15"/>
      <c r="AJL734" s="15"/>
      <c r="AJM734" s="15"/>
      <c r="AJN734" s="15"/>
      <c r="AJO734" s="15"/>
      <c r="AJP734" s="15"/>
      <c r="AJQ734" s="15"/>
      <c r="AJR734" s="15"/>
      <c r="AJS734" s="15"/>
      <c r="AJT734" s="15"/>
      <c r="AJU734" s="15"/>
      <c r="AJV734" s="15"/>
      <c r="AJW734" s="15"/>
      <c r="AJX734" s="15"/>
      <c r="AJY734" s="15"/>
      <c r="AJZ734" s="15"/>
      <c r="AKA734" s="15"/>
      <c r="AKB734" s="15"/>
      <c r="AKC734" s="15"/>
      <c r="AKD734" s="15"/>
      <c r="AKE734" s="15"/>
      <c r="AKF734" s="15"/>
      <c r="AKG734" s="15"/>
      <c r="AKH734" s="15"/>
      <c r="AKI734" s="15"/>
      <c r="AKJ734" s="15"/>
      <c r="AKK734" s="15"/>
      <c r="AKL734" s="15"/>
      <c r="AKM734" s="15"/>
      <c r="AKN734" s="15"/>
      <c r="AKO734" s="15"/>
      <c r="AKP734" s="15"/>
      <c r="AKQ734" s="15"/>
      <c r="AKR734" s="15"/>
      <c r="AKS734" s="15"/>
      <c r="AKT734" s="15"/>
      <c r="AKU734" s="15"/>
      <c r="AKV734" s="15"/>
      <c r="AKW734" s="15"/>
      <c r="AKX734" s="15"/>
      <c r="AKY734" s="15"/>
      <c r="AKZ734" s="15"/>
      <c r="ALA734" s="15"/>
      <c r="ALB734" s="15"/>
      <c r="ALC734" s="15"/>
      <c r="ALD734" s="15"/>
      <c r="ALE734" s="15"/>
      <c r="ALF734" s="15"/>
      <c r="ALG734" s="15"/>
      <c r="ALH734" s="15"/>
      <c r="ALI734" s="15"/>
      <c r="ALJ734" s="15"/>
      <c r="ALK734" s="15"/>
      <c r="ALL734" s="15"/>
      <c r="ALM734" s="15"/>
      <c r="ALN734" s="15"/>
      <c r="ALO734" s="15"/>
      <c r="ALP734" s="15"/>
      <c r="ALQ734" s="15"/>
      <c r="ALR734" s="15"/>
      <c r="ALS734" s="15"/>
      <c r="ALT734" s="15"/>
      <c r="ALU734" s="15"/>
      <c r="ALV734" s="15"/>
      <c r="ALW734" s="15"/>
      <c r="ALX734" s="15"/>
      <c r="ALY734" s="15"/>
      <c r="ALZ734" s="15"/>
      <c r="AMA734" s="15"/>
      <c r="AMB734" s="15"/>
      <c r="AMC734" s="15"/>
      <c r="AMD734" s="15"/>
      <c r="AME734" s="15"/>
      <c r="AMF734" s="15"/>
      <c r="AMG734" s="15"/>
      <c r="AMH734" s="15"/>
      <c r="AMI734" s="15"/>
      <c r="AMJ734" s="15"/>
      <c r="AMK734" s="15"/>
      <c r="AML734" s="15"/>
      <c r="AMM734" s="15"/>
      <c r="AMN734" s="15"/>
      <c r="AMO734" s="15"/>
      <c r="AMP734" s="15"/>
      <c r="AMQ734" s="15"/>
      <c r="AMR734" s="15"/>
      <c r="AMS734" s="15"/>
      <c r="AMT734" s="15"/>
      <c r="AMU734" s="15"/>
      <c r="AMV734" s="15"/>
      <c r="AMW734" s="15"/>
      <c r="AMX734" s="15"/>
      <c r="AMY734" s="15"/>
      <c r="AMZ734" s="15"/>
      <c r="ANA734" s="15"/>
      <c r="ANB734" s="15"/>
      <c r="ANC734" s="15"/>
      <c r="AND734" s="15"/>
      <c r="ANE734" s="15"/>
      <c r="ANF734" s="15"/>
      <c r="ANG734" s="15"/>
      <c r="ANH734" s="15"/>
      <c r="ANI734" s="15"/>
      <c r="ANJ734" s="15"/>
      <c r="ANK734" s="15"/>
      <c r="ANL734" s="15"/>
      <c r="ANM734" s="15"/>
      <c r="ANN734" s="15"/>
      <c r="ANO734" s="15"/>
      <c r="ANP734" s="15"/>
      <c r="ANQ734" s="15"/>
      <c r="ANR734" s="15"/>
      <c r="ANS734" s="15"/>
      <c r="ANT734" s="15"/>
      <c r="ANU734" s="15"/>
      <c r="ANV734" s="15"/>
      <c r="ANW734" s="15"/>
      <c r="ANX734" s="15"/>
      <c r="ANY734" s="15"/>
      <c r="ANZ734" s="15"/>
      <c r="AOA734" s="15"/>
      <c r="AOB734" s="15"/>
      <c r="AOC734" s="15"/>
      <c r="AOD734" s="15"/>
      <c r="AOE734" s="15"/>
      <c r="AOF734" s="15"/>
      <c r="AOG734" s="15"/>
      <c r="AOH734" s="15"/>
      <c r="AOI734" s="15"/>
      <c r="AOJ734" s="15"/>
      <c r="AOK734" s="15"/>
      <c r="AOL734" s="15"/>
      <c r="AOM734" s="15"/>
      <c r="AON734" s="15"/>
      <c r="AOO734" s="15"/>
      <c r="AOP734" s="15"/>
      <c r="AOQ734" s="15"/>
      <c r="AOR734" s="15"/>
      <c r="AOS734" s="15"/>
      <c r="AOT734" s="15"/>
      <c r="AOU734" s="15"/>
      <c r="AOV734" s="15"/>
      <c r="AOW734" s="15"/>
      <c r="AOX734" s="15"/>
      <c r="AOY734" s="15"/>
      <c r="AOZ734" s="15"/>
      <c r="APA734" s="15"/>
      <c r="APB734" s="15"/>
      <c r="APC734" s="15"/>
      <c r="APD734" s="15"/>
      <c r="APE734" s="15"/>
      <c r="APF734" s="15"/>
      <c r="APG734" s="15"/>
      <c r="APH734" s="15"/>
      <c r="API734" s="15"/>
      <c r="APJ734" s="15"/>
      <c r="APK734" s="15"/>
      <c r="APL734" s="15"/>
      <c r="APM734" s="15"/>
      <c r="APN734" s="15"/>
      <c r="APO734" s="15"/>
      <c r="APP734" s="15"/>
      <c r="APQ734" s="15"/>
      <c r="APR734" s="15"/>
      <c r="APS734" s="15"/>
      <c r="APT734" s="15"/>
      <c r="APU734" s="15"/>
      <c r="APV734" s="15"/>
      <c r="APW734" s="15"/>
      <c r="APX734" s="15"/>
      <c r="APY734" s="15"/>
      <c r="APZ734" s="15"/>
      <c r="AQA734" s="15"/>
      <c r="AQB734" s="15"/>
      <c r="AQC734" s="15"/>
      <c r="AQD734" s="15"/>
      <c r="AQE734" s="15"/>
      <c r="AQF734" s="15"/>
      <c r="AQG734" s="15"/>
      <c r="AQH734" s="15"/>
      <c r="AQI734" s="15"/>
      <c r="AQJ734" s="15"/>
      <c r="AQK734" s="15"/>
      <c r="AQL734" s="15"/>
      <c r="AQM734" s="15"/>
      <c r="AQN734" s="15"/>
      <c r="AQO734" s="15"/>
      <c r="AQP734" s="15"/>
      <c r="AQQ734" s="15"/>
      <c r="AQR734" s="15"/>
      <c r="AQS734" s="15"/>
      <c r="AQT734" s="15"/>
      <c r="AQU734" s="15"/>
      <c r="AQV734" s="15"/>
      <c r="AQW734" s="15"/>
      <c r="AQX734" s="15"/>
      <c r="AQY734" s="15"/>
      <c r="AQZ734" s="15"/>
      <c r="ARA734" s="15"/>
      <c r="ARB734" s="15"/>
      <c r="ARC734" s="15"/>
      <c r="ARD734" s="15"/>
      <c r="ARE734" s="15"/>
      <c r="ARF734" s="15"/>
      <c r="ARG734" s="15"/>
      <c r="ARH734" s="15"/>
      <c r="ARI734" s="15"/>
      <c r="ARJ734" s="15"/>
      <c r="ARK734" s="15"/>
      <c r="ARL734" s="15"/>
      <c r="ARM734" s="15"/>
      <c r="ARN734" s="15"/>
      <c r="ARO734" s="15"/>
      <c r="ARP734" s="15"/>
      <c r="ARQ734" s="15"/>
      <c r="ARR734" s="15"/>
      <c r="ARS734" s="15"/>
      <c r="ART734" s="15"/>
      <c r="ARU734" s="15"/>
      <c r="ARV734" s="15"/>
      <c r="ARW734" s="15"/>
      <c r="ARX734" s="15"/>
      <c r="ARY734" s="15"/>
      <c r="ARZ734" s="15"/>
      <c r="ASA734" s="15"/>
      <c r="ASB734" s="15"/>
      <c r="ASC734" s="15"/>
      <c r="ASD734" s="15"/>
      <c r="ASE734" s="15"/>
      <c r="ASF734" s="15"/>
      <c r="ASG734" s="15"/>
      <c r="ASH734" s="15"/>
      <c r="ASI734" s="15"/>
      <c r="ASJ734" s="15"/>
      <c r="ASK734" s="15"/>
      <c r="ASL734" s="15"/>
      <c r="ASM734" s="15"/>
      <c r="ASN734" s="15"/>
      <c r="ASO734" s="15"/>
      <c r="ASP734" s="15"/>
      <c r="ASQ734" s="15"/>
      <c r="ASR734" s="15"/>
      <c r="ASS734" s="15"/>
      <c r="AST734" s="15"/>
      <c r="ASU734" s="15"/>
      <c r="ASV734" s="15"/>
      <c r="ASW734" s="15"/>
      <c r="ASX734" s="15"/>
      <c r="ASY734" s="15"/>
      <c r="ASZ734" s="15"/>
      <c r="ATA734" s="15"/>
      <c r="ATB734" s="15"/>
      <c r="ATC734" s="15"/>
      <c r="ATD734" s="15"/>
      <c r="ATE734" s="15"/>
      <c r="ATF734" s="15"/>
      <c r="ATG734" s="15"/>
      <c r="ATH734" s="15"/>
      <c r="ATI734" s="15"/>
      <c r="ATJ734" s="15"/>
      <c r="ATK734" s="15"/>
      <c r="ATL734" s="15"/>
      <c r="ATM734" s="15"/>
      <c r="ATN734" s="15"/>
      <c r="ATO734" s="15"/>
      <c r="ATP734" s="15"/>
      <c r="ATQ734" s="15"/>
      <c r="ATR734" s="15"/>
      <c r="ATS734" s="15"/>
      <c r="ATT734" s="15"/>
      <c r="ATU734" s="15"/>
      <c r="ATV734" s="15"/>
      <c r="ATW734" s="15"/>
      <c r="ATX734" s="15"/>
      <c r="ATY734" s="15"/>
      <c r="ATZ734" s="15"/>
      <c r="AUA734" s="15"/>
      <c r="AUB734" s="15"/>
      <c r="AUC734" s="15"/>
      <c r="AUD734" s="15"/>
      <c r="AUE734" s="15"/>
      <c r="AUF734" s="15"/>
      <c r="AUG734" s="15"/>
      <c r="AUH734" s="15"/>
      <c r="AUI734" s="15"/>
      <c r="AUJ734" s="15"/>
      <c r="AUK734" s="15"/>
      <c r="AUL734" s="15"/>
      <c r="AUM734" s="15"/>
      <c r="AUN734" s="15"/>
      <c r="AUO734" s="15"/>
      <c r="AUP734" s="15"/>
      <c r="AUQ734" s="15"/>
      <c r="AUR734" s="15"/>
      <c r="AUS734" s="15"/>
      <c r="AUT734" s="15"/>
      <c r="AUU734" s="15"/>
      <c r="AUV734" s="15"/>
      <c r="AUW734" s="15"/>
      <c r="AUX734" s="15"/>
      <c r="AUY734" s="15"/>
      <c r="AUZ734" s="15"/>
      <c r="AVA734" s="15"/>
      <c r="AVB734" s="15"/>
      <c r="AVC734" s="15"/>
      <c r="AVD734" s="15"/>
      <c r="AVE734" s="15"/>
      <c r="AVF734" s="15"/>
      <c r="AVG734" s="15"/>
      <c r="AVH734" s="15"/>
      <c r="AVI734" s="15"/>
      <c r="AVJ734" s="15"/>
      <c r="AVK734" s="15"/>
      <c r="AVL734" s="15"/>
      <c r="AVM734" s="15"/>
      <c r="AVN734" s="15"/>
      <c r="AVO734" s="15"/>
      <c r="AVP734" s="15"/>
      <c r="AVQ734" s="15"/>
      <c r="AVR734" s="15"/>
      <c r="AVS734" s="15"/>
      <c r="AVT734" s="15"/>
      <c r="AVU734" s="15"/>
      <c r="AVV734" s="15"/>
      <c r="AVW734" s="15"/>
      <c r="AVX734" s="15"/>
      <c r="AVY734" s="15"/>
      <c r="AVZ734" s="15"/>
      <c r="AWA734" s="15"/>
      <c r="AWB734" s="15"/>
      <c r="AWC734" s="15"/>
      <c r="AWD734" s="15"/>
      <c r="AWE734" s="15"/>
      <c r="AWF734" s="15"/>
      <c r="AWG734" s="15"/>
      <c r="AWH734" s="15"/>
      <c r="AWI734" s="15"/>
      <c r="AWJ734" s="15"/>
      <c r="AWK734" s="15"/>
      <c r="AWL734" s="15"/>
      <c r="AWM734" s="15"/>
      <c r="AWN734" s="15"/>
      <c r="AWO734" s="15"/>
      <c r="AWP734" s="15"/>
      <c r="AWQ734" s="15"/>
      <c r="AWR734" s="15"/>
      <c r="AWS734" s="15"/>
      <c r="AWT734" s="15"/>
      <c r="AWU734" s="15"/>
      <c r="AWV734" s="15"/>
      <c r="AWW734" s="15"/>
      <c r="AWX734" s="15"/>
      <c r="AWY734" s="15"/>
      <c r="AWZ734" s="15"/>
      <c r="AXA734" s="15"/>
      <c r="AXB734" s="15"/>
      <c r="AXC734" s="15"/>
      <c r="AXD734" s="15"/>
      <c r="AXE734" s="15"/>
      <c r="AXF734" s="15"/>
      <c r="AXG734" s="15"/>
      <c r="AXH734" s="15"/>
      <c r="AXI734" s="15"/>
      <c r="AXJ734" s="15"/>
      <c r="AXK734" s="15"/>
      <c r="AXL734" s="15"/>
      <c r="AXM734" s="15"/>
      <c r="AXN734" s="15"/>
      <c r="AXO734" s="15"/>
      <c r="AXP734" s="15"/>
      <c r="AXQ734" s="15"/>
      <c r="AXR734" s="15"/>
      <c r="AXS734" s="15"/>
      <c r="AXT734" s="15"/>
      <c r="AXU734" s="15"/>
      <c r="AXV734" s="15"/>
      <c r="AXW734" s="15"/>
      <c r="AXX734" s="15"/>
      <c r="AXY734" s="15"/>
      <c r="AXZ734" s="15"/>
      <c r="AYA734" s="15"/>
      <c r="AYB734" s="15"/>
      <c r="AYC734" s="15"/>
      <c r="AYD734" s="15"/>
      <c r="AYE734" s="15"/>
      <c r="AYF734" s="15"/>
      <c r="AYG734" s="15"/>
      <c r="AYH734" s="15"/>
      <c r="AYI734" s="15"/>
      <c r="AYJ734" s="15"/>
      <c r="AYK734" s="15"/>
      <c r="AYL734" s="15"/>
      <c r="AYM734" s="15"/>
      <c r="AYN734" s="15"/>
      <c r="AYO734" s="15"/>
      <c r="AYP734" s="15"/>
      <c r="AYQ734" s="15"/>
      <c r="AYR734" s="15"/>
      <c r="AYS734" s="15"/>
      <c r="AYT734" s="15"/>
      <c r="AYU734" s="15"/>
      <c r="AYV734" s="15"/>
      <c r="AYW734" s="15"/>
      <c r="AYX734" s="15"/>
      <c r="AYY734" s="15"/>
      <c r="AYZ734" s="15"/>
      <c r="AZA734" s="15"/>
      <c r="AZB734" s="15"/>
      <c r="AZC734" s="15"/>
      <c r="AZD734" s="15"/>
      <c r="AZE734" s="15"/>
      <c r="AZF734" s="15"/>
      <c r="AZG734" s="15"/>
      <c r="AZH734" s="15"/>
      <c r="AZI734" s="15"/>
      <c r="AZJ734" s="15"/>
      <c r="AZK734" s="15"/>
      <c r="AZL734" s="15"/>
      <c r="AZM734" s="15"/>
      <c r="AZN734" s="15"/>
      <c r="AZO734" s="15"/>
      <c r="AZP734" s="15"/>
      <c r="AZQ734" s="15"/>
      <c r="AZR734" s="15"/>
      <c r="AZS734" s="15"/>
      <c r="AZT734" s="15"/>
      <c r="AZU734" s="15"/>
      <c r="AZV734" s="15"/>
      <c r="AZW734" s="15"/>
      <c r="AZX734" s="15"/>
      <c r="AZY734" s="15"/>
      <c r="AZZ734" s="15"/>
      <c r="BAA734" s="15"/>
      <c r="BAB734" s="15"/>
      <c r="BAC734" s="15"/>
      <c r="BAD734" s="15"/>
      <c r="BAE734" s="15"/>
      <c r="BAF734" s="15"/>
      <c r="BAG734" s="15"/>
      <c r="BAH734" s="15"/>
      <c r="BAI734" s="15"/>
      <c r="BAJ734" s="15"/>
      <c r="BAK734" s="15"/>
      <c r="BAL734" s="15"/>
      <c r="BAM734" s="15"/>
      <c r="BAN734" s="15"/>
      <c r="BAO734" s="15"/>
      <c r="BAP734" s="15"/>
      <c r="BAQ734" s="15"/>
      <c r="BAR734" s="15"/>
      <c r="BAS734" s="15"/>
      <c r="BAT734" s="15"/>
      <c r="BAU734" s="15"/>
      <c r="BAV734" s="15"/>
      <c r="BAW734" s="15"/>
      <c r="BAX734" s="15"/>
      <c r="BAY734" s="15"/>
      <c r="BAZ734" s="15"/>
      <c r="BBA734" s="15"/>
      <c r="BBB734" s="15"/>
      <c r="BBC734" s="15"/>
      <c r="BBD734" s="15"/>
      <c r="BBE734" s="15"/>
      <c r="BBF734" s="15"/>
      <c r="BBG734" s="15"/>
      <c r="BBH734" s="15"/>
      <c r="BBI734" s="15"/>
      <c r="BBJ734" s="15"/>
      <c r="BBK734" s="15"/>
      <c r="BBL734" s="15"/>
      <c r="BBM734" s="15"/>
      <c r="BBN734" s="15"/>
      <c r="BBO734" s="15"/>
      <c r="BBP734" s="15"/>
      <c r="BBQ734" s="15"/>
      <c r="BBR734" s="15"/>
      <c r="BBS734" s="15"/>
      <c r="BBT734" s="15"/>
      <c r="BBU734" s="15"/>
      <c r="BBV734" s="15"/>
      <c r="BBW734" s="15"/>
      <c r="BBX734" s="15"/>
      <c r="BBY734" s="15"/>
      <c r="BBZ734" s="15"/>
      <c r="BCA734" s="15"/>
      <c r="BCB734" s="15"/>
      <c r="BCC734" s="15"/>
      <c r="BCD734" s="15"/>
      <c r="BCE734" s="15"/>
      <c r="BCF734" s="15"/>
      <c r="BCG734" s="15"/>
      <c r="BCH734" s="15"/>
      <c r="BCI734" s="15"/>
      <c r="BCJ734" s="15"/>
      <c r="BCK734" s="15"/>
      <c r="BCL734" s="15"/>
      <c r="BCM734" s="15"/>
      <c r="BCN734" s="15"/>
      <c r="BCO734" s="15"/>
      <c r="BCP734" s="15"/>
      <c r="BCQ734" s="15"/>
      <c r="BCR734" s="15"/>
      <c r="BCS734" s="15"/>
      <c r="BCT734" s="15"/>
      <c r="BCU734" s="15"/>
      <c r="BCV734" s="15"/>
      <c r="BCW734" s="15"/>
      <c r="BCX734" s="15"/>
      <c r="BCY734" s="15"/>
      <c r="BCZ734" s="15"/>
      <c r="BDA734" s="15"/>
      <c r="BDB734" s="15"/>
      <c r="BDC734" s="15"/>
      <c r="BDD734" s="15"/>
      <c r="BDE734" s="15"/>
      <c r="BDF734" s="15"/>
      <c r="BDG734" s="15"/>
      <c r="BDH734" s="15"/>
      <c r="BDI734" s="15"/>
      <c r="BDJ734" s="15"/>
      <c r="BDK734" s="15"/>
      <c r="BDL734" s="15"/>
      <c r="BDM734" s="15"/>
      <c r="BDN734" s="15"/>
      <c r="BDO734" s="15"/>
      <c r="BDP734" s="15"/>
      <c r="BDQ734" s="15"/>
      <c r="BDR734" s="15"/>
      <c r="BDS734" s="15"/>
      <c r="BDT734" s="15"/>
      <c r="BDU734" s="15"/>
      <c r="BDV734" s="15"/>
      <c r="BDW734" s="15"/>
      <c r="BDX734" s="15"/>
      <c r="BDY734" s="15"/>
      <c r="BDZ734" s="15"/>
      <c r="BEA734" s="15"/>
      <c r="BEB734" s="15"/>
      <c r="BEC734" s="15"/>
      <c r="BED734" s="15"/>
      <c r="BEE734" s="15"/>
      <c r="BEF734" s="15"/>
      <c r="BEG734" s="15"/>
      <c r="BEH734" s="15"/>
      <c r="BEI734" s="15"/>
      <c r="BEJ734" s="15"/>
      <c r="BEK734" s="15"/>
      <c r="BEL734" s="15"/>
      <c r="BEM734" s="15"/>
      <c r="BEN734" s="15"/>
      <c r="BEO734" s="15"/>
      <c r="BEP734" s="15"/>
      <c r="BEQ734" s="15"/>
      <c r="BER734" s="15"/>
      <c r="BES734" s="15"/>
      <c r="BET734" s="15"/>
      <c r="BEU734" s="15"/>
      <c r="BEV734" s="15"/>
      <c r="BEW734" s="15"/>
      <c r="BEX734" s="15"/>
      <c r="BEY734" s="15"/>
      <c r="BEZ734" s="15"/>
      <c r="BFA734" s="15"/>
      <c r="BFB734" s="15"/>
      <c r="BFC734" s="15"/>
      <c r="BFD734" s="15"/>
      <c r="BFE734" s="15"/>
      <c r="BFF734" s="15"/>
      <c r="BFG734" s="15"/>
      <c r="BFH734" s="15"/>
      <c r="BFI734" s="15"/>
      <c r="BFJ734" s="15"/>
      <c r="BFK734" s="15"/>
      <c r="BFL734" s="15"/>
      <c r="BFM734" s="15"/>
      <c r="BFN734" s="15"/>
      <c r="BFO734" s="15"/>
      <c r="BFP734" s="15"/>
      <c r="BFQ734" s="15"/>
      <c r="BFR734" s="15"/>
      <c r="BFS734" s="15"/>
      <c r="BFT734" s="15"/>
      <c r="BFU734" s="15"/>
      <c r="BFV734" s="15"/>
      <c r="BFW734" s="15"/>
      <c r="BFX734" s="15"/>
      <c r="BFY734" s="15"/>
      <c r="BFZ734" s="15"/>
      <c r="BGA734" s="15"/>
      <c r="BGB734" s="15"/>
      <c r="BGC734" s="15"/>
      <c r="BGD734" s="15"/>
      <c r="BGE734" s="15"/>
      <c r="BGF734" s="15"/>
      <c r="BGG734" s="15"/>
      <c r="BGH734" s="15"/>
      <c r="BGI734" s="15"/>
      <c r="BGJ734" s="15"/>
      <c r="BGK734" s="15"/>
      <c r="BGL734" s="15"/>
      <c r="BGM734" s="15"/>
      <c r="BGN734" s="15"/>
      <c r="BGO734" s="15"/>
      <c r="BGP734" s="15"/>
      <c r="BGQ734" s="15"/>
      <c r="BGR734" s="15"/>
      <c r="BGS734" s="15"/>
      <c r="BGT734" s="15"/>
      <c r="BGU734" s="15"/>
      <c r="BGV734" s="15"/>
      <c r="BGW734" s="15"/>
      <c r="BGX734" s="15"/>
      <c r="BGY734" s="15"/>
      <c r="BGZ734" s="15"/>
      <c r="BHA734" s="15"/>
      <c r="BHB734" s="15"/>
      <c r="BHC734" s="15"/>
      <c r="BHD734" s="15"/>
      <c r="BHE734" s="15"/>
      <c r="BHF734" s="15"/>
      <c r="BHG734" s="15"/>
      <c r="BHH734" s="15"/>
      <c r="BHI734" s="15"/>
      <c r="BHJ734" s="15"/>
      <c r="BHK734" s="15"/>
      <c r="BHL734" s="15"/>
      <c r="BHM734" s="15"/>
      <c r="BHN734" s="15"/>
      <c r="BHO734" s="15"/>
      <c r="BHP734" s="15"/>
      <c r="BHQ734" s="15"/>
      <c r="BHR734" s="15"/>
      <c r="BHS734" s="15"/>
      <c r="BHT734" s="15"/>
      <c r="BHU734" s="15"/>
      <c r="BHV734" s="15"/>
      <c r="BHW734" s="15"/>
      <c r="BHX734" s="15"/>
      <c r="BHY734" s="15"/>
      <c r="BHZ734" s="15"/>
      <c r="BIA734" s="15"/>
      <c r="BIB734" s="15"/>
      <c r="BIC734" s="15"/>
      <c r="BID734" s="15"/>
      <c r="BIE734" s="15"/>
      <c r="BIF734" s="15"/>
      <c r="BIG734" s="15"/>
      <c r="BIH734" s="15"/>
      <c r="BII734" s="15"/>
      <c r="BIJ734" s="15"/>
      <c r="BIK734" s="15"/>
      <c r="BIL734" s="15"/>
      <c r="BIM734" s="15"/>
      <c r="BIN734" s="15"/>
      <c r="BIO734" s="15"/>
      <c r="BIP734" s="15"/>
      <c r="BIQ734" s="15"/>
      <c r="BIR734" s="15"/>
      <c r="BIS734" s="15"/>
      <c r="BIT734" s="15"/>
      <c r="BIU734" s="15"/>
      <c r="BIV734" s="15"/>
      <c r="BIW734" s="15"/>
      <c r="BIX734" s="15"/>
      <c r="BIY734" s="15"/>
      <c r="BIZ734" s="15"/>
      <c r="BJA734" s="15"/>
      <c r="BJB734" s="15"/>
      <c r="BJC734" s="15"/>
      <c r="BJD734" s="15"/>
      <c r="BJE734" s="15"/>
      <c r="BJF734" s="15"/>
      <c r="BJG734" s="15"/>
      <c r="BJH734" s="15"/>
      <c r="BJI734" s="15"/>
      <c r="BJJ734" s="15"/>
      <c r="BJK734" s="15"/>
      <c r="BJL734" s="15"/>
      <c r="BJM734" s="15"/>
      <c r="BJN734" s="15"/>
      <c r="BJO734" s="15"/>
      <c r="BJP734" s="15"/>
      <c r="BJQ734" s="15"/>
      <c r="BJR734" s="15"/>
      <c r="BJS734" s="15"/>
      <c r="BJT734" s="15"/>
      <c r="BJU734" s="15"/>
      <c r="BJV734" s="15"/>
      <c r="BJW734" s="15"/>
      <c r="BJX734" s="15"/>
      <c r="BJY734" s="15"/>
      <c r="BJZ734" s="15"/>
      <c r="BKA734" s="15"/>
      <c r="BKB734" s="15"/>
      <c r="BKC734" s="15"/>
      <c r="BKD734" s="15"/>
      <c r="BKE734" s="15"/>
      <c r="BKF734" s="15"/>
      <c r="BKG734" s="15"/>
      <c r="BKH734" s="15"/>
      <c r="BKI734" s="15"/>
      <c r="BKJ734" s="15"/>
      <c r="BKK734" s="15"/>
      <c r="BKL734" s="15"/>
      <c r="BKM734" s="15"/>
      <c r="BKN734" s="15"/>
      <c r="BKO734" s="15"/>
      <c r="BKP734" s="15"/>
      <c r="BKQ734" s="15"/>
      <c r="BKR734" s="15"/>
      <c r="BKS734" s="15"/>
      <c r="BKT734" s="15"/>
      <c r="BKU734" s="15"/>
      <c r="BKV734" s="15"/>
      <c r="BKW734" s="15"/>
      <c r="BKX734" s="15"/>
      <c r="BKY734" s="15"/>
      <c r="BKZ734" s="15"/>
      <c r="BLA734" s="15"/>
      <c r="BLB734" s="15"/>
      <c r="BLC734" s="15"/>
      <c r="BLD734" s="15"/>
      <c r="BLE734" s="15"/>
      <c r="BLF734" s="15"/>
      <c r="BLG734" s="15"/>
      <c r="BLH734" s="15"/>
      <c r="BLI734" s="15"/>
      <c r="BLJ734" s="15"/>
      <c r="BLK734" s="15"/>
      <c r="BLL734" s="15"/>
      <c r="BLM734" s="15"/>
      <c r="BLN734" s="15"/>
      <c r="BLO734" s="15"/>
      <c r="BLP734" s="15"/>
      <c r="BLQ734" s="15"/>
      <c r="BLR734" s="15"/>
      <c r="BLS734" s="15"/>
      <c r="BLT734" s="15"/>
      <c r="BLU734" s="15"/>
      <c r="BLV734" s="15"/>
      <c r="BLW734" s="15"/>
      <c r="BLX734" s="15"/>
      <c r="BLY734" s="15"/>
      <c r="BLZ734" s="15"/>
      <c r="BMA734" s="15"/>
      <c r="BMB734" s="15"/>
      <c r="BMC734" s="15"/>
      <c r="BMD734" s="15"/>
      <c r="BME734" s="15"/>
      <c r="BMF734" s="15"/>
      <c r="BMG734" s="15"/>
      <c r="BMH734" s="15"/>
      <c r="BMI734" s="15"/>
      <c r="BMJ734" s="15"/>
      <c r="BMK734" s="15"/>
      <c r="BML734" s="15"/>
      <c r="BMM734" s="15"/>
      <c r="BMN734" s="15"/>
      <c r="BMO734" s="15"/>
      <c r="BMP734" s="15"/>
      <c r="BMQ734" s="15"/>
      <c r="BMR734" s="15"/>
      <c r="BMS734" s="15"/>
      <c r="BMT734" s="15"/>
      <c r="BMU734" s="15"/>
      <c r="BMV734" s="15"/>
      <c r="BMW734" s="15"/>
      <c r="BMX734" s="15"/>
      <c r="BMY734" s="15"/>
      <c r="BMZ734" s="15"/>
      <c r="BNA734" s="15"/>
      <c r="BNB734" s="15"/>
      <c r="BNC734" s="15"/>
      <c r="BND734" s="15"/>
      <c r="BNE734" s="15"/>
      <c r="BNF734" s="15"/>
      <c r="BNG734" s="15"/>
      <c r="BNH734" s="15"/>
      <c r="BNI734" s="15"/>
      <c r="BNJ734" s="15"/>
      <c r="BNK734" s="15"/>
      <c r="BNL734" s="15"/>
      <c r="BNM734" s="15"/>
      <c r="BNN734" s="15"/>
      <c r="BNO734" s="15"/>
      <c r="BNP734" s="15"/>
      <c r="BNQ734" s="15"/>
      <c r="BNR734" s="15"/>
      <c r="BNS734" s="15"/>
      <c r="BNT734" s="15"/>
      <c r="BNU734" s="15"/>
      <c r="BNV734" s="15"/>
      <c r="BNW734" s="15"/>
      <c r="BNX734" s="15"/>
      <c r="BNY734" s="15"/>
      <c r="BNZ734" s="15"/>
      <c r="BOA734" s="15"/>
      <c r="BOB734" s="15"/>
      <c r="BOC734" s="15"/>
      <c r="BOD734" s="15"/>
      <c r="BOE734" s="15"/>
      <c r="BOF734" s="15"/>
      <c r="BOG734" s="15"/>
      <c r="BOH734" s="15"/>
      <c r="BOI734" s="15"/>
      <c r="BOJ734" s="15"/>
      <c r="BOK734" s="15"/>
      <c r="BOL734" s="15"/>
      <c r="BOM734" s="15"/>
      <c r="BON734" s="15"/>
      <c r="BOO734" s="15"/>
      <c r="BOP734" s="15"/>
      <c r="BOQ734" s="15"/>
      <c r="BOR734" s="15"/>
      <c r="BOS734" s="15"/>
      <c r="BOT734" s="15"/>
      <c r="BOU734" s="15"/>
      <c r="BOV734" s="15"/>
      <c r="BOW734" s="15"/>
      <c r="BOX734" s="15"/>
      <c r="BOY734" s="15"/>
      <c r="BOZ734" s="15"/>
      <c r="BPA734" s="15"/>
      <c r="BPB734" s="15"/>
      <c r="BPC734" s="15"/>
      <c r="BPD734" s="15"/>
      <c r="BPE734" s="15"/>
      <c r="BPF734" s="15"/>
      <c r="BPG734" s="15"/>
      <c r="BPH734" s="15"/>
      <c r="BPI734" s="15"/>
      <c r="BPJ734" s="15"/>
      <c r="BPK734" s="15"/>
      <c r="BPL734" s="15"/>
      <c r="BPM734" s="15"/>
      <c r="BPN734" s="15"/>
      <c r="BPO734" s="15"/>
      <c r="BPP734" s="15"/>
      <c r="BPQ734" s="15"/>
      <c r="BPR734" s="15"/>
      <c r="BPS734" s="15"/>
      <c r="BPT734" s="15"/>
      <c r="BPU734" s="15"/>
      <c r="BPV734" s="15"/>
      <c r="BPW734" s="15"/>
      <c r="BPX734" s="15"/>
      <c r="BPY734" s="15"/>
      <c r="BPZ734" s="15"/>
      <c r="BQA734" s="15"/>
      <c r="BQB734" s="15"/>
      <c r="BQC734" s="15"/>
      <c r="BQD734" s="15"/>
      <c r="BQE734" s="15"/>
      <c r="BQF734" s="15"/>
      <c r="BQG734" s="15"/>
      <c r="BQH734" s="15"/>
      <c r="BQI734" s="15"/>
      <c r="BQJ734" s="15"/>
      <c r="BQK734" s="15"/>
      <c r="BQL734" s="15"/>
      <c r="BQM734" s="15"/>
      <c r="BQN734" s="15"/>
      <c r="BQO734" s="15"/>
      <c r="BQP734" s="15"/>
      <c r="BQQ734" s="15"/>
      <c r="BQR734" s="15"/>
      <c r="BQS734" s="15"/>
      <c r="BQT734" s="15"/>
      <c r="BQU734" s="15"/>
      <c r="BQV734" s="15"/>
      <c r="BQW734" s="15"/>
      <c r="BQX734" s="15"/>
      <c r="BQY734" s="15"/>
      <c r="BQZ734" s="15"/>
      <c r="BRA734" s="15"/>
      <c r="BRB734" s="15"/>
      <c r="BRC734" s="15"/>
      <c r="BRD734" s="15"/>
      <c r="BRE734" s="15"/>
      <c r="BRF734" s="15"/>
      <c r="BRG734" s="15"/>
      <c r="BRH734" s="15"/>
      <c r="BRI734" s="15"/>
      <c r="BRJ734" s="15"/>
      <c r="BRK734" s="15"/>
      <c r="BRL734" s="15"/>
      <c r="BRM734" s="15"/>
      <c r="BRN734" s="15"/>
      <c r="BRO734" s="15"/>
      <c r="BRP734" s="15"/>
      <c r="BRQ734" s="15"/>
      <c r="BRR734" s="15"/>
      <c r="BRS734" s="15"/>
      <c r="BRT734" s="15"/>
      <c r="BRU734" s="15"/>
      <c r="BRV734" s="15"/>
      <c r="BRW734" s="15"/>
      <c r="BRX734" s="15"/>
      <c r="BRY734" s="15"/>
      <c r="BRZ734" s="15"/>
      <c r="BSA734" s="15"/>
      <c r="BSB734" s="15"/>
      <c r="BSC734" s="15"/>
      <c r="BSD734" s="15"/>
      <c r="BSE734" s="15"/>
      <c r="BSF734" s="15"/>
      <c r="BSG734" s="15"/>
      <c r="BSH734" s="15"/>
      <c r="BSI734" s="15"/>
      <c r="BSJ734" s="15"/>
      <c r="BSK734" s="15"/>
      <c r="BSL734" s="15"/>
      <c r="BSM734" s="15"/>
      <c r="BSN734" s="15"/>
      <c r="BSO734" s="15"/>
      <c r="BSP734" s="15"/>
      <c r="BSQ734" s="15"/>
      <c r="BSR734" s="15"/>
      <c r="BSS734" s="15"/>
      <c r="BST734" s="15"/>
      <c r="BSU734" s="15"/>
      <c r="BSV734" s="15"/>
      <c r="BSW734" s="15"/>
      <c r="BSX734" s="15"/>
      <c r="BSY734" s="15"/>
      <c r="BSZ734" s="15"/>
      <c r="BTA734" s="15"/>
      <c r="BTB734" s="15"/>
      <c r="BTC734" s="15"/>
      <c r="BTD734" s="15"/>
      <c r="BTE734" s="15"/>
      <c r="BTF734" s="15"/>
      <c r="BTG734" s="15"/>
      <c r="BTH734" s="15"/>
      <c r="BTI734" s="15"/>
      <c r="BTJ734" s="15"/>
      <c r="BTK734" s="15"/>
      <c r="BTL734" s="15"/>
      <c r="BTM734" s="15"/>
      <c r="BTN734" s="15"/>
      <c r="BTO734" s="15"/>
      <c r="BTP734" s="15"/>
      <c r="BTQ734" s="15"/>
      <c r="BTR734" s="15"/>
      <c r="BTS734" s="15"/>
      <c r="BTT734" s="15"/>
      <c r="BTU734" s="15"/>
      <c r="BTV734" s="15"/>
      <c r="BTW734" s="15"/>
      <c r="BTX734" s="15"/>
      <c r="BTY734" s="15"/>
      <c r="BTZ734" s="15"/>
      <c r="BUA734" s="15"/>
      <c r="BUB734" s="15"/>
      <c r="BUC734" s="15"/>
      <c r="BUD734" s="15"/>
      <c r="BUE734" s="15"/>
      <c r="BUF734" s="15"/>
      <c r="BUG734" s="15"/>
      <c r="BUH734" s="15"/>
      <c r="BUI734" s="15"/>
      <c r="BUJ734" s="15"/>
      <c r="BUK734" s="15"/>
      <c r="BUL734" s="15"/>
      <c r="BUM734" s="15"/>
      <c r="BUN734" s="15"/>
      <c r="BUO734" s="15"/>
      <c r="BUP734" s="15"/>
      <c r="BUQ734" s="15"/>
      <c r="BUR734" s="15"/>
      <c r="BUS734" s="15"/>
      <c r="BUT734" s="15"/>
      <c r="BUU734" s="15"/>
      <c r="BUV734" s="15"/>
      <c r="BUW734" s="15"/>
      <c r="BUX734" s="15"/>
      <c r="BUY734" s="15"/>
      <c r="BUZ734" s="15"/>
      <c r="BVA734" s="15"/>
      <c r="BVB734" s="15"/>
      <c r="BVC734" s="15"/>
      <c r="BVD734" s="15"/>
      <c r="BVE734" s="15"/>
      <c r="BVF734" s="15"/>
      <c r="BVG734" s="15"/>
      <c r="BVH734" s="15"/>
      <c r="BVI734" s="15"/>
      <c r="BVJ734" s="15"/>
      <c r="BVK734" s="15"/>
      <c r="BVL734" s="15"/>
      <c r="BVM734" s="15"/>
      <c r="BVN734" s="15"/>
      <c r="BVO734" s="15"/>
      <c r="BVP734" s="15"/>
      <c r="BVQ734" s="15"/>
      <c r="BVR734" s="15"/>
      <c r="BVS734" s="15"/>
      <c r="BVT734" s="15"/>
      <c r="BVU734" s="15"/>
      <c r="BVV734" s="15"/>
      <c r="BVW734" s="15"/>
      <c r="BVX734" s="15"/>
      <c r="BVY734" s="15"/>
      <c r="BVZ734" s="15"/>
      <c r="BWA734" s="15"/>
      <c r="BWB734" s="15"/>
      <c r="BWC734" s="15"/>
      <c r="BWD734" s="15"/>
      <c r="BWE734" s="15"/>
      <c r="BWF734" s="15"/>
      <c r="BWG734" s="15"/>
      <c r="BWH734" s="15"/>
      <c r="BWI734" s="15"/>
      <c r="BWJ734" s="15"/>
      <c r="BWK734" s="15"/>
      <c r="BWL734" s="15"/>
      <c r="BWM734" s="15"/>
      <c r="BWN734" s="15"/>
      <c r="BWO734" s="15"/>
      <c r="BWP734" s="15"/>
      <c r="BWQ734" s="15"/>
      <c r="BWR734" s="15"/>
      <c r="BWS734" s="15"/>
      <c r="BWT734" s="15"/>
      <c r="BWU734" s="15"/>
      <c r="BWV734" s="15"/>
      <c r="BWW734" s="15"/>
      <c r="BWX734" s="15"/>
      <c r="BWY734" s="15"/>
      <c r="BWZ734" s="15"/>
      <c r="BXA734" s="15"/>
      <c r="BXB734" s="15"/>
      <c r="BXC734" s="15"/>
      <c r="BXD734" s="15"/>
      <c r="BXE734" s="15"/>
      <c r="BXF734" s="15"/>
      <c r="BXG734" s="15"/>
      <c r="BXH734" s="15"/>
      <c r="BXI734" s="15"/>
      <c r="BXJ734" s="15"/>
      <c r="BXK734" s="15"/>
      <c r="BXL734" s="15"/>
      <c r="BXM734" s="15"/>
      <c r="BXN734" s="15"/>
      <c r="BXO734" s="15"/>
      <c r="BXP734" s="15"/>
      <c r="BXQ734" s="15"/>
      <c r="BXR734" s="15"/>
      <c r="BXS734" s="15"/>
      <c r="BXT734" s="15"/>
      <c r="BXU734" s="15"/>
      <c r="BXV734" s="15"/>
      <c r="BXW734" s="15"/>
      <c r="BXX734" s="15"/>
      <c r="BXY734" s="15"/>
      <c r="BXZ734" s="15"/>
      <c r="BYA734" s="15"/>
      <c r="BYB734" s="15"/>
      <c r="BYC734" s="15"/>
      <c r="BYD734" s="15"/>
      <c r="BYE734" s="15"/>
      <c r="BYF734" s="15"/>
      <c r="BYG734" s="15"/>
      <c r="BYH734" s="15"/>
      <c r="BYI734" s="15"/>
      <c r="BYJ734" s="15"/>
      <c r="BYK734" s="15"/>
      <c r="BYL734" s="15"/>
      <c r="BYM734" s="15"/>
      <c r="BYN734" s="15"/>
      <c r="BYO734" s="15"/>
      <c r="BYP734" s="15"/>
      <c r="BYQ734" s="15"/>
      <c r="BYR734" s="15"/>
      <c r="BYS734" s="15"/>
      <c r="BYT734" s="15"/>
      <c r="BYU734" s="15"/>
      <c r="BYV734" s="15"/>
      <c r="BYW734" s="15"/>
      <c r="BYX734" s="15"/>
      <c r="BYY734" s="15"/>
      <c r="BYZ734" s="15"/>
      <c r="BZA734" s="15"/>
      <c r="BZB734" s="15"/>
      <c r="BZC734" s="15"/>
      <c r="BZD734" s="15"/>
      <c r="BZE734" s="15"/>
      <c r="BZF734" s="15"/>
      <c r="BZG734" s="15"/>
      <c r="BZH734" s="15"/>
      <c r="BZI734" s="15"/>
      <c r="BZJ734" s="15"/>
      <c r="BZK734" s="15"/>
      <c r="BZL734" s="15"/>
      <c r="BZM734" s="15"/>
      <c r="BZN734" s="15"/>
      <c r="BZO734" s="15"/>
      <c r="BZP734" s="15"/>
      <c r="BZQ734" s="15"/>
      <c r="BZR734" s="15"/>
      <c r="BZS734" s="15"/>
      <c r="BZT734" s="15"/>
      <c r="BZU734" s="15"/>
      <c r="BZV734" s="15"/>
      <c r="BZW734" s="15"/>
      <c r="BZX734" s="15"/>
      <c r="BZY734" s="15"/>
      <c r="BZZ734" s="15"/>
      <c r="CAA734" s="15"/>
      <c r="CAB734" s="15"/>
      <c r="CAC734" s="15"/>
      <c r="CAD734" s="15"/>
      <c r="CAE734" s="15"/>
      <c r="CAF734" s="15"/>
      <c r="CAG734" s="15"/>
      <c r="CAH734" s="15"/>
      <c r="CAI734" s="15"/>
      <c r="CAJ734" s="15"/>
      <c r="CAK734" s="15"/>
      <c r="CAL734" s="15"/>
      <c r="CAM734" s="15"/>
      <c r="CAN734" s="15"/>
      <c r="CAO734" s="15"/>
      <c r="CAP734" s="15"/>
      <c r="CAQ734" s="15"/>
      <c r="CAR734" s="15"/>
      <c r="CAS734" s="15"/>
      <c r="CAT734" s="15"/>
      <c r="CAU734" s="15"/>
      <c r="CAV734" s="15"/>
      <c r="CAW734" s="15"/>
      <c r="CAX734" s="15"/>
      <c r="CAY734" s="15"/>
      <c r="CAZ734" s="15"/>
      <c r="CBA734" s="15"/>
      <c r="CBB734" s="15"/>
      <c r="CBC734" s="15"/>
      <c r="CBD734" s="15"/>
      <c r="CBE734" s="15"/>
      <c r="CBF734" s="15"/>
      <c r="CBG734" s="15"/>
      <c r="CBH734" s="15"/>
      <c r="CBI734" s="15"/>
      <c r="CBJ734" s="15"/>
      <c r="CBK734" s="15"/>
      <c r="CBL734" s="15"/>
      <c r="CBM734" s="15"/>
      <c r="CBN734" s="15"/>
      <c r="CBO734" s="15"/>
      <c r="CBP734" s="15"/>
      <c r="CBQ734" s="15"/>
      <c r="CBR734" s="15"/>
      <c r="CBS734" s="15"/>
      <c r="CBT734" s="15"/>
      <c r="CBU734" s="15"/>
      <c r="CBV734" s="15"/>
      <c r="CBW734" s="15"/>
      <c r="CBX734" s="15"/>
      <c r="CBY734" s="15"/>
      <c r="CBZ734" s="15"/>
      <c r="CCA734" s="15"/>
      <c r="CCB734" s="15"/>
      <c r="CCC734" s="15"/>
      <c r="CCD734" s="15"/>
      <c r="CCE734" s="15"/>
      <c r="CCF734" s="15"/>
      <c r="CCG734" s="15"/>
      <c r="CCH734" s="15"/>
      <c r="CCI734" s="15"/>
      <c r="CCJ734" s="15"/>
      <c r="CCK734" s="15"/>
      <c r="CCL734" s="15"/>
      <c r="CCM734" s="15"/>
      <c r="CCN734" s="15"/>
      <c r="CCO734" s="15"/>
      <c r="CCP734" s="15"/>
      <c r="CCQ734" s="15"/>
      <c r="CCR734" s="15"/>
      <c r="CCS734" s="15"/>
      <c r="CCT734" s="15"/>
      <c r="CCU734" s="15"/>
      <c r="CCV734" s="15"/>
      <c r="CCW734" s="15"/>
      <c r="CCX734" s="15"/>
      <c r="CCY734" s="15"/>
      <c r="CCZ734" s="15"/>
      <c r="CDA734" s="15"/>
      <c r="CDB734" s="15"/>
      <c r="CDC734" s="15"/>
      <c r="CDD734" s="15"/>
      <c r="CDE734" s="15"/>
      <c r="CDF734" s="15"/>
      <c r="CDG734" s="15"/>
      <c r="CDH734" s="15"/>
      <c r="CDI734" s="15"/>
      <c r="CDJ734" s="15"/>
      <c r="CDK734" s="15"/>
      <c r="CDL734" s="15"/>
      <c r="CDM734" s="15"/>
      <c r="CDN734" s="15"/>
      <c r="CDO734" s="15"/>
      <c r="CDP734" s="15"/>
      <c r="CDQ734" s="15"/>
      <c r="CDR734" s="15"/>
      <c r="CDS734" s="15"/>
      <c r="CDT734" s="15"/>
      <c r="CDU734" s="15"/>
      <c r="CDV734" s="15"/>
      <c r="CDW734" s="15"/>
      <c r="CDX734" s="15"/>
      <c r="CDY734" s="15"/>
      <c r="CDZ734" s="15"/>
      <c r="CEA734" s="15"/>
      <c r="CEB734" s="15"/>
      <c r="CEC734" s="15"/>
      <c r="CED734" s="15"/>
      <c r="CEE734" s="15"/>
      <c r="CEF734" s="15"/>
      <c r="CEG734" s="15"/>
      <c r="CEH734" s="15"/>
      <c r="CEI734" s="15"/>
      <c r="CEJ734" s="15"/>
      <c r="CEK734" s="15"/>
      <c r="CEL734" s="15"/>
      <c r="CEM734" s="15"/>
      <c r="CEN734" s="15"/>
      <c r="CEO734" s="15"/>
      <c r="CEP734" s="15"/>
      <c r="CEQ734" s="15"/>
      <c r="CER734" s="15"/>
      <c r="CES734" s="15"/>
      <c r="CET734" s="15"/>
      <c r="CEU734" s="15"/>
      <c r="CEV734" s="15"/>
      <c r="CEW734" s="15"/>
      <c r="CEX734" s="15"/>
      <c r="CEY734" s="15"/>
      <c r="CEZ734" s="15"/>
      <c r="CFA734" s="15"/>
      <c r="CFB734" s="15"/>
      <c r="CFC734" s="15"/>
      <c r="CFD734" s="15"/>
      <c r="CFE734" s="15"/>
      <c r="CFF734" s="15"/>
      <c r="CFG734" s="15"/>
      <c r="CFH734" s="15"/>
      <c r="CFI734" s="15"/>
      <c r="CFJ734" s="15"/>
      <c r="CFK734" s="15"/>
      <c r="CFL734" s="15"/>
      <c r="CFM734" s="15"/>
      <c r="CFN734" s="15"/>
      <c r="CFO734" s="15"/>
      <c r="CFP734" s="15"/>
      <c r="CFQ734" s="15"/>
      <c r="CFR734" s="15"/>
      <c r="CFS734" s="15"/>
      <c r="CFT734" s="15"/>
      <c r="CFU734" s="15"/>
      <c r="CFV734" s="15"/>
      <c r="CFW734" s="15"/>
      <c r="CFX734" s="15"/>
      <c r="CFY734" s="15"/>
      <c r="CFZ734" s="15"/>
      <c r="CGA734" s="15"/>
      <c r="CGB734" s="15"/>
      <c r="CGC734" s="15"/>
      <c r="CGD734" s="15"/>
      <c r="CGE734" s="15"/>
      <c r="CGF734" s="15"/>
      <c r="CGG734" s="15"/>
      <c r="CGH734" s="15"/>
      <c r="CGI734" s="15"/>
      <c r="CGJ734" s="15"/>
      <c r="CGK734" s="15"/>
      <c r="CGL734" s="15"/>
      <c r="CGM734" s="15"/>
      <c r="CGN734" s="15"/>
      <c r="CGO734" s="15"/>
      <c r="CGP734" s="15"/>
      <c r="CGQ734" s="15"/>
      <c r="CGR734" s="15"/>
      <c r="CGS734" s="15"/>
      <c r="CGT734" s="15"/>
      <c r="CGU734" s="15"/>
      <c r="CGV734" s="15"/>
      <c r="CGW734" s="15"/>
      <c r="CGX734" s="15"/>
      <c r="CGY734" s="15"/>
      <c r="CGZ734" s="15"/>
      <c r="CHA734" s="15"/>
      <c r="CHB734" s="15"/>
      <c r="CHC734" s="15"/>
      <c r="CHD734" s="15"/>
      <c r="CHE734" s="15"/>
      <c r="CHF734" s="15"/>
      <c r="CHG734" s="15"/>
      <c r="CHH734" s="15"/>
      <c r="CHI734" s="15"/>
      <c r="CHJ734" s="15"/>
      <c r="CHK734" s="15"/>
      <c r="CHL734" s="15"/>
      <c r="CHM734" s="15"/>
      <c r="CHN734" s="15"/>
      <c r="CHO734" s="15"/>
      <c r="CHP734" s="15"/>
      <c r="CHQ734" s="15"/>
      <c r="CHR734" s="15"/>
      <c r="CHS734" s="15"/>
      <c r="CHT734" s="15"/>
      <c r="CHU734" s="15"/>
      <c r="CHV734" s="15"/>
      <c r="CHW734" s="15"/>
      <c r="CHX734" s="15"/>
      <c r="CHY734" s="15"/>
      <c r="CHZ734" s="15"/>
      <c r="CIA734" s="15"/>
      <c r="CIB734" s="15"/>
      <c r="CIC734" s="15"/>
      <c r="CID734" s="15"/>
      <c r="CIE734" s="15"/>
      <c r="CIF734" s="15"/>
      <c r="CIG734" s="15"/>
      <c r="CIH734" s="15"/>
      <c r="CII734" s="15"/>
      <c r="CIJ734" s="15"/>
      <c r="CIK734" s="15"/>
      <c r="CIL734" s="15"/>
      <c r="CIM734" s="15"/>
      <c r="CIN734" s="15"/>
      <c r="CIO734" s="15"/>
      <c r="CIP734" s="15"/>
      <c r="CIQ734" s="15"/>
      <c r="CIR734" s="15"/>
      <c r="CIS734" s="15"/>
      <c r="CIT734" s="15"/>
      <c r="CIU734" s="15"/>
      <c r="CIV734" s="15"/>
      <c r="CIW734" s="15"/>
      <c r="CIX734" s="15"/>
      <c r="CIY734" s="15"/>
      <c r="CIZ734" s="15"/>
      <c r="CJA734" s="15"/>
      <c r="CJB734" s="15"/>
      <c r="CJC734" s="15"/>
      <c r="CJD734" s="15"/>
      <c r="CJE734" s="15"/>
      <c r="CJF734" s="15"/>
      <c r="CJG734" s="15"/>
      <c r="CJH734" s="15"/>
      <c r="CJI734" s="15"/>
      <c r="CJJ734" s="15"/>
      <c r="CJK734" s="15"/>
      <c r="CJL734" s="15"/>
      <c r="CJM734" s="15"/>
      <c r="CJN734" s="15"/>
      <c r="CJO734" s="15"/>
      <c r="CJP734" s="15"/>
      <c r="CJQ734" s="15"/>
      <c r="CJR734" s="15"/>
      <c r="CJS734" s="15"/>
      <c r="CJT734" s="15"/>
      <c r="CJU734" s="15"/>
      <c r="CJV734" s="15"/>
      <c r="CJW734" s="15"/>
      <c r="CJX734" s="15"/>
      <c r="CJY734" s="15"/>
      <c r="CJZ734" s="15"/>
      <c r="CKA734" s="15"/>
      <c r="CKB734" s="15"/>
      <c r="CKC734" s="15"/>
      <c r="CKD734" s="15"/>
      <c r="CKE734" s="15"/>
      <c r="CKF734" s="15"/>
      <c r="CKG734" s="15"/>
      <c r="CKH734" s="15"/>
      <c r="CKI734" s="15"/>
      <c r="CKJ734" s="15"/>
      <c r="CKK734" s="15"/>
      <c r="CKL734" s="15"/>
      <c r="CKM734" s="15"/>
      <c r="CKN734" s="15"/>
      <c r="CKO734" s="15"/>
      <c r="CKP734" s="15"/>
      <c r="CKQ734" s="15"/>
      <c r="CKR734" s="15"/>
      <c r="CKS734" s="15"/>
      <c r="CKT734" s="15"/>
      <c r="CKU734" s="15"/>
      <c r="CKV734" s="15"/>
      <c r="CKW734" s="15"/>
      <c r="CKX734" s="15"/>
      <c r="CKY734" s="15"/>
      <c r="CKZ734" s="15"/>
      <c r="CLA734" s="15"/>
      <c r="CLB734" s="15"/>
      <c r="CLC734" s="15"/>
      <c r="CLD734" s="15"/>
      <c r="CLE734" s="15"/>
      <c r="CLF734" s="15"/>
      <c r="CLG734" s="15"/>
      <c r="CLH734" s="15"/>
      <c r="CLI734" s="15"/>
      <c r="CLJ734" s="15"/>
      <c r="CLK734" s="15"/>
      <c r="CLL734" s="15"/>
      <c r="CLM734" s="15"/>
      <c r="CLN734" s="15"/>
      <c r="CLO734" s="15"/>
      <c r="CLP734" s="15"/>
      <c r="CLQ734" s="15"/>
      <c r="CLR734" s="15"/>
      <c r="CLS734" s="15"/>
      <c r="CLT734" s="15"/>
      <c r="CLU734" s="15"/>
      <c r="CLV734" s="15"/>
      <c r="CLW734" s="15"/>
      <c r="CLX734" s="15"/>
      <c r="CLY734" s="15"/>
      <c r="CLZ734" s="15"/>
      <c r="CMA734" s="15"/>
      <c r="CMB734" s="15"/>
      <c r="CMC734" s="15"/>
      <c r="CMD734" s="15"/>
      <c r="CME734" s="15"/>
      <c r="CMF734" s="15"/>
      <c r="CMG734" s="15"/>
      <c r="CMH734" s="15"/>
      <c r="CMI734" s="15"/>
      <c r="CMJ734" s="15"/>
      <c r="CMK734" s="15"/>
      <c r="CML734" s="15"/>
      <c r="CMM734" s="15"/>
      <c r="CMN734" s="15"/>
      <c r="CMO734" s="15"/>
      <c r="CMP734" s="15"/>
      <c r="CMQ734" s="15"/>
      <c r="CMR734" s="15"/>
      <c r="CMS734" s="15"/>
      <c r="CMT734" s="15"/>
      <c r="CMU734" s="15"/>
      <c r="CMV734" s="15"/>
      <c r="CMW734" s="15"/>
      <c r="CMX734" s="15"/>
      <c r="CMY734" s="15"/>
      <c r="CMZ734" s="15"/>
      <c r="CNA734" s="15"/>
      <c r="CNB734" s="15"/>
      <c r="CNC734" s="15"/>
      <c r="CND734" s="15"/>
      <c r="CNE734" s="15"/>
      <c r="CNF734" s="15"/>
      <c r="CNG734" s="15"/>
      <c r="CNH734" s="15"/>
      <c r="CNI734" s="15"/>
      <c r="CNJ734" s="15"/>
      <c r="CNK734" s="15"/>
      <c r="CNL734" s="15"/>
      <c r="CNM734" s="15"/>
      <c r="CNN734" s="15"/>
      <c r="CNO734" s="15"/>
      <c r="CNP734" s="15"/>
      <c r="CNQ734" s="15"/>
      <c r="CNR734" s="15"/>
      <c r="CNS734" s="15"/>
      <c r="CNT734" s="15"/>
      <c r="CNU734" s="15"/>
      <c r="CNV734" s="15"/>
      <c r="CNW734" s="15"/>
      <c r="CNX734" s="15"/>
      <c r="CNY734" s="15"/>
      <c r="CNZ734" s="15"/>
      <c r="COA734" s="15"/>
      <c r="COB734" s="15"/>
      <c r="COC734" s="15"/>
      <c r="COD734" s="15"/>
      <c r="COE734" s="15"/>
      <c r="COF734" s="15"/>
      <c r="COG734" s="15"/>
      <c r="COH734" s="15"/>
      <c r="COI734" s="15"/>
      <c r="COJ734" s="15"/>
      <c r="COK734" s="15"/>
      <c r="COL734" s="15"/>
      <c r="COM734" s="15"/>
      <c r="CON734" s="15"/>
      <c r="COO734" s="15"/>
      <c r="COP734" s="15"/>
      <c r="COQ734" s="15"/>
      <c r="COR734" s="15"/>
      <c r="COS734" s="15"/>
      <c r="COT734" s="15"/>
      <c r="COU734" s="15"/>
      <c r="COV734" s="15"/>
      <c r="COW734" s="15"/>
      <c r="COX734" s="15"/>
      <c r="COY734" s="15"/>
      <c r="COZ734" s="15"/>
      <c r="CPA734" s="15"/>
      <c r="CPB734" s="15"/>
      <c r="CPC734" s="15"/>
      <c r="CPD734" s="15"/>
      <c r="CPE734" s="15"/>
      <c r="CPF734" s="15"/>
      <c r="CPG734" s="15"/>
      <c r="CPH734" s="15"/>
      <c r="CPI734" s="15"/>
      <c r="CPJ734" s="15"/>
      <c r="CPK734" s="15"/>
      <c r="CPL734" s="15"/>
      <c r="CPM734" s="15"/>
      <c r="CPN734" s="15"/>
      <c r="CPO734" s="15"/>
      <c r="CPP734" s="15"/>
      <c r="CPQ734" s="15"/>
      <c r="CPR734" s="15"/>
      <c r="CPS734" s="15"/>
      <c r="CPT734" s="15"/>
      <c r="CPU734" s="15"/>
      <c r="CPV734" s="15"/>
      <c r="CPW734" s="15"/>
      <c r="CPX734" s="15"/>
      <c r="CPY734" s="15"/>
      <c r="CPZ734" s="15"/>
      <c r="CQA734" s="15"/>
      <c r="CQB734" s="15"/>
      <c r="CQC734" s="15"/>
      <c r="CQD734" s="15"/>
      <c r="CQE734" s="15"/>
      <c r="CQF734" s="15"/>
      <c r="CQG734" s="15"/>
      <c r="CQH734" s="15"/>
      <c r="CQI734" s="15"/>
      <c r="CQJ734" s="15"/>
      <c r="CQK734" s="15"/>
      <c r="CQL734" s="15"/>
      <c r="CQM734" s="15"/>
      <c r="CQN734" s="15"/>
      <c r="CQO734" s="15"/>
      <c r="CQP734" s="15"/>
      <c r="CQQ734" s="15"/>
      <c r="CQR734" s="15"/>
      <c r="CQS734" s="15"/>
      <c r="CQT734" s="15"/>
      <c r="CQU734" s="15"/>
      <c r="CQV734" s="15"/>
      <c r="CQW734" s="15"/>
      <c r="CQX734" s="15"/>
      <c r="CQY734" s="15"/>
      <c r="CQZ734" s="15"/>
      <c r="CRA734" s="15"/>
      <c r="CRB734" s="15"/>
      <c r="CRC734" s="15"/>
      <c r="CRD734" s="15"/>
      <c r="CRE734" s="15"/>
      <c r="CRF734" s="15"/>
      <c r="CRG734" s="15"/>
      <c r="CRH734" s="15"/>
      <c r="CRI734" s="15"/>
      <c r="CRJ734" s="15"/>
      <c r="CRK734" s="15"/>
      <c r="CRL734" s="15"/>
      <c r="CRM734" s="15"/>
      <c r="CRN734" s="15"/>
      <c r="CRO734" s="15"/>
      <c r="CRP734" s="15"/>
      <c r="CRQ734" s="15"/>
      <c r="CRR734" s="15"/>
      <c r="CRS734" s="15"/>
      <c r="CRT734" s="15"/>
      <c r="CRU734" s="15"/>
      <c r="CRV734" s="15"/>
      <c r="CRW734" s="15"/>
      <c r="CRX734" s="15"/>
      <c r="CRY734" s="15"/>
      <c r="CRZ734" s="15"/>
      <c r="CSA734" s="15"/>
      <c r="CSB734" s="15"/>
      <c r="CSC734" s="15"/>
      <c r="CSD734" s="15"/>
      <c r="CSE734" s="15"/>
      <c r="CSF734" s="15"/>
      <c r="CSG734" s="15"/>
      <c r="CSH734" s="15"/>
      <c r="CSI734" s="15"/>
      <c r="CSJ734" s="15"/>
      <c r="CSK734" s="15"/>
      <c r="CSL734" s="15"/>
      <c r="CSM734" s="15"/>
      <c r="CSN734" s="15"/>
      <c r="CSO734" s="15"/>
      <c r="CSP734" s="15"/>
      <c r="CSQ734" s="15"/>
      <c r="CSR734" s="15"/>
      <c r="CSS734" s="15"/>
      <c r="CST734" s="15"/>
      <c r="CSU734" s="15"/>
      <c r="CSV734" s="15"/>
      <c r="CSW734" s="15"/>
      <c r="CSX734" s="15"/>
      <c r="CSY734" s="15"/>
      <c r="CSZ734" s="15"/>
      <c r="CTA734" s="15"/>
      <c r="CTB734" s="15"/>
      <c r="CTC734" s="15"/>
      <c r="CTD734" s="15"/>
      <c r="CTE734" s="15"/>
      <c r="CTF734" s="15"/>
      <c r="CTG734" s="15"/>
      <c r="CTH734" s="15"/>
      <c r="CTI734" s="15"/>
      <c r="CTJ734" s="15"/>
      <c r="CTK734" s="15"/>
      <c r="CTL734" s="15"/>
      <c r="CTM734" s="15"/>
      <c r="CTN734" s="15"/>
      <c r="CTO734" s="15"/>
      <c r="CTP734" s="15"/>
      <c r="CTQ734" s="15"/>
      <c r="CTR734" s="15"/>
      <c r="CTS734" s="15"/>
      <c r="CTT734" s="15"/>
      <c r="CTU734" s="15"/>
      <c r="CTV734" s="15"/>
      <c r="CTW734" s="15"/>
      <c r="CTX734" s="15"/>
      <c r="CTY734" s="15"/>
      <c r="CTZ734" s="15"/>
      <c r="CUA734" s="15"/>
      <c r="CUB734" s="15"/>
      <c r="CUC734" s="15"/>
      <c r="CUD734" s="15"/>
      <c r="CUE734" s="15"/>
      <c r="CUF734" s="15"/>
      <c r="CUG734" s="15"/>
      <c r="CUH734" s="15"/>
      <c r="CUI734" s="15"/>
      <c r="CUJ734" s="15"/>
      <c r="CUK734" s="15"/>
      <c r="CUL734" s="15"/>
      <c r="CUM734" s="15"/>
      <c r="CUN734" s="15"/>
      <c r="CUO734" s="15"/>
      <c r="CUP734" s="15"/>
      <c r="CUQ734" s="15"/>
      <c r="CUR734" s="15"/>
      <c r="CUS734" s="15"/>
      <c r="CUT734" s="15"/>
      <c r="CUU734" s="15"/>
      <c r="CUV734" s="15"/>
      <c r="CUW734" s="15"/>
      <c r="CUX734" s="15"/>
      <c r="CUY734" s="15"/>
      <c r="CUZ734" s="15"/>
      <c r="CVA734" s="15"/>
      <c r="CVB734" s="15"/>
      <c r="CVC734" s="15"/>
      <c r="CVD734" s="15"/>
      <c r="CVE734" s="15"/>
      <c r="CVF734" s="15"/>
      <c r="CVG734" s="15"/>
      <c r="CVH734" s="15"/>
      <c r="CVI734" s="15"/>
      <c r="CVJ734" s="15"/>
      <c r="CVK734" s="15"/>
      <c r="CVL734" s="15"/>
      <c r="CVM734" s="15"/>
      <c r="CVN734" s="15"/>
      <c r="CVO734" s="15"/>
      <c r="CVP734" s="15"/>
      <c r="CVQ734" s="15"/>
      <c r="CVR734" s="15"/>
      <c r="CVS734" s="15"/>
      <c r="CVT734" s="15"/>
      <c r="CVU734" s="15"/>
      <c r="CVV734" s="15"/>
      <c r="CVW734" s="15"/>
      <c r="CVX734" s="15"/>
      <c r="CVY734" s="15"/>
      <c r="CVZ734" s="15"/>
      <c r="CWA734" s="15"/>
      <c r="CWB734" s="15"/>
      <c r="CWC734" s="15"/>
      <c r="CWD734" s="15"/>
      <c r="CWE734" s="15"/>
      <c r="CWF734" s="15"/>
      <c r="CWG734" s="15"/>
      <c r="CWH734" s="15"/>
      <c r="CWI734" s="15"/>
      <c r="CWJ734" s="15"/>
      <c r="CWK734" s="15"/>
      <c r="CWL734" s="15"/>
      <c r="CWM734" s="15"/>
      <c r="CWN734" s="15"/>
      <c r="CWO734" s="15"/>
      <c r="CWP734" s="15"/>
      <c r="CWQ734" s="15"/>
      <c r="CWR734" s="15"/>
      <c r="CWS734" s="15"/>
      <c r="CWT734" s="15"/>
      <c r="CWU734" s="15"/>
      <c r="CWV734" s="15"/>
      <c r="CWW734" s="15"/>
      <c r="CWX734" s="15"/>
      <c r="CWY734" s="15"/>
      <c r="CWZ734" s="15"/>
      <c r="CXA734" s="15"/>
      <c r="CXB734" s="15"/>
      <c r="CXC734" s="15"/>
      <c r="CXD734" s="15"/>
      <c r="CXE734" s="15"/>
      <c r="CXF734" s="15"/>
      <c r="CXG734" s="15"/>
      <c r="CXH734" s="15"/>
      <c r="CXI734" s="15"/>
      <c r="CXJ734" s="15"/>
      <c r="CXK734" s="15"/>
      <c r="CXL734" s="15"/>
      <c r="CXM734" s="15"/>
      <c r="CXN734" s="15"/>
      <c r="CXO734" s="15"/>
      <c r="CXP734" s="15"/>
      <c r="CXQ734" s="15"/>
      <c r="CXR734" s="15"/>
      <c r="CXS734" s="15"/>
      <c r="CXT734" s="15"/>
      <c r="CXU734" s="15"/>
      <c r="CXV734" s="15"/>
      <c r="CXW734" s="15"/>
      <c r="CXX734" s="15"/>
      <c r="CXY734" s="15"/>
      <c r="CXZ734" s="15"/>
      <c r="CYA734" s="15"/>
      <c r="CYB734" s="15"/>
      <c r="CYC734" s="15"/>
      <c r="CYD734" s="15"/>
      <c r="CYE734" s="15"/>
      <c r="CYF734" s="15"/>
      <c r="CYG734" s="15"/>
      <c r="CYH734" s="15"/>
      <c r="CYI734" s="15"/>
      <c r="CYJ734" s="15"/>
      <c r="CYK734" s="15"/>
      <c r="CYL734" s="15"/>
      <c r="CYM734" s="15"/>
      <c r="CYN734" s="15"/>
      <c r="CYO734" s="15"/>
      <c r="CYP734" s="15"/>
      <c r="CYQ734" s="15"/>
      <c r="CYR734" s="15"/>
      <c r="CYS734" s="15"/>
      <c r="CYT734" s="15"/>
      <c r="CYU734" s="15"/>
      <c r="CYV734" s="15"/>
      <c r="CYW734" s="15"/>
      <c r="CYX734" s="15"/>
      <c r="CYY734" s="15"/>
      <c r="CYZ734" s="15"/>
      <c r="CZA734" s="15"/>
      <c r="CZB734" s="15"/>
      <c r="CZC734" s="15"/>
      <c r="CZD734" s="15"/>
      <c r="CZE734" s="15"/>
      <c r="CZF734" s="15"/>
      <c r="CZG734" s="15"/>
      <c r="CZH734" s="15"/>
      <c r="CZI734" s="15"/>
      <c r="CZJ734" s="15"/>
      <c r="CZK734" s="15"/>
      <c r="CZL734" s="15"/>
      <c r="CZM734" s="15"/>
      <c r="CZN734" s="15"/>
      <c r="CZO734" s="15"/>
      <c r="CZP734" s="15"/>
      <c r="CZQ734" s="15"/>
      <c r="CZR734" s="15"/>
      <c r="CZS734" s="15"/>
      <c r="CZT734" s="15"/>
      <c r="CZU734" s="15"/>
      <c r="CZV734" s="15"/>
      <c r="CZW734" s="15"/>
      <c r="CZX734" s="15"/>
      <c r="CZY734" s="15"/>
      <c r="CZZ734" s="15"/>
      <c r="DAA734" s="15"/>
      <c r="DAB734" s="15"/>
      <c r="DAC734" s="15"/>
      <c r="DAD734" s="15"/>
      <c r="DAE734" s="15"/>
      <c r="DAF734" s="15"/>
      <c r="DAG734" s="15"/>
      <c r="DAH734" s="15"/>
      <c r="DAI734" s="15"/>
      <c r="DAJ734" s="15"/>
      <c r="DAK734" s="15"/>
      <c r="DAL734" s="15"/>
      <c r="DAM734" s="15"/>
      <c r="DAN734" s="15"/>
      <c r="DAO734" s="15"/>
      <c r="DAP734" s="15"/>
      <c r="DAQ734" s="15"/>
      <c r="DAR734" s="15"/>
      <c r="DAS734" s="15"/>
      <c r="DAT734" s="15"/>
      <c r="DAU734" s="15"/>
      <c r="DAV734" s="15"/>
      <c r="DAW734" s="15"/>
      <c r="DAX734" s="15"/>
      <c r="DAY734" s="15"/>
      <c r="DAZ734" s="15"/>
      <c r="DBA734" s="15"/>
      <c r="DBB734" s="15"/>
      <c r="DBC734" s="15"/>
      <c r="DBD734" s="15"/>
      <c r="DBE734" s="15"/>
      <c r="DBF734" s="15"/>
      <c r="DBG734" s="15"/>
      <c r="DBH734" s="15"/>
      <c r="DBI734" s="15"/>
      <c r="DBJ734" s="15"/>
      <c r="DBK734" s="15"/>
      <c r="DBL734" s="15"/>
      <c r="DBM734" s="15"/>
      <c r="DBN734" s="15"/>
      <c r="DBO734" s="15"/>
      <c r="DBP734" s="15"/>
      <c r="DBQ734" s="15"/>
      <c r="DBR734" s="15"/>
      <c r="DBS734" s="15"/>
      <c r="DBT734" s="15"/>
      <c r="DBU734" s="15"/>
      <c r="DBV734" s="15"/>
      <c r="DBW734" s="15"/>
      <c r="DBX734" s="15"/>
      <c r="DBY734" s="15"/>
      <c r="DBZ734" s="15"/>
      <c r="DCA734" s="15"/>
      <c r="DCB734" s="15"/>
      <c r="DCC734" s="15"/>
      <c r="DCD734" s="15"/>
      <c r="DCE734" s="15"/>
      <c r="DCF734" s="15"/>
      <c r="DCG734" s="15"/>
      <c r="DCH734" s="15"/>
      <c r="DCI734" s="15"/>
      <c r="DCJ734" s="15"/>
      <c r="DCK734" s="15"/>
      <c r="DCL734" s="15"/>
      <c r="DCM734" s="15"/>
      <c r="DCN734" s="15"/>
      <c r="DCO734" s="15"/>
      <c r="DCP734" s="15"/>
      <c r="DCQ734" s="15"/>
      <c r="DCR734" s="15"/>
      <c r="DCS734" s="15"/>
      <c r="DCT734" s="15"/>
      <c r="DCU734" s="15"/>
      <c r="DCV734" s="15"/>
      <c r="DCW734" s="15"/>
      <c r="DCX734" s="15"/>
      <c r="DCY734" s="15"/>
      <c r="DCZ734" s="15"/>
      <c r="DDA734" s="15"/>
      <c r="DDB734" s="15"/>
      <c r="DDC734" s="15"/>
      <c r="DDD734" s="15"/>
      <c r="DDE734" s="15"/>
      <c r="DDF734" s="15"/>
      <c r="DDG734" s="15"/>
      <c r="DDH734" s="15"/>
      <c r="DDI734" s="15"/>
      <c r="DDJ734" s="15"/>
      <c r="DDK734" s="15"/>
      <c r="DDL734" s="15"/>
      <c r="DDM734" s="15"/>
      <c r="DDN734" s="15"/>
      <c r="DDO734" s="15"/>
      <c r="DDP734" s="15"/>
      <c r="DDQ734" s="15"/>
      <c r="DDR734" s="15"/>
      <c r="DDS734" s="15"/>
      <c r="DDT734" s="15"/>
      <c r="DDU734" s="15"/>
      <c r="DDV734" s="15"/>
      <c r="DDW734" s="15"/>
      <c r="DDX734" s="15"/>
      <c r="DDY734" s="15"/>
      <c r="DDZ734" s="15"/>
      <c r="DEA734" s="15"/>
      <c r="DEB734" s="15"/>
      <c r="DEC734" s="15"/>
      <c r="DED734" s="15"/>
      <c r="DEE734" s="15"/>
      <c r="DEF734" s="15"/>
      <c r="DEG734" s="15"/>
      <c r="DEH734" s="15"/>
      <c r="DEI734" s="15"/>
      <c r="DEJ734" s="15"/>
      <c r="DEK734" s="15"/>
      <c r="DEL734" s="15"/>
      <c r="DEM734" s="15"/>
      <c r="DEN734" s="15"/>
      <c r="DEO734" s="15"/>
      <c r="DEP734" s="15"/>
      <c r="DEQ734" s="15"/>
      <c r="DER734" s="15"/>
      <c r="DES734" s="15"/>
      <c r="DET734" s="15"/>
      <c r="DEU734" s="15"/>
      <c r="DEV734" s="15"/>
      <c r="DEW734" s="15"/>
      <c r="DEX734" s="15"/>
      <c r="DEY734" s="15"/>
      <c r="DEZ734" s="15"/>
      <c r="DFA734" s="15"/>
      <c r="DFB734" s="15"/>
      <c r="DFC734" s="15"/>
      <c r="DFD734" s="15"/>
      <c r="DFE734" s="15"/>
      <c r="DFF734" s="15"/>
      <c r="DFG734" s="15"/>
      <c r="DFH734" s="15"/>
      <c r="DFI734" s="15"/>
      <c r="DFJ734" s="15"/>
      <c r="DFK734" s="15"/>
      <c r="DFL734" s="15"/>
      <c r="DFM734" s="15"/>
      <c r="DFN734" s="15"/>
      <c r="DFO734" s="15"/>
      <c r="DFP734" s="15"/>
      <c r="DFQ734" s="15"/>
      <c r="DFR734" s="15"/>
      <c r="DFS734" s="15"/>
      <c r="DFT734" s="15"/>
      <c r="DFU734" s="15"/>
      <c r="DFV734" s="15"/>
      <c r="DFW734" s="15"/>
      <c r="DFX734" s="15"/>
      <c r="DFY734" s="15"/>
      <c r="DFZ734" s="15"/>
      <c r="DGA734" s="15"/>
      <c r="DGB734" s="15"/>
      <c r="DGC734" s="15"/>
      <c r="DGD734" s="15"/>
      <c r="DGE734" s="15"/>
      <c r="DGF734" s="15"/>
      <c r="DGG734" s="15"/>
      <c r="DGH734" s="15"/>
      <c r="DGI734" s="15"/>
      <c r="DGJ734" s="15"/>
      <c r="DGK734" s="15"/>
      <c r="DGL734" s="15"/>
      <c r="DGM734" s="15"/>
      <c r="DGN734" s="15"/>
      <c r="DGO734" s="15"/>
      <c r="DGP734" s="15"/>
      <c r="DGQ734" s="15"/>
      <c r="DGR734" s="15"/>
      <c r="DGS734" s="15"/>
      <c r="DGT734" s="15"/>
      <c r="DGU734" s="15"/>
      <c r="DGV734" s="15"/>
      <c r="DGW734" s="15"/>
      <c r="DGX734" s="15"/>
      <c r="DGY734" s="15"/>
      <c r="DGZ734" s="15"/>
      <c r="DHA734" s="15"/>
      <c r="DHB734" s="15"/>
      <c r="DHC734" s="15"/>
      <c r="DHD734" s="15"/>
      <c r="DHE734" s="15"/>
      <c r="DHF734" s="15"/>
      <c r="DHG734" s="15"/>
      <c r="DHH734" s="15"/>
      <c r="DHI734" s="15"/>
      <c r="DHJ734" s="15"/>
      <c r="DHK734" s="15"/>
      <c r="DHL734" s="15"/>
      <c r="DHM734" s="15"/>
      <c r="DHN734" s="15"/>
      <c r="DHO734" s="15"/>
      <c r="DHP734" s="15"/>
      <c r="DHQ734" s="15"/>
      <c r="DHR734" s="15"/>
      <c r="DHS734" s="15"/>
      <c r="DHT734" s="15"/>
      <c r="DHU734" s="15"/>
      <c r="DHV734" s="15"/>
      <c r="DHW734" s="15"/>
      <c r="DHX734" s="15"/>
      <c r="DHY734" s="15"/>
      <c r="DHZ734" s="15"/>
      <c r="DIA734" s="15"/>
      <c r="DIB734" s="15"/>
      <c r="DIC734" s="15"/>
      <c r="DID734" s="15"/>
      <c r="DIE734" s="15"/>
      <c r="DIF734" s="15"/>
      <c r="DIG734" s="15"/>
      <c r="DIH734" s="15"/>
      <c r="DII734" s="15"/>
      <c r="DIJ734" s="15"/>
      <c r="DIK734" s="15"/>
      <c r="DIL734" s="15"/>
      <c r="DIM734" s="15"/>
      <c r="DIN734" s="15"/>
      <c r="DIO734" s="15"/>
      <c r="DIP734" s="15"/>
      <c r="DIQ734" s="15"/>
      <c r="DIR734" s="15"/>
      <c r="DIS734" s="15"/>
      <c r="DIT734" s="15"/>
      <c r="DIU734" s="15"/>
      <c r="DIV734" s="15"/>
      <c r="DIW734" s="15"/>
      <c r="DIX734" s="15"/>
      <c r="DIY734" s="15"/>
      <c r="DIZ734" s="15"/>
      <c r="DJA734" s="15"/>
      <c r="DJB734" s="15"/>
      <c r="DJC734" s="15"/>
      <c r="DJD734" s="15"/>
      <c r="DJE734" s="15"/>
      <c r="DJF734" s="15"/>
      <c r="DJG734" s="15"/>
      <c r="DJH734" s="15"/>
      <c r="DJI734" s="15"/>
      <c r="DJJ734" s="15"/>
      <c r="DJK734" s="15"/>
      <c r="DJL734" s="15"/>
      <c r="DJM734" s="15"/>
      <c r="DJN734" s="15"/>
      <c r="DJO734" s="15"/>
      <c r="DJP734" s="15"/>
      <c r="DJQ734" s="15"/>
      <c r="DJR734" s="15"/>
      <c r="DJS734" s="15"/>
      <c r="DJT734" s="15"/>
      <c r="DJU734" s="15"/>
      <c r="DJV734" s="15"/>
      <c r="DJW734" s="15"/>
      <c r="DJX734" s="15"/>
      <c r="DJY734" s="15"/>
      <c r="DJZ734" s="15"/>
      <c r="DKA734" s="15"/>
      <c r="DKB734" s="15"/>
      <c r="DKC734" s="15"/>
      <c r="DKD734" s="15"/>
      <c r="DKE734" s="15"/>
      <c r="DKF734" s="15"/>
      <c r="DKG734" s="15"/>
      <c r="DKH734" s="15"/>
      <c r="DKI734" s="15"/>
      <c r="DKJ734" s="15"/>
      <c r="DKK734" s="15"/>
      <c r="DKL734" s="15"/>
      <c r="DKM734" s="15"/>
      <c r="DKN734" s="15"/>
      <c r="DKO734" s="15"/>
      <c r="DKP734" s="15"/>
      <c r="DKQ734" s="15"/>
      <c r="DKR734" s="15"/>
      <c r="DKS734" s="15"/>
      <c r="DKT734" s="15"/>
      <c r="DKU734" s="15"/>
      <c r="DKV734" s="15"/>
      <c r="DKW734" s="15"/>
      <c r="DKX734" s="15"/>
      <c r="DKY734" s="15"/>
      <c r="DKZ734" s="15"/>
      <c r="DLA734" s="15"/>
      <c r="DLB734" s="15"/>
      <c r="DLC734" s="15"/>
      <c r="DLD734" s="15"/>
      <c r="DLE734" s="15"/>
      <c r="DLF734" s="15"/>
      <c r="DLG734" s="15"/>
      <c r="DLH734" s="15"/>
      <c r="DLI734" s="15"/>
      <c r="DLJ734" s="15"/>
      <c r="DLK734" s="15"/>
      <c r="DLL734" s="15"/>
      <c r="DLM734" s="15"/>
      <c r="DLN734" s="15"/>
      <c r="DLO734" s="15"/>
      <c r="DLP734" s="15"/>
      <c r="DLQ734" s="15"/>
      <c r="DLR734" s="15"/>
      <c r="DLS734" s="15"/>
      <c r="DLT734" s="15"/>
      <c r="DLU734" s="15"/>
      <c r="DLV734" s="15"/>
      <c r="DLW734" s="15"/>
      <c r="DLX734" s="15"/>
      <c r="DLY734" s="15"/>
      <c r="DLZ734" s="15"/>
      <c r="DMA734" s="15"/>
      <c r="DMB734" s="15"/>
      <c r="DMC734" s="15"/>
      <c r="DMD734" s="15"/>
      <c r="DME734" s="15"/>
      <c r="DMF734" s="15"/>
      <c r="DMG734" s="15"/>
      <c r="DMH734" s="15"/>
      <c r="DMI734" s="15"/>
      <c r="DMJ734" s="15"/>
      <c r="DMK734" s="15"/>
      <c r="DML734" s="15"/>
      <c r="DMM734" s="15"/>
      <c r="DMN734" s="15"/>
      <c r="DMO734" s="15"/>
      <c r="DMP734" s="15"/>
      <c r="DMQ734" s="15"/>
      <c r="DMR734" s="15"/>
      <c r="DMS734" s="15"/>
      <c r="DMT734" s="15"/>
      <c r="DMU734" s="15"/>
      <c r="DMV734" s="15"/>
      <c r="DMW734" s="15"/>
      <c r="DMX734" s="15"/>
      <c r="DMY734" s="15"/>
      <c r="DMZ734" s="15"/>
      <c r="DNA734" s="15"/>
      <c r="DNB734" s="15"/>
      <c r="DNC734" s="15"/>
      <c r="DND734" s="15"/>
      <c r="DNE734" s="15"/>
      <c r="DNF734" s="15"/>
      <c r="DNG734" s="15"/>
      <c r="DNH734" s="15"/>
      <c r="DNI734" s="15"/>
      <c r="DNJ734" s="15"/>
      <c r="DNK734" s="15"/>
      <c r="DNL734" s="15"/>
      <c r="DNM734" s="15"/>
      <c r="DNN734" s="15"/>
      <c r="DNO734" s="15"/>
      <c r="DNP734" s="15"/>
      <c r="DNQ734" s="15"/>
      <c r="DNR734" s="15"/>
      <c r="DNS734" s="15"/>
      <c r="DNT734" s="15"/>
      <c r="DNU734" s="15"/>
      <c r="DNV734" s="15"/>
      <c r="DNW734" s="15"/>
      <c r="DNX734" s="15"/>
      <c r="DNY734" s="15"/>
      <c r="DNZ734" s="15"/>
      <c r="DOA734" s="15"/>
      <c r="DOB734" s="15"/>
      <c r="DOC734" s="15"/>
      <c r="DOD734" s="15"/>
      <c r="DOE734" s="15"/>
      <c r="DOF734" s="15"/>
      <c r="DOG734" s="15"/>
      <c r="DOH734" s="15"/>
      <c r="DOI734" s="15"/>
      <c r="DOJ734" s="15"/>
      <c r="DOK734" s="15"/>
      <c r="DOL734" s="15"/>
      <c r="DOM734" s="15"/>
      <c r="DON734" s="15"/>
      <c r="DOO734" s="15"/>
      <c r="DOP734" s="15"/>
      <c r="DOQ734" s="15"/>
      <c r="DOR734" s="15"/>
      <c r="DOS734" s="15"/>
      <c r="DOT734" s="15"/>
      <c r="DOU734" s="15"/>
      <c r="DOV734" s="15"/>
      <c r="DOW734" s="15"/>
      <c r="DOX734" s="15"/>
      <c r="DOY734" s="15"/>
      <c r="DOZ734" s="15"/>
      <c r="DPA734" s="15"/>
      <c r="DPB734" s="15"/>
      <c r="DPC734" s="15"/>
      <c r="DPD734" s="15"/>
      <c r="DPE734" s="15"/>
      <c r="DPF734" s="15"/>
      <c r="DPG734" s="15"/>
      <c r="DPH734" s="15"/>
      <c r="DPI734" s="15"/>
      <c r="DPJ734" s="15"/>
      <c r="DPK734" s="15"/>
      <c r="DPL734" s="15"/>
      <c r="DPM734" s="15"/>
      <c r="DPN734" s="15"/>
      <c r="DPO734" s="15"/>
      <c r="DPP734" s="15"/>
      <c r="DPQ734" s="15"/>
      <c r="DPR734" s="15"/>
      <c r="DPS734" s="15"/>
      <c r="DPT734" s="15"/>
      <c r="DPU734" s="15"/>
      <c r="DPV734" s="15"/>
      <c r="DPW734" s="15"/>
      <c r="DPX734" s="15"/>
      <c r="DPY734" s="15"/>
      <c r="DPZ734" s="15"/>
      <c r="DQA734" s="15"/>
      <c r="DQB734" s="15"/>
      <c r="DQC734" s="15"/>
      <c r="DQD734" s="15"/>
      <c r="DQE734" s="15"/>
      <c r="DQF734" s="15"/>
      <c r="DQG734" s="15"/>
      <c r="DQH734" s="15"/>
      <c r="DQI734" s="15"/>
      <c r="DQJ734" s="15"/>
      <c r="DQK734" s="15"/>
      <c r="DQL734" s="15"/>
      <c r="DQM734" s="15"/>
      <c r="DQN734" s="15"/>
      <c r="DQO734" s="15"/>
      <c r="DQP734" s="15"/>
      <c r="DQQ734" s="15"/>
      <c r="DQR734" s="15"/>
      <c r="DQS734" s="15"/>
      <c r="DQT734" s="15"/>
      <c r="DQU734" s="15"/>
      <c r="DQV734" s="15"/>
      <c r="DQW734" s="15"/>
      <c r="DQX734" s="15"/>
      <c r="DQY734" s="15"/>
      <c r="DQZ734" s="15"/>
      <c r="DRA734" s="15"/>
      <c r="DRB734" s="15"/>
      <c r="DRC734" s="15"/>
      <c r="DRD734" s="15"/>
      <c r="DRE734" s="15"/>
      <c r="DRF734" s="15"/>
      <c r="DRG734" s="15"/>
      <c r="DRH734" s="15"/>
      <c r="DRI734" s="15"/>
      <c r="DRJ734" s="15"/>
      <c r="DRK734" s="15"/>
      <c r="DRL734" s="15"/>
      <c r="DRM734" s="15"/>
      <c r="DRN734" s="15"/>
      <c r="DRO734" s="15"/>
      <c r="DRP734" s="15"/>
      <c r="DRQ734" s="15"/>
      <c r="DRR734" s="15"/>
      <c r="DRS734" s="15"/>
      <c r="DRT734" s="15"/>
      <c r="DRU734" s="15"/>
      <c r="DRV734" s="15"/>
      <c r="DRW734" s="15"/>
      <c r="DRX734" s="15"/>
      <c r="DRY734" s="15"/>
      <c r="DRZ734" s="15"/>
      <c r="DSA734" s="15"/>
      <c r="DSB734" s="15"/>
      <c r="DSC734" s="15"/>
      <c r="DSD734" s="15"/>
      <c r="DSE734" s="15"/>
      <c r="DSF734" s="15"/>
      <c r="DSG734" s="15"/>
      <c r="DSH734" s="15"/>
      <c r="DSI734" s="15"/>
      <c r="DSJ734" s="15"/>
      <c r="DSK734" s="15"/>
      <c r="DSL734" s="15"/>
      <c r="DSM734" s="15"/>
      <c r="DSN734" s="15"/>
      <c r="DSO734" s="15"/>
      <c r="DSP734" s="15"/>
      <c r="DSQ734" s="15"/>
      <c r="DSR734" s="15"/>
      <c r="DSS734" s="15"/>
      <c r="DST734" s="15"/>
      <c r="DSU734" s="15"/>
      <c r="DSV734" s="15"/>
      <c r="DSW734" s="15"/>
      <c r="DSX734" s="15"/>
      <c r="DSY734" s="15"/>
      <c r="DSZ734" s="15"/>
      <c r="DTA734" s="15"/>
      <c r="DTB734" s="15"/>
      <c r="DTC734" s="15"/>
      <c r="DTD734" s="15"/>
      <c r="DTE734" s="15"/>
      <c r="DTF734" s="15"/>
      <c r="DTG734" s="15"/>
      <c r="DTH734" s="15"/>
      <c r="DTI734" s="15"/>
      <c r="DTJ734" s="15"/>
      <c r="DTK734" s="15"/>
      <c r="DTL734" s="15"/>
      <c r="DTM734" s="15"/>
      <c r="DTN734" s="15"/>
      <c r="DTO734" s="15"/>
      <c r="DTP734" s="15"/>
      <c r="DTQ734" s="15"/>
      <c r="DTR734" s="15"/>
      <c r="DTS734" s="15"/>
      <c r="DTT734" s="15"/>
      <c r="DTU734" s="15"/>
      <c r="DTV734" s="15"/>
      <c r="DTW734" s="15"/>
      <c r="DTX734" s="15"/>
      <c r="DTY734" s="15"/>
      <c r="DTZ734" s="15"/>
      <c r="DUA734" s="15"/>
      <c r="DUB734" s="15"/>
      <c r="DUC734" s="15"/>
      <c r="DUD734" s="15"/>
      <c r="DUE734" s="15"/>
      <c r="DUF734" s="15"/>
      <c r="DUG734" s="15"/>
      <c r="DUH734" s="15"/>
      <c r="DUI734" s="15"/>
      <c r="DUJ734" s="15"/>
      <c r="DUK734" s="15"/>
      <c r="DUL734" s="15"/>
      <c r="DUM734" s="15"/>
      <c r="DUN734" s="15"/>
      <c r="DUO734" s="15"/>
      <c r="DUP734" s="15"/>
      <c r="DUQ734" s="15"/>
      <c r="DUR734" s="15"/>
      <c r="DUS734" s="15"/>
      <c r="DUT734" s="15"/>
      <c r="DUU734" s="15"/>
      <c r="DUV734" s="15"/>
      <c r="DUW734" s="15"/>
      <c r="DUX734" s="15"/>
      <c r="DUY734" s="15"/>
      <c r="DUZ734" s="15"/>
      <c r="DVA734" s="15"/>
      <c r="DVB734" s="15"/>
      <c r="DVC734" s="15"/>
      <c r="DVD734" s="15"/>
      <c r="DVE734" s="15"/>
      <c r="DVF734" s="15"/>
      <c r="DVG734" s="15"/>
      <c r="DVH734" s="15"/>
      <c r="DVI734" s="15"/>
      <c r="DVJ734" s="15"/>
      <c r="DVK734" s="15"/>
      <c r="DVL734" s="15"/>
      <c r="DVM734" s="15"/>
      <c r="DVN734" s="15"/>
      <c r="DVO734" s="15"/>
      <c r="DVP734" s="15"/>
      <c r="DVQ734" s="15"/>
      <c r="DVR734" s="15"/>
      <c r="DVS734" s="15"/>
      <c r="DVT734" s="15"/>
      <c r="DVU734" s="15"/>
      <c r="DVV734" s="15"/>
      <c r="DVW734" s="15"/>
      <c r="DVX734" s="15"/>
      <c r="DVY734" s="15"/>
      <c r="DVZ734" s="15"/>
      <c r="DWA734" s="15"/>
      <c r="DWB734" s="15"/>
      <c r="DWC734" s="15"/>
      <c r="DWD734" s="15"/>
      <c r="DWE734" s="15"/>
      <c r="DWF734" s="15"/>
      <c r="DWG734" s="15"/>
      <c r="DWH734" s="15"/>
      <c r="DWI734" s="15"/>
      <c r="DWJ734" s="15"/>
      <c r="DWK734" s="15"/>
      <c r="DWL734" s="15"/>
      <c r="DWM734" s="15"/>
      <c r="DWN734" s="15"/>
      <c r="DWO734" s="15"/>
      <c r="DWP734" s="15"/>
      <c r="DWQ734" s="15"/>
      <c r="DWR734" s="15"/>
      <c r="DWS734" s="15"/>
      <c r="DWT734" s="15"/>
      <c r="DWU734" s="15"/>
      <c r="DWV734" s="15"/>
      <c r="DWW734" s="15"/>
      <c r="DWX734" s="15"/>
      <c r="DWY734" s="15"/>
      <c r="DWZ734" s="15"/>
      <c r="DXA734" s="15"/>
      <c r="DXB734" s="15"/>
      <c r="DXC734" s="15"/>
      <c r="DXD734" s="15"/>
      <c r="DXE734" s="15"/>
      <c r="DXF734" s="15"/>
      <c r="DXG734" s="15"/>
      <c r="DXH734" s="15"/>
      <c r="DXI734" s="15"/>
      <c r="DXJ734" s="15"/>
      <c r="DXK734" s="15"/>
      <c r="DXL734" s="15"/>
      <c r="DXM734" s="15"/>
      <c r="DXN734" s="15"/>
      <c r="DXO734" s="15"/>
      <c r="DXP734" s="15"/>
      <c r="DXQ734" s="15"/>
      <c r="DXR734" s="15"/>
      <c r="DXS734" s="15"/>
      <c r="DXT734" s="15"/>
      <c r="DXU734" s="15"/>
      <c r="DXV734" s="15"/>
      <c r="DXW734" s="15"/>
      <c r="DXX734" s="15"/>
      <c r="DXY734" s="15"/>
      <c r="DXZ734" s="15"/>
      <c r="DYA734" s="15"/>
      <c r="DYB734" s="15"/>
      <c r="DYC734" s="15"/>
      <c r="DYD734" s="15"/>
      <c r="DYE734" s="15"/>
      <c r="DYF734" s="15"/>
      <c r="DYG734" s="15"/>
      <c r="DYH734" s="15"/>
      <c r="DYI734" s="15"/>
      <c r="DYJ734" s="15"/>
      <c r="DYK734" s="15"/>
      <c r="DYL734" s="15"/>
      <c r="DYM734" s="15"/>
      <c r="DYN734" s="15"/>
      <c r="DYO734" s="15"/>
      <c r="DYP734" s="15"/>
      <c r="DYQ734" s="15"/>
      <c r="DYR734" s="15"/>
      <c r="DYS734" s="15"/>
      <c r="DYT734" s="15"/>
      <c r="DYU734" s="15"/>
      <c r="DYV734" s="15"/>
      <c r="DYW734" s="15"/>
      <c r="DYX734" s="15"/>
      <c r="DYY734" s="15"/>
      <c r="DYZ734" s="15"/>
      <c r="DZA734" s="15"/>
      <c r="DZB734" s="15"/>
      <c r="DZC734" s="15"/>
      <c r="DZD734" s="15"/>
      <c r="DZE734" s="15"/>
      <c r="DZF734" s="15"/>
      <c r="DZG734" s="15"/>
      <c r="DZH734" s="15"/>
      <c r="DZI734" s="15"/>
      <c r="DZJ734" s="15"/>
      <c r="DZK734" s="15"/>
      <c r="DZL734" s="15"/>
      <c r="DZM734" s="15"/>
      <c r="DZN734" s="15"/>
      <c r="DZO734" s="15"/>
      <c r="DZP734" s="15"/>
      <c r="DZQ734" s="15"/>
      <c r="DZR734" s="15"/>
      <c r="DZS734" s="15"/>
      <c r="DZT734" s="15"/>
      <c r="DZU734" s="15"/>
      <c r="DZV734" s="15"/>
      <c r="DZW734" s="15"/>
      <c r="DZX734" s="15"/>
      <c r="DZY734" s="15"/>
      <c r="DZZ734" s="15"/>
      <c r="EAA734" s="15"/>
      <c r="EAB734" s="15"/>
      <c r="EAC734" s="15"/>
      <c r="EAD734" s="15"/>
      <c r="EAE734" s="15"/>
      <c r="EAF734" s="15"/>
      <c r="EAG734" s="15"/>
      <c r="EAH734" s="15"/>
      <c r="EAI734" s="15"/>
      <c r="EAJ734" s="15"/>
      <c r="EAK734" s="15"/>
      <c r="EAL734" s="15"/>
      <c r="EAM734" s="15"/>
      <c r="EAN734" s="15"/>
      <c r="EAO734" s="15"/>
      <c r="EAP734" s="15"/>
      <c r="EAQ734" s="15"/>
      <c r="EAR734" s="15"/>
      <c r="EAS734" s="15"/>
      <c r="EAT734" s="15"/>
      <c r="EAU734" s="15"/>
      <c r="EAV734" s="15"/>
      <c r="EAW734" s="15"/>
      <c r="EAX734" s="15"/>
      <c r="EAY734" s="15"/>
      <c r="EAZ734" s="15"/>
      <c r="EBA734" s="15"/>
      <c r="EBB734" s="15"/>
      <c r="EBC734" s="15"/>
      <c r="EBD734" s="15"/>
      <c r="EBE734" s="15"/>
      <c r="EBF734" s="15"/>
      <c r="EBG734" s="15"/>
      <c r="EBH734" s="15"/>
      <c r="EBI734" s="15"/>
      <c r="EBJ734" s="15"/>
      <c r="EBK734" s="15"/>
      <c r="EBL734" s="15"/>
      <c r="EBM734" s="15"/>
      <c r="EBN734" s="15"/>
      <c r="EBO734" s="15"/>
      <c r="EBP734" s="15"/>
      <c r="EBQ734" s="15"/>
      <c r="EBR734" s="15"/>
      <c r="EBS734" s="15"/>
      <c r="EBT734" s="15"/>
      <c r="EBU734" s="15"/>
      <c r="EBV734" s="15"/>
      <c r="EBW734" s="15"/>
      <c r="EBX734" s="15"/>
      <c r="EBY734" s="15"/>
      <c r="EBZ734" s="15"/>
      <c r="ECA734" s="15"/>
      <c r="ECB734" s="15"/>
      <c r="ECC734" s="15"/>
      <c r="ECD734" s="15"/>
      <c r="ECE734" s="15"/>
      <c r="ECF734" s="15"/>
      <c r="ECG734" s="15"/>
      <c r="ECH734" s="15"/>
      <c r="ECI734" s="15"/>
      <c r="ECJ734" s="15"/>
      <c r="ECK734" s="15"/>
      <c r="ECL734" s="15"/>
      <c r="ECM734" s="15"/>
      <c r="ECN734" s="15"/>
      <c r="ECO734" s="15"/>
      <c r="ECP734" s="15"/>
      <c r="ECQ734" s="15"/>
      <c r="ECR734" s="15"/>
      <c r="ECS734" s="15"/>
      <c r="ECT734" s="15"/>
      <c r="ECU734" s="15"/>
      <c r="ECV734" s="15"/>
      <c r="ECW734" s="15"/>
      <c r="ECX734" s="15"/>
      <c r="ECY734" s="15"/>
      <c r="ECZ734" s="15"/>
      <c r="EDA734" s="15"/>
      <c r="EDB734" s="15"/>
      <c r="EDC734" s="15"/>
      <c r="EDD734" s="15"/>
      <c r="EDE734" s="15"/>
      <c r="EDF734" s="15"/>
      <c r="EDG734" s="15"/>
      <c r="EDH734" s="15"/>
      <c r="EDI734" s="15"/>
      <c r="EDJ734" s="15"/>
      <c r="EDK734" s="15"/>
      <c r="EDL734" s="15"/>
      <c r="EDM734" s="15"/>
      <c r="EDN734" s="15"/>
      <c r="EDO734" s="15"/>
      <c r="EDP734" s="15"/>
      <c r="EDQ734" s="15"/>
      <c r="EDR734" s="15"/>
      <c r="EDS734" s="15"/>
      <c r="EDT734" s="15"/>
      <c r="EDU734" s="15"/>
      <c r="EDV734" s="15"/>
      <c r="EDW734" s="15"/>
      <c r="EDX734" s="15"/>
      <c r="EDY734" s="15"/>
      <c r="EDZ734" s="15"/>
      <c r="EEA734" s="15"/>
      <c r="EEB734" s="15"/>
      <c r="EEC734" s="15"/>
      <c r="EED734" s="15"/>
      <c r="EEE734" s="15"/>
      <c r="EEF734" s="15"/>
      <c r="EEG734" s="15"/>
      <c r="EEH734" s="15"/>
      <c r="EEI734" s="15"/>
      <c r="EEJ734" s="15"/>
      <c r="EEK734" s="15"/>
      <c r="EEL734" s="15"/>
      <c r="EEM734" s="15"/>
      <c r="EEN734" s="15"/>
      <c r="EEO734" s="15"/>
      <c r="EEP734" s="15"/>
      <c r="EEQ734" s="15"/>
      <c r="EER734" s="15"/>
      <c r="EES734" s="15"/>
      <c r="EET734" s="15"/>
      <c r="EEU734" s="15"/>
      <c r="EEV734" s="15"/>
      <c r="EEW734" s="15"/>
      <c r="EEX734" s="15"/>
      <c r="EEY734" s="15"/>
      <c r="EEZ734" s="15"/>
      <c r="EFA734" s="15"/>
      <c r="EFB734" s="15"/>
      <c r="EFC734" s="15"/>
      <c r="EFD734" s="15"/>
      <c r="EFE734" s="15"/>
      <c r="EFF734" s="15"/>
      <c r="EFG734" s="15"/>
      <c r="EFH734" s="15"/>
      <c r="EFI734" s="15"/>
      <c r="EFJ734" s="15"/>
      <c r="EFK734" s="15"/>
      <c r="EFL734" s="15"/>
      <c r="EFM734" s="15"/>
      <c r="EFN734" s="15"/>
      <c r="EFO734" s="15"/>
      <c r="EFP734" s="15"/>
      <c r="EFQ734" s="15"/>
      <c r="EFR734" s="15"/>
      <c r="EFS734" s="15"/>
      <c r="EFT734" s="15"/>
      <c r="EFU734" s="15"/>
      <c r="EFV734" s="15"/>
      <c r="EFW734" s="15"/>
      <c r="EFX734" s="15"/>
      <c r="EFY734" s="15"/>
      <c r="EFZ734" s="15"/>
      <c r="EGA734" s="15"/>
      <c r="EGB734" s="15"/>
      <c r="EGC734" s="15"/>
      <c r="EGD734" s="15"/>
      <c r="EGE734" s="15"/>
      <c r="EGF734" s="15"/>
      <c r="EGG734" s="15"/>
      <c r="EGH734" s="15"/>
      <c r="EGI734" s="15"/>
      <c r="EGJ734" s="15"/>
      <c r="EGK734" s="15"/>
      <c r="EGL734" s="15"/>
      <c r="EGM734" s="15"/>
      <c r="EGN734" s="15"/>
      <c r="EGO734" s="15"/>
      <c r="EGP734" s="15"/>
      <c r="EGQ734" s="15"/>
      <c r="EGR734" s="15"/>
      <c r="EGS734" s="15"/>
      <c r="EGT734" s="15"/>
      <c r="EGU734" s="15"/>
      <c r="EGV734" s="15"/>
      <c r="EGW734" s="15"/>
      <c r="EGX734" s="15"/>
      <c r="EGY734" s="15"/>
      <c r="EGZ734" s="15"/>
      <c r="EHA734" s="15"/>
      <c r="EHB734" s="15"/>
      <c r="EHC734" s="15"/>
      <c r="EHD734" s="15"/>
      <c r="EHE734" s="15"/>
      <c r="EHF734" s="15"/>
      <c r="EHG734" s="15"/>
      <c r="EHH734" s="15"/>
      <c r="EHI734" s="15"/>
      <c r="EHJ734" s="15"/>
      <c r="EHK734" s="15"/>
      <c r="EHL734" s="15"/>
      <c r="EHM734" s="15"/>
      <c r="EHN734" s="15"/>
      <c r="EHO734" s="15"/>
      <c r="EHP734" s="15"/>
      <c r="EHQ734" s="15"/>
      <c r="EHR734" s="15"/>
      <c r="EHS734" s="15"/>
      <c r="EHT734" s="15"/>
      <c r="EHU734" s="15"/>
      <c r="EHV734" s="15"/>
      <c r="EHW734" s="15"/>
      <c r="EHX734" s="15"/>
      <c r="EHY734" s="15"/>
      <c r="EHZ734" s="15"/>
      <c r="EIA734" s="15"/>
      <c r="EIB734" s="15"/>
      <c r="EIC734" s="15"/>
      <c r="EID734" s="15"/>
      <c r="EIE734" s="15"/>
      <c r="EIF734" s="15"/>
      <c r="EIG734" s="15"/>
      <c r="EIH734" s="15"/>
      <c r="EII734" s="15"/>
      <c r="EIJ734" s="15"/>
      <c r="EIK734" s="15"/>
      <c r="EIL734" s="15"/>
      <c r="EIM734" s="15"/>
      <c r="EIN734" s="15"/>
      <c r="EIO734" s="15"/>
      <c r="EIP734" s="15"/>
      <c r="EIQ734" s="15"/>
      <c r="EIR734" s="15"/>
      <c r="EIS734" s="15"/>
      <c r="EIT734" s="15"/>
      <c r="EIU734" s="15"/>
      <c r="EIV734" s="15"/>
      <c r="EIW734" s="15"/>
      <c r="EIX734" s="15"/>
      <c r="EIY734" s="15"/>
      <c r="EIZ734" s="15"/>
      <c r="EJA734" s="15"/>
      <c r="EJB734" s="15"/>
      <c r="EJC734" s="15"/>
      <c r="EJD734" s="15"/>
      <c r="EJE734" s="15"/>
      <c r="EJF734" s="15"/>
      <c r="EJG734" s="15"/>
      <c r="EJH734" s="15"/>
      <c r="EJI734" s="15"/>
      <c r="EJJ734" s="15"/>
      <c r="EJK734" s="15"/>
      <c r="EJL734" s="15"/>
      <c r="EJM734" s="15"/>
      <c r="EJN734" s="15"/>
      <c r="EJO734" s="15"/>
      <c r="EJP734" s="15"/>
      <c r="EJQ734" s="15"/>
      <c r="EJR734" s="15"/>
      <c r="EJS734" s="15"/>
      <c r="EJT734" s="15"/>
      <c r="EJU734" s="15"/>
      <c r="EJV734" s="15"/>
      <c r="EJW734" s="15"/>
      <c r="EJX734" s="15"/>
      <c r="EJY734" s="15"/>
      <c r="EJZ734" s="15"/>
      <c r="EKA734" s="15"/>
      <c r="EKB734" s="15"/>
      <c r="EKC734" s="15"/>
      <c r="EKD734" s="15"/>
      <c r="EKE734" s="15"/>
      <c r="EKF734" s="15"/>
      <c r="EKG734" s="15"/>
      <c r="EKH734" s="15"/>
      <c r="EKI734" s="15"/>
      <c r="EKJ734" s="15"/>
      <c r="EKK734" s="15"/>
      <c r="EKL734" s="15"/>
      <c r="EKM734" s="15"/>
      <c r="EKN734" s="15"/>
      <c r="EKO734" s="15"/>
      <c r="EKP734" s="15"/>
      <c r="EKQ734" s="15"/>
      <c r="EKR734" s="15"/>
      <c r="EKS734" s="15"/>
      <c r="EKT734" s="15"/>
      <c r="EKU734" s="15"/>
      <c r="EKV734" s="15"/>
      <c r="EKW734" s="15"/>
      <c r="EKX734" s="15"/>
      <c r="EKY734" s="15"/>
      <c r="EKZ734" s="15"/>
      <c r="ELA734" s="15"/>
      <c r="ELB734" s="15"/>
      <c r="ELC734" s="15"/>
      <c r="ELD734" s="15"/>
      <c r="ELE734" s="15"/>
      <c r="ELF734" s="15"/>
      <c r="ELG734" s="15"/>
      <c r="ELH734" s="15"/>
      <c r="ELI734" s="15"/>
      <c r="ELJ734" s="15"/>
      <c r="ELK734" s="15"/>
      <c r="ELL734" s="15"/>
      <c r="ELM734" s="15"/>
      <c r="ELN734" s="15"/>
      <c r="ELO734" s="15"/>
      <c r="ELP734" s="15"/>
      <c r="ELQ734" s="15"/>
      <c r="ELR734" s="15"/>
      <c r="ELS734" s="15"/>
      <c r="ELT734" s="15"/>
      <c r="ELU734" s="15"/>
      <c r="ELV734" s="15"/>
      <c r="ELW734" s="15"/>
      <c r="ELX734" s="15"/>
      <c r="ELY734" s="15"/>
      <c r="ELZ734" s="15"/>
      <c r="EMA734" s="15"/>
      <c r="EMB734" s="15"/>
      <c r="EMC734" s="15"/>
      <c r="EMD734" s="15"/>
      <c r="EME734" s="15"/>
      <c r="EMF734" s="15"/>
      <c r="EMG734" s="15"/>
      <c r="EMH734" s="15"/>
      <c r="EMI734" s="15"/>
      <c r="EMJ734" s="15"/>
      <c r="EMK734" s="15"/>
      <c r="EML734" s="15"/>
      <c r="EMM734" s="15"/>
      <c r="EMN734" s="15"/>
      <c r="EMO734" s="15"/>
      <c r="EMP734" s="15"/>
      <c r="EMQ734" s="15"/>
      <c r="EMR734" s="15"/>
      <c r="EMS734" s="15"/>
      <c r="EMT734" s="15"/>
      <c r="EMU734" s="15"/>
      <c r="EMV734" s="15"/>
      <c r="EMW734" s="15"/>
      <c r="EMX734" s="15"/>
      <c r="EMY734" s="15"/>
      <c r="EMZ734" s="15"/>
      <c r="ENA734" s="15"/>
      <c r="ENB734" s="15"/>
      <c r="ENC734" s="15"/>
      <c r="END734" s="15"/>
      <c r="ENE734" s="15"/>
      <c r="ENF734" s="15"/>
      <c r="ENG734" s="15"/>
      <c r="ENH734" s="15"/>
      <c r="ENI734" s="15"/>
      <c r="ENJ734" s="15"/>
      <c r="ENK734" s="15"/>
      <c r="ENL734" s="15"/>
      <c r="ENM734" s="15"/>
      <c r="ENN734" s="15"/>
      <c r="ENO734" s="15"/>
      <c r="ENP734" s="15"/>
      <c r="ENQ734" s="15"/>
      <c r="ENR734" s="15"/>
      <c r="ENS734" s="15"/>
      <c r="ENT734" s="15"/>
      <c r="ENU734" s="15"/>
      <c r="ENV734" s="15"/>
      <c r="ENW734" s="15"/>
      <c r="ENX734" s="15"/>
      <c r="ENY734" s="15"/>
      <c r="ENZ734" s="15"/>
      <c r="EOA734" s="15"/>
      <c r="EOB734" s="15"/>
      <c r="EOC734" s="15"/>
      <c r="EOD734" s="15"/>
      <c r="EOE734" s="15"/>
      <c r="EOF734" s="15"/>
      <c r="EOG734" s="15"/>
      <c r="EOH734" s="15"/>
      <c r="EOI734" s="15"/>
      <c r="EOJ734" s="15"/>
      <c r="EOK734" s="15"/>
      <c r="EOL734" s="15"/>
      <c r="EOM734" s="15"/>
      <c r="EON734" s="15"/>
      <c r="EOO734" s="15"/>
      <c r="EOP734" s="15"/>
      <c r="EOQ734" s="15"/>
      <c r="EOR734" s="15"/>
      <c r="EOS734" s="15"/>
      <c r="EOT734" s="15"/>
      <c r="EOU734" s="15"/>
      <c r="EOV734" s="15"/>
      <c r="EOW734" s="15"/>
      <c r="EOX734" s="15"/>
      <c r="EOY734" s="15"/>
      <c r="EOZ734" s="15"/>
      <c r="EPA734" s="15"/>
      <c r="EPB734" s="15"/>
      <c r="EPC734" s="15"/>
      <c r="EPD734" s="15"/>
      <c r="EPE734" s="15"/>
      <c r="EPF734" s="15"/>
      <c r="EPG734" s="15"/>
      <c r="EPH734" s="15"/>
      <c r="EPI734" s="15"/>
      <c r="EPJ734" s="15"/>
      <c r="EPK734" s="15"/>
      <c r="EPL734" s="15"/>
      <c r="EPM734" s="15"/>
      <c r="EPN734" s="15"/>
      <c r="EPO734" s="15"/>
      <c r="EPP734" s="15"/>
      <c r="EPQ734" s="15"/>
      <c r="EPR734" s="15"/>
      <c r="EPS734" s="15"/>
      <c r="EPT734" s="15"/>
      <c r="EPU734" s="15"/>
      <c r="EPV734" s="15"/>
      <c r="EPW734" s="15"/>
      <c r="EPX734" s="15"/>
      <c r="EPY734" s="15"/>
      <c r="EPZ734" s="15"/>
      <c r="EQA734" s="15"/>
      <c r="EQB734" s="15"/>
      <c r="EQC734" s="15"/>
      <c r="EQD734" s="15"/>
      <c r="EQE734" s="15"/>
      <c r="EQF734" s="15"/>
      <c r="EQG734" s="15"/>
      <c r="EQH734" s="15"/>
      <c r="EQI734" s="15"/>
      <c r="EQJ734" s="15"/>
      <c r="EQK734" s="15"/>
      <c r="EQL734" s="15"/>
      <c r="EQM734" s="15"/>
      <c r="EQN734" s="15"/>
      <c r="EQO734" s="15"/>
      <c r="EQP734" s="15"/>
      <c r="EQQ734" s="15"/>
      <c r="EQR734" s="15"/>
      <c r="EQS734" s="15"/>
      <c r="EQT734" s="15"/>
      <c r="EQU734" s="15"/>
      <c r="EQV734" s="15"/>
      <c r="EQW734" s="15"/>
      <c r="EQX734" s="15"/>
      <c r="EQY734" s="15"/>
      <c r="EQZ734" s="15"/>
      <c r="ERA734" s="15"/>
      <c r="ERB734" s="15"/>
      <c r="ERC734" s="15"/>
      <c r="ERD734" s="15"/>
      <c r="ERE734" s="15"/>
      <c r="ERF734" s="15"/>
      <c r="ERG734" s="15"/>
      <c r="ERH734" s="15"/>
      <c r="ERI734" s="15"/>
      <c r="ERJ734" s="15"/>
      <c r="ERK734" s="15"/>
      <c r="ERL734" s="15"/>
      <c r="ERM734" s="15"/>
      <c r="ERN734" s="15"/>
      <c r="ERO734" s="15"/>
      <c r="ERP734" s="15"/>
      <c r="ERQ734" s="15"/>
      <c r="ERR734" s="15"/>
      <c r="ERS734" s="15"/>
      <c r="ERT734" s="15"/>
      <c r="ERU734" s="15"/>
      <c r="ERV734" s="15"/>
      <c r="ERW734" s="15"/>
      <c r="ERX734" s="15"/>
      <c r="ERY734" s="15"/>
      <c r="ERZ734" s="15"/>
      <c r="ESA734" s="15"/>
      <c r="ESB734" s="15"/>
      <c r="ESC734" s="15"/>
      <c r="ESD734" s="15"/>
      <c r="ESE734" s="15"/>
      <c r="ESF734" s="15"/>
      <c r="ESG734" s="15"/>
      <c r="ESH734" s="15"/>
      <c r="ESI734" s="15"/>
      <c r="ESJ734" s="15"/>
      <c r="ESK734" s="15"/>
      <c r="ESL734" s="15"/>
      <c r="ESM734" s="15"/>
      <c r="ESN734" s="15"/>
      <c r="ESO734" s="15"/>
      <c r="ESP734" s="15"/>
      <c r="ESQ734" s="15"/>
      <c r="ESR734" s="15"/>
      <c r="ESS734" s="15"/>
      <c r="EST734" s="15"/>
      <c r="ESU734" s="15"/>
      <c r="ESV734" s="15"/>
      <c r="ESW734" s="15"/>
      <c r="ESX734" s="15"/>
      <c r="ESY734" s="15"/>
      <c r="ESZ734" s="15"/>
      <c r="ETA734" s="15"/>
      <c r="ETB734" s="15"/>
      <c r="ETC734" s="15"/>
      <c r="ETD734" s="15"/>
      <c r="ETE734" s="15"/>
      <c r="ETF734" s="15"/>
      <c r="ETG734" s="15"/>
      <c r="ETH734" s="15"/>
      <c r="ETI734" s="15"/>
      <c r="ETJ734" s="15"/>
      <c r="ETK734" s="15"/>
      <c r="ETL734" s="15"/>
      <c r="ETM734" s="15"/>
      <c r="ETN734" s="15"/>
      <c r="ETO734" s="15"/>
      <c r="ETP734" s="15"/>
      <c r="ETQ734" s="15"/>
      <c r="ETR734" s="15"/>
      <c r="ETS734" s="15"/>
      <c r="ETT734" s="15"/>
      <c r="ETU734" s="15"/>
      <c r="ETV734" s="15"/>
      <c r="ETW734" s="15"/>
      <c r="ETX734" s="15"/>
      <c r="ETY734" s="15"/>
      <c r="ETZ734" s="15"/>
      <c r="EUA734" s="15"/>
      <c r="EUB734" s="15"/>
      <c r="EUC734" s="15"/>
      <c r="EUD734" s="15"/>
      <c r="EUE734" s="15"/>
      <c r="EUF734" s="15"/>
      <c r="EUG734" s="15"/>
      <c r="EUH734" s="15"/>
      <c r="EUI734" s="15"/>
      <c r="EUJ734" s="15"/>
      <c r="EUK734" s="15"/>
      <c r="EUL734" s="15"/>
      <c r="EUM734" s="15"/>
      <c r="EUN734" s="15"/>
      <c r="EUO734" s="15"/>
      <c r="EUP734" s="15"/>
      <c r="EUQ734" s="15"/>
      <c r="EUR734" s="15"/>
      <c r="EUS734" s="15"/>
      <c r="EUT734" s="15"/>
      <c r="EUU734" s="15"/>
      <c r="EUV734" s="15"/>
      <c r="EUW734" s="15"/>
      <c r="EUX734" s="15"/>
      <c r="EUY734" s="15"/>
      <c r="EUZ734" s="15"/>
      <c r="EVA734" s="15"/>
      <c r="EVB734" s="15"/>
      <c r="EVC734" s="15"/>
      <c r="EVD734" s="15"/>
      <c r="EVE734" s="15"/>
      <c r="EVF734" s="15"/>
      <c r="EVG734" s="15"/>
      <c r="EVH734" s="15"/>
      <c r="EVI734" s="15"/>
      <c r="EVJ734" s="15"/>
      <c r="EVK734" s="15"/>
      <c r="EVL734" s="15"/>
      <c r="EVM734" s="15"/>
      <c r="EVN734" s="15"/>
      <c r="EVO734" s="15"/>
      <c r="EVP734" s="15"/>
      <c r="EVQ734" s="15"/>
      <c r="EVR734" s="15"/>
      <c r="EVS734" s="15"/>
      <c r="EVT734" s="15"/>
      <c r="EVU734" s="15"/>
      <c r="EVV734" s="15"/>
      <c r="EVW734" s="15"/>
      <c r="EVX734" s="15"/>
      <c r="EVY734" s="15"/>
      <c r="EVZ734" s="15"/>
      <c r="EWA734" s="15"/>
      <c r="EWB734" s="15"/>
      <c r="EWC734" s="15"/>
      <c r="EWD734" s="15"/>
      <c r="EWE734" s="15"/>
      <c r="EWF734" s="15"/>
      <c r="EWG734" s="15"/>
      <c r="EWH734" s="15"/>
      <c r="EWI734" s="15"/>
      <c r="EWJ734" s="15"/>
      <c r="EWK734" s="15"/>
      <c r="EWL734" s="15"/>
      <c r="EWM734" s="15"/>
      <c r="EWN734" s="15"/>
      <c r="EWO734" s="15"/>
      <c r="EWP734" s="15"/>
      <c r="EWQ734" s="15"/>
      <c r="EWR734" s="15"/>
      <c r="EWS734" s="15"/>
      <c r="EWT734" s="15"/>
      <c r="EWU734" s="15"/>
      <c r="EWV734" s="15"/>
      <c r="EWW734" s="15"/>
      <c r="EWX734" s="15"/>
      <c r="EWY734" s="15"/>
      <c r="EWZ734" s="15"/>
      <c r="EXA734" s="15"/>
      <c r="EXB734" s="15"/>
      <c r="EXC734" s="15"/>
      <c r="EXD734" s="15"/>
      <c r="EXE734" s="15"/>
      <c r="EXF734" s="15"/>
      <c r="EXG734" s="15"/>
      <c r="EXH734" s="15"/>
      <c r="EXI734" s="15"/>
      <c r="EXJ734" s="15"/>
      <c r="EXK734" s="15"/>
      <c r="EXL734" s="15"/>
      <c r="EXM734" s="15"/>
      <c r="EXN734" s="15"/>
      <c r="EXO734" s="15"/>
      <c r="EXP734" s="15"/>
      <c r="EXQ734" s="15"/>
      <c r="EXR734" s="15"/>
      <c r="EXS734" s="15"/>
      <c r="EXT734" s="15"/>
      <c r="EXU734" s="15"/>
      <c r="EXV734" s="15"/>
      <c r="EXW734" s="15"/>
      <c r="EXX734" s="15"/>
      <c r="EXY734" s="15"/>
      <c r="EXZ734" s="15"/>
      <c r="EYA734" s="15"/>
      <c r="EYB734" s="15"/>
      <c r="EYC734" s="15"/>
      <c r="EYD734" s="15"/>
      <c r="EYE734" s="15"/>
      <c r="EYF734" s="15"/>
      <c r="EYG734" s="15"/>
      <c r="EYH734" s="15"/>
      <c r="EYI734" s="15"/>
      <c r="EYJ734" s="15"/>
      <c r="EYK734" s="15"/>
      <c r="EYL734" s="15"/>
      <c r="EYM734" s="15"/>
      <c r="EYN734" s="15"/>
      <c r="EYO734" s="15"/>
      <c r="EYP734" s="15"/>
      <c r="EYQ734" s="15"/>
      <c r="EYR734" s="15"/>
      <c r="EYS734" s="15"/>
      <c r="EYT734" s="15"/>
      <c r="EYU734" s="15"/>
      <c r="EYV734" s="15"/>
      <c r="EYW734" s="15"/>
      <c r="EYX734" s="15"/>
      <c r="EYY734" s="15"/>
      <c r="EYZ734" s="15"/>
      <c r="EZA734" s="15"/>
      <c r="EZB734" s="15"/>
      <c r="EZC734" s="15"/>
      <c r="EZD734" s="15"/>
      <c r="EZE734" s="15"/>
      <c r="EZF734" s="15"/>
      <c r="EZG734" s="15"/>
      <c r="EZH734" s="15"/>
      <c r="EZI734" s="15"/>
      <c r="EZJ734" s="15"/>
      <c r="EZK734" s="15"/>
      <c r="EZL734" s="15"/>
      <c r="EZM734" s="15"/>
      <c r="EZN734" s="15"/>
      <c r="EZO734" s="15"/>
      <c r="EZP734" s="15"/>
      <c r="EZQ734" s="15"/>
      <c r="EZR734" s="15"/>
      <c r="EZS734" s="15"/>
      <c r="EZT734" s="15"/>
      <c r="EZU734" s="15"/>
      <c r="EZV734" s="15"/>
      <c r="EZW734" s="15"/>
      <c r="EZX734" s="15"/>
      <c r="EZY734" s="15"/>
      <c r="EZZ734" s="15"/>
      <c r="FAA734" s="15"/>
      <c r="FAB734" s="15"/>
      <c r="FAC734" s="15"/>
      <c r="FAD734" s="15"/>
      <c r="FAE734" s="15"/>
      <c r="FAF734" s="15"/>
      <c r="FAG734" s="15"/>
      <c r="FAH734" s="15"/>
      <c r="FAI734" s="15"/>
      <c r="FAJ734" s="15"/>
      <c r="FAK734" s="15"/>
      <c r="FAL734" s="15"/>
      <c r="FAM734" s="15"/>
      <c r="FAN734" s="15"/>
      <c r="FAO734" s="15"/>
      <c r="FAP734" s="15"/>
      <c r="FAQ734" s="15"/>
      <c r="FAR734" s="15"/>
      <c r="FAS734" s="15"/>
      <c r="FAT734" s="15"/>
      <c r="FAU734" s="15"/>
      <c r="FAV734" s="15"/>
      <c r="FAW734" s="15"/>
      <c r="FAX734" s="15"/>
      <c r="FAY734" s="15"/>
      <c r="FAZ734" s="15"/>
      <c r="FBA734" s="15"/>
      <c r="FBB734" s="15"/>
      <c r="FBC734" s="15"/>
      <c r="FBD734" s="15"/>
      <c r="FBE734" s="15"/>
      <c r="FBF734" s="15"/>
      <c r="FBG734" s="15"/>
      <c r="FBH734" s="15"/>
      <c r="FBI734" s="15"/>
      <c r="FBJ734" s="15"/>
      <c r="FBK734" s="15"/>
      <c r="FBL734" s="15"/>
      <c r="FBM734" s="15"/>
      <c r="FBN734" s="15"/>
      <c r="FBO734" s="15"/>
      <c r="FBP734" s="15"/>
      <c r="FBQ734" s="15"/>
      <c r="FBR734" s="15"/>
      <c r="FBS734" s="15"/>
      <c r="FBT734" s="15"/>
      <c r="FBU734" s="15"/>
      <c r="FBV734" s="15"/>
      <c r="FBW734" s="15"/>
      <c r="FBX734" s="15"/>
      <c r="FBY734" s="15"/>
      <c r="FBZ734" s="15"/>
      <c r="FCA734" s="15"/>
      <c r="FCB734" s="15"/>
      <c r="FCC734" s="15"/>
      <c r="FCD734" s="15"/>
      <c r="FCE734" s="15"/>
      <c r="FCF734" s="15"/>
      <c r="FCG734" s="15"/>
      <c r="FCH734" s="15"/>
      <c r="FCI734" s="15"/>
      <c r="FCJ734" s="15"/>
      <c r="FCK734" s="15"/>
      <c r="FCL734" s="15"/>
      <c r="FCM734" s="15"/>
      <c r="FCN734" s="15"/>
      <c r="FCO734" s="15"/>
      <c r="FCP734" s="15"/>
      <c r="FCQ734" s="15"/>
      <c r="FCR734" s="15"/>
      <c r="FCS734" s="15"/>
      <c r="FCT734" s="15"/>
      <c r="FCU734" s="15"/>
      <c r="FCV734" s="15"/>
      <c r="FCW734" s="15"/>
      <c r="FCX734" s="15"/>
      <c r="FCY734" s="15"/>
      <c r="FCZ734" s="15"/>
      <c r="FDA734" s="15"/>
      <c r="FDB734" s="15"/>
      <c r="FDC734" s="15"/>
      <c r="FDD734" s="15"/>
      <c r="FDE734" s="15"/>
      <c r="FDF734" s="15"/>
      <c r="FDG734" s="15"/>
      <c r="FDH734" s="15"/>
      <c r="FDI734" s="15"/>
      <c r="FDJ734" s="15"/>
      <c r="FDK734" s="15"/>
      <c r="FDL734" s="15"/>
      <c r="FDM734" s="15"/>
      <c r="FDN734" s="15"/>
      <c r="FDO734" s="15"/>
      <c r="FDP734" s="15"/>
      <c r="FDQ734" s="15"/>
      <c r="FDR734" s="15"/>
      <c r="FDS734" s="15"/>
      <c r="FDT734" s="15"/>
      <c r="FDU734" s="15"/>
      <c r="FDV734" s="15"/>
      <c r="FDW734" s="15"/>
      <c r="FDX734" s="15"/>
      <c r="FDY734" s="15"/>
      <c r="FDZ734" s="15"/>
      <c r="FEA734" s="15"/>
      <c r="FEB734" s="15"/>
      <c r="FEC734" s="15"/>
      <c r="FED734" s="15"/>
      <c r="FEE734" s="15"/>
      <c r="FEF734" s="15"/>
      <c r="FEG734" s="15"/>
      <c r="FEH734" s="15"/>
      <c r="FEI734" s="15"/>
      <c r="FEJ734" s="15"/>
      <c r="FEK734" s="15"/>
      <c r="FEL734" s="15"/>
      <c r="FEM734" s="15"/>
      <c r="FEN734" s="15"/>
      <c r="FEO734" s="15"/>
      <c r="FEP734" s="15"/>
      <c r="FEQ734" s="15"/>
      <c r="FER734" s="15"/>
      <c r="FES734" s="15"/>
      <c r="FET734" s="15"/>
      <c r="FEU734" s="15"/>
      <c r="FEV734" s="15"/>
      <c r="FEW734" s="15"/>
      <c r="FEX734" s="15"/>
      <c r="FEY734" s="15"/>
      <c r="FEZ734" s="15"/>
      <c r="FFA734" s="15"/>
      <c r="FFB734" s="15"/>
      <c r="FFC734" s="15"/>
      <c r="FFD734" s="15"/>
      <c r="FFE734" s="15"/>
      <c r="FFF734" s="15"/>
      <c r="FFG734" s="15"/>
      <c r="FFH734" s="15"/>
      <c r="FFI734" s="15"/>
      <c r="FFJ734" s="15"/>
      <c r="FFK734" s="15"/>
      <c r="FFL734" s="15"/>
      <c r="FFM734" s="15"/>
      <c r="FFN734" s="15"/>
      <c r="FFO734" s="15"/>
      <c r="FFP734" s="15"/>
      <c r="FFQ734" s="15"/>
      <c r="FFR734" s="15"/>
      <c r="FFS734" s="15"/>
      <c r="FFT734" s="15"/>
      <c r="FFU734" s="15"/>
      <c r="FFV734" s="15"/>
      <c r="FFW734" s="15"/>
      <c r="FFX734" s="15"/>
      <c r="FFY734" s="15"/>
      <c r="FFZ734" s="15"/>
      <c r="FGA734" s="15"/>
      <c r="FGB734" s="15"/>
      <c r="FGC734" s="15"/>
      <c r="FGD734" s="15"/>
      <c r="FGE734" s="15"/>
      <c r="FGF734" s="15"/>
      <c r="FGG734" s="15"/>
      <c r="FGH734" s="15"/>
      <c r="FGI734" s="15"/>
      <c r="FGJ734" s="15"/>
      <c r="FGK734" s="15"/>
      <c r="FGL734" s="15"/>
      <c r="FGM734" s="15"/>
      <c r="FGN734" s="15"/>
      <c r="FGO734" s="15"/>
      <c r="FGP734" s="15"/>
      <c r="FGQ734" s="15"/>
      <c r="FGR734" s="15"/>
      <c r="FGS734" s="15"/>
      <c r="FGT734" s="15"/>
      <c r="FGU734" s="15"/>
      <c r="FGV734" s="15"/>
      <c r="FGW734" s="15"/>
      <c r="FGX734" s="15"/>
      <c r="FGY734" s="15"/>
      <c r="FGZ734" s="15"/>
      <c r="FHA734" s="15"/>
      <c r="FHB734" s="15"/>
      <c r="FHC734" s="15"/>
      <c r="FHD734" s="15"/>
      <c r="FHE734" s="15"/>
      <c r="FHF734" s="15"/>
      <c r="FHG734" s="15"/>
      <c r="FHH734" s="15"/>
      <c r="FHI734" s="15"/>
      <c r="FHJ734" s="15"/>
      <c r="FHK734" s="15"/>
      <c r="FHL734" s="15"/>
      <c r="FHM734" s="15"/>
      <c r="FHN734" s="15"/>
      <c r="FHO734" s="15"/>
      <c r="FHP734" s="15"/>
      <c r="FHQ734" s="15"/>
      <c r="FHR734" s="15"/>
      <c r="FHS734" s="15"/>
      <c r="FHT734" s="15"/>
      <c r="FHU734" s="15"/>
      <c r="FHV734" s="15"/>
      <c r="FHW734" s="15"/>
      <c r="FHX734" s="15"/>
      <c r="FHY734" s="15"/>
      <c r="FHZ734" s="15"/>
      <c r="FIA734" s="15"/>
      <c r="FIB734" s="15"/>
      <c r="FIC734" s="15"/>
      <c r="FID734" s="15"/>
      <c r="FIE734" s="15"/>
      <c r="FIF734" s="15"/>
      <c r="FIG734" s="15"/>
      <c r="FIH734" s="15"/>
      <c r="FII734" s="15"/>
      <c r="FIJ734" s="15"/>
      <c r="FIK734" s="15"/>
      <c r="FIL734" s="15"/>
      <c r="FIM734" s="15"/>
      <c r="FIN734" s="15"/>
      <c r="FIO734" s="15"/>
      <c r="FIP734" s="15"/>
      <c r="FIQ734" s="15"/>
      <c r="FIR734" s="15"/>
      <c r="FIS734" s="15"/>
      <c r="FIT734" s="15"/>
      <c r="FIU734" s="15"/>
      <c r="FIV734" s="15"/>
      <c r="FIW734" s="15"/>
      <c r="FIX734" s="15"/>
      <c r="FIY734" s="15"/>
      <c r="FIZ734" s="15"/>
      <c r="FJA734" s="15"/>
      <c r="FJB734" s="15"/>
      <c r="FJC734" s="15"/>
      <c r="FJD734" s="15"/>
      <c r="FJE734" s="15"/>
      <c r="FJF734" s="15"/>
      <c r="FJG734" s="15"/>
      <c r="FJH734" s="15"/>
      <c r="FJI734" s="15"/>
      <c r="FJJ734" s="15"/>
      <c r="FJK734" s="15"/>
      <c r="FJL734" s="15"/>
      <c r="FJM734" s="15"/>
      <c r="FJN734" s="15"/>
      <c r="FJO734" s="15"/>
      <c r="FJP734" s="15"/>
      <c r="FJQ734" s="15"/>
      <c r="FJR734" s="15"/>
      <c r="FJS734" s="15"/>
      <c r="FJT734" s="15"/>
      <c r="FJU734" s="15"/>
      <c r="FJV734" s="15"/>
      <c r="FJW734" s="15"/>
      <c r="FJX734" s="15"/>
      <c r="FJY734" s="15"/>
      <c r="FJZ734" s="15"/>
      <c r="FKA734" s="15"/>
      <c r="FKB734" s="15"/>
      <c r="FKC734" s="15"/>
      <c r="FKD734" s="15"/>
      <c r="FKE734" s="15"/>
      <c r="FKF734" s="15"/>
      <c r="FKG734" s="15"/>
      <c r="FKH734" s="15"/>
      <c r="FKI734" s="15"/>
      <c r="FKJ734" s="15"/>
      <c r="FKK734" s="15"/>
      <c r="FKL734" s="15"/>
      <c r="FKM734" s="15"/>
      <c r="FKN734" s="15"/>
      <c r="FKO734" s="15"/>
      <c r="FKP734" s="15"/>
      <c r="FKQ734" s="15"/>
      <c r="FKR734" s="15"/>
      <c r="FKS734" s="15"/>
      <c r="FKT734" s="15"/>
      <c r="FKU734" s="15"/>
      <c r="FKV734" s="15"/>
      <c r="FKW734" s="15"/>
      <c r="FKX734" s="15"/>
      <c r="FKY734" s="15"/>
      <c r="FKZ734" s="15"/>
      <c r="FLA734" s="15"/>
      <c r="FLB734" s="15"/>
      <c r="FLC734" s="15"/>
      <c r="FLD734" s="15"/>
      <c r="FLE734" s="15"/>
      <c r="FLF734" s="15"/>
      <c r="FLG734" s="15"/>
      <c r="FLH734" s="15"/>
      <c r="FLI734" s="15"/>
      <c r="FLJ734" s="15"/>
      <c r="FLK734" s="15"/>
      <c r="FLL734" s="15"/>
      <c r="FLM734" s="15"/>
      <c r="FLN734" s="15"/>
      <c r="FLO734" s="15"/>
      <c r="FLP734" s="15"/>
      <c r="FLQ734" s="15"/>
      <c r="FLR734" s="15"/>
      <c r="FLS734" s="15"/>
      <c r="FLT734" s="15"/>
      <c r="FLU734" s="15"/>
      <c r="FLV734" s="15"/>
      <c r="FLW734" s="15"/>
      <c r="FLX734" s="15"/>
      <c r="FLY734" s="15"/>
      <c r="FLZ734" s="15"/>
      <c r="FMA734" s="15"/>
      <c r="FMB734" s="15"/>
      <c r="FMC734" s="15"/>
      <c r="FMD734" s="15"/>
      <c r="FME734" s="15"/>
      <c r="FMF734" s="15"/>
      <c r="FMG734" s="15"/>
      <c r="FMH734" s="15"/>
      <c r="FMI734" s="15"/>
      <c r="FMJ734" s="15"/>
      <c r="FMK734" s="15"/>
      <c r="FML734" s="15"/>
      <c r="FMM734" s="15"/>
      <c r="FMN734" s="15"/>
      <c r="FMO734" s="15"/>
      <c r="FMP734" s="15"/>
      <c r="FMQ734" s="15"/>
      <c r="FMR734" s="15"/>
      <c r="FMS734" s="15"/>
      <c r="FMT734" s="15"/>
      <c r="FMU734" s="15"/>
      <c r="FMV734" s="15"/>
      <c r="FMW734" s="15"/>
      <c r="FMX734" s="15"/>
      <c r="FMY734" s="15"/>
      <c r="FMZ734" s="15"/>
      <c r="FNA734" s="15"/>
      <c r="FNB734" s="15"/>
      <c r="FNC734" s="15"/>
      <c r="FND734" s="15"/>
      <c r="FNE734" s="15"/>
      <c r="FNF734" s="15"/>
      <c r="FNG734" s="15"/>
      <c r="FNH734" s="15"/>
      <c r="FNI734" s="15"/>
      <c r="FNJ734" s="15"/>
      <c r="FNK734" s="15"/>
      <c r="FNL734" s="15"/>
      <c r="FNM734" s="15"/>
      <c r="FNN734" s="15"/>
      <c r="FNO734" s="15"/>
      <c r="FNP734" s="15"/>
      <c r="FNQ734" s="15"/>
      <c r="FNR734" s="15"/>
      <c r="FNS734" s="15"/>
      <c r="FNT734" s="15"/>
      <c r="FNU734" s="15"/>
      <c r="FNV734" s="15"/>
      <c r="FNW734" s="15"/>
      <c r="FNX734" s="15"/>
      <c r="FNY734" s="15"/>
      <c r="FNZ734" s="15"/>
      <c r="FOA734" s="15"/>
      <c r="FOB734" s="15"/>
      <c r="FOC734" s="15"/>
      <c r="FOD734" s="15"/>
      <c r="FOE734" s="15"/>
      <c r="FOF734" s="15"/>
      <c r="FOG734" s="15"/>
      <c r="FOH734" s="15"/>
      <c r="FOI734" s="15"/>
      <c r="FOJ734" s="15"/>
      <c r="FOK734" s="15"/>
      <c r="FOL734" s="15"/>
      <c r="FOM734" s="15"/>
      <c r="FON734" s="15"/>
      <c r="FOO734" s="15"/>
      <c r="FOP734" s="15"/>
      <c r="FOQ734" s="15"/>
      <c r="FOR734" s="15"/>
      <c r="FOS734" s="15"/>
      <c r="FOT734" s="15"/>
      <c r="FOU734" s="15"/>
      <c r="FOV734" s="15"/>
      <c r="FOW734" s="15"/>
      <c r="FOX734" s="15"/>
      <c r="FOY734" s="15"/>
      <c r="FOZ734" s="15"/>
      <c r="FPA734" s="15"/>
      <c r="FPB734" s="15"/>
      <c r="FPC734" s="15"/>
      <c r="FPD734" s="15"/>
      <c r="FPE734" s="15"/>
      <c r="FPF734" s="15"/>
      <c r="FPG734" s="15"/>
      <c r="FPH734" s="15"/>
      <c r="FPI734" s="15"/>
      <c r="FPJ734" s="15"/>
      <c r="FPK734" s="15"/>
      <c r="FPL734" s="15"/>
      <c r="FPM734" s="15"/>
      <c r="FPN734" s="15"/>
      <c r="FPO734" s="15"/>
      <c r="FPP734" s="15"/>
      <c r="FPQ734" s="15"/>
      <c r="FPR734" s="15"/>
      <c r="FPS734" s="15"/>
      <c r="FPT734" s="15"/>
      <c r="FPU734" s="15"/>
      <c r="FPV734" s="15"/>
      <c r="FPW734" s="15"/>
      <c r="FPX734" s="15"/>
      <c r="FPY734" s="15"/>
      <c r="FPZ734" s="15"/>
      <c r="FQA734" s="15"/>
      <c r="FQB734" s="15"/>
      <c r="FQC734" s="15"/>
      <c r="FQD734" s="15"/>
      <c r="FQE734" s="15"/>
      <c r="FQF734" s="15"/>
      <c r="FQG734" s="15"/>
      <c r="FQH734" s="15"/>
      <c r="FQI734" s="15"/>
      <c r="FQJ734" s="15"/>
      <c r="FQK734" s="15"/>
      <c r="FQL734" s="15"/>
      <c r="FQM734" s="15"/>
      <c r="FQN734" s="15"/>
      <c r="FQO734" s="15"/>
      <c r="FQP734" s="15"/>
      <c r="FQQ734" s="15"/>
      <c r="FQR734" s="15"/>
      <c r="FQS734" s="15"/>
      <c r="FQT734" s="15"/>
      <c r="FQU734" s="15"/>
      <c r="FQV734" s="15"/>
      <c r="FQW734" s="15"/>
      <c r="FQX734" s="15"/>
      <c r="FQY734" s="15"/>
      <c r="FQZ734" s="15"/>
      <c r="FRA734" s="15"/>
      <c r="FRB734" s="15"/>
      <c r="FRC734" s="15"/>
      <c r="FRD734" s="15"/>
      <c r="FRE734" s="15"/>
      <c r="FRF734" s="15"/>
      <c r="FRG734" s="15"/>
      <c r="FRH734" s="15"/>
      <c r="FRI734" s="15"/>
      <c r="FRJ734" s="15"/>
      <c r="FRK734" s="15"/>
      <c r="FRL734" s="15"/>
      <c r="FRM734" s="15"/>
      <c r="FRN734" s="15"/>
      <c r="FRO734" s="15"/>
      <c r="FRP734" s="15"/>
      <c r="FRQ734" s="15"/>
      <c r="FRR734" s="15"/>
      <c r="FRS734" s="15"/>
      <c r="FRT734" s="15"/>
      <c r="FRU734" s="15"/>
      <c r="FRV734" s="15"/>
      <c r="FRW734" s="15"/>
      <c r="FRX734" s="15"/>
      <c r="FRY734" s="15"/>
      <c r="FRZ734" s="15"/>
      <c r="FSA734" s="15"/>
      <c r="FSB734" s="15"/>
      <c r="FSC734" s="15"/>
      <c r="FSD734" s="15"/>
      <c r="FSE734" s="15"/>
      <c r="FSF734" s="15"/>
      <c r="FSG734" s="15"/>
      <c r="FSH734" s="15"/>
      <c r="FSI734" s="15"/>
      <c r="FSJ734" s="15"/>
      <c r="FSK734" s="15"/>
      <c r="FSL734" s="15"/>
      <c r="FSM734" s="15"/>
      <c r="FSN734" s="15"/>
      <c r="FSO734" s="15"/>
      <c r="FSP734" s="15"/>
      <c r="FSQ734" s="15"/>
      <c r="FSR734" s="15"/>
      <c r="FSS734" s="15"/>
      <c r="FST734" s="15"/>
      <c r="FSU734" s="15"/>
      <c r="FSV734" s="15"/>
      <c r="FSW734" s="15"/>
      <c r="FSX734" s="15"/>
      <c r="FSY734" s="15"/>
      <c r="FSZ734" s="15"/>
      <c r="FTA734" s="15"/>
      <c r="FTB734" s="15"/>
      <c r="FTC734" s="15"/>
      <c r="FTD734" s="15"/>
      <c r="FTE734" s="15"/>
      <c r="FTF734" s="15"/>
      <c r="FTG734" s="15"/>
      <c r="FTH734" s="15"/>
      <c r="FTI734" s="15"/>
      <c r="FTJ734" s="15"/>
      <c r="FTK734" s="15"/>
      <c r="FTL734" s="15"/>
      <c r="FTM734" s="15"/>
      <c r="FTN734" s="15"/>
      <c r="FTO734" s="15"/>
      <c r="FTP734" s="15"/>
      <c r="FTQ734" s="15"/>
      <c r="FTR734" s="15"/>
      <c r="FTS734" s="15"/>
      <c r="FTT734" s="15"/>
      <c r="FTU734" s="15"/>
      <c r="FTV734" s="15"/>
      <c r="FTW734" s="15"/>
      <c r="FTX734" s="15"/>
      <c r="FTY734" s="15"/>
      <c r="FTZ734" s="15"/>
      <c r="FUA734" s="15"/>
      <c r="FUB734" s="15"/>
      <c r="FUC734" s="15"/>
      <c r="FUD734" s="15"/>
      <c r="FUE734" s="15"/>
      <c r="FUF734" s="15"/>
      <c r="FUG734" s="15"/>
      <c r="FUH734" s="15"/>
      <c r="FUI734" s="15"/>
      <c r="FUJ734" s="15"/>
      <c r="FUK734" s="15"/>
      <c r="FUL734" s="15"/>
      <c r="FUM734" s="15"/>
      <c r="FUN734" s="15"/>
      <c r="FUO734" s="15"/>
      <c r="FUP734" s="15"/>
      <c r="FUQ734" s="15"/>
      <c r="FUR734" s="15"/>
      <c r="FUS734" s="15"/>
      <c r="FUT734" s="15"/>
      <c r="FUU734" s="15"/>
      <c r="FUV734" s="15"/>
      <c r="FUW734" s="15"/>
      <c r="FUX734" s="15"/>
      <c r="FUY734" s="15"/>
      <c r="FUZ734" s="15"/>
      <c r="FVA734" s="15"/>
      <c r="FVB734" s="15"/>
      <c r="FVC734" s="15"/>
      <c r="FVD734" s="15"/>
      <c r="FVE734" s="15"/>
      <c r="FVF734" s="15"/>
      <c r="FVG734" s="15"/>
      <c r="FVH734" s="15"/>
      <c r="FVI734" s="15"/>
      <c r="FVJ734" s="15"/>
      <c r="FVK734" s="15"/>
      <c r="FVL734" s="15"/>
      <c r="FVM734" s="15"/>
      <c r="FVN734" s="15"/>
      <c r="FVO734" s="15"/>
      <c r="FVP734" s="15"/>
      <c r="FVQ734" s="15"/>
      <c r="FVR734" s="15"/>
      <c r="FVS734" s="15"/>
      <c r="FVT734" s="15"/>
      <c r="FVU734" s="15"/>
      <c r="FVV734" s="15"/>
      <c r="FVW734" s="15"/>
      <c r="FVX734" s="15"/>
      <c r="FVY734" s="15"/>
      <c r="FVZ734" s="15"/>
      <c r="FWA734" s="15"/>
      <c r="FWB734" s="15"/>
      <c r="FWC734" s="15"/>
      <c r="FWD734" s="15"/>
      <c r="FWE734" s="15"/>
      <c r="FWF734" s="15"/>
      <c r="FWG734" s="15"/>
      <c r="FWH734" s="15"/>
      <c r="FWI734" s="15"/>
      <c r="FWJ734" s="15"/>
      <c r="FWK734" s="15"/>
      <c r="FWL734" s="15"/>
      <c r="FWM734" s="15"/>
      <c r="FWN734" s="15"/>
      <c r="FWO734" s="15"/>
      <c r="FWP734" s="15"/>
      <c r="FWQ734" s="15"/>
      <c r="FWR734" s="15"/>
      <c r="FWS734" s="15"/>
      <c r="FWT734" s="15"/>
      <c r="FWU734" s="15"/>
      <c r="FWV734" s="15"/>
      <c r="FWW734" s="15"/>
      <c r="FWX734" s="15"/>
      <c r="FWY734" s="15"/>
      <c r="FWZ734" s="15"/>
      <c r="FXA734" s="15"/>
      <c r="FXB734" s="15"/>
      <c r="FXC734" s="15"/>
      <c r="FXD734" s="15"/>
      <c r="FXE734" s="15"/>
      <c r="FXF734" s="15"/>
      <c r="FXG734" s="15"/>
      <c r="FXH734" s="15"/>
      <c r="FXI734" s="15"/>
      <c r="FXJ734" s="15"/>
      <c r="FXK734" s="15"/>
      <c r="FXL734" s="15"/>
      <c r="FXM734" s="15"/>
      <c r="FXN734" s="15"/>
      <c r="FXO734" s="15"/>
      <c r="FXP734" s="15"/>
      <c r="FXQ734" s="15"/>
      <c r="FXR734" s="15"/>
      <c r="FXS734" s="15"/>
      <c r="FXT734" s="15"/>
      <c r="FXU734" s="15"/>
      <c r="FXV734" s="15"/>
      <c r="FXW734" s="15"/>
      <c r="FXX734" s="15"/>
      <c r="FXY734" s="15"/>
      <c r="FXZ734" s="15"/>
      <c r="FYA734" s="15"/>
      <c r="FYB734" s="15"/>
      <c r="FYC734" s="15"/>
      <c r="FYD734" s="15"/>
      <c r="FYE734" s="15"/>
      <c r="FYF734" s="15"/>
      <c r="FYG734" s="15"/>
      <c r="FYH734" s="15"/>
      <c r="FYI734" s="15"/>
      <c r="FYJ734" s="15"/>
      <c r="FYK734" s="15"/>
      <c r="FYL734" s="15"/>
      <c r="FYM734" s="15"/>
      <c r="FYN734" s="15"/>
      <c r="FYO734" s="15"/>
      <c r="FYP734" s="15"/>
      <c r="FYQ734" s="15"/>
      <c r="FYR734" s="15"/>
      <c r="FYS734" s="15"/>
      <c r="FYT734" s="15"/>
      <c r="FYU734" s="15"/>
      <c r="FYV734" s="15"/>
      <c r="FYW734" s="15"/>
      <c r="FYX734" s="15"/>
      <c r="FYY734" s="15"/>
      <c r="FYZ734" s="15"/>
      <c r="FZA734" s="15"/>
      <c r="FZB734" s="15"/>
      <c r="FZC734" s="15"/>
      <c r="FZD734" s="15"/>
      <c r="FZE734" s="15"/>
      <c r="FZF734" s="15"/>
      <c r="FZG734" s="15"/>
      <c r="FZH734" s="15"/>
      <c r="FZI734" s="15"/>
      <c r="FZJ734" s="15"/>
      <c r="FZK734" s="15"/>
      <c r="FZL734" s="15"/>
      <c r="FZM734" s="15"/>
      <c r="FZN734" s="15"/>
      <c r="FZO734" s="15"/>
      <c r="FZP734" s="15"/>
      <c r="FZQ734" s="15"/>
      <c r="FZR734" s="15"/>
      <c r="FZS734" s="15"/>
      <c r="FZT734" s="15"/>
      <c r="FZU734" s="15"/>
      <c r="FZV734" s="15"/>
      <c r="FZW734" s="15"/>
      <c r="FZX734" s="15"/>
      <c r="FZY734" s="15"/>
      <c r="FZZ734" s="15"/>
      <c r="GAA734" s="15"/>
      <c r="GAB734" s="15"/>
      <c r="GAC734" s="15"/>
      <c r="GAD734" s="15"/>
      <c r="GAE734" s="15"/>
      <c r="GAF734" s="15"/>
      <c r="GAG734" s="15"/>
      <c r="GAH734" s="15"/>
      <c r="GAI734" s="15"/>
      <c r="GAJ734" s="15"/>
      <c r="GAK734" s="15"/>
      <c r="GAL734" s="15"/>
      <c r="GAM734" s="15"/>
      <c r="GAN734" s="15"/>
      <c r="GAO734" s="15"/>
      <c r="GAP734" s="15"/>
      <c r="GAQ734" s="15"/>
      <c r="GAR734" s="15"/>
      <c r="GAS734" s="15"/>
      <c r="GAT734" s="15"/>
      <c r="GAU734" s="15"/>
      <c r="GAV734" s="15"/>
      <c r="GAW734" s="15"/>
      <c r="GAX734" s="15"/>
      <c r="GAY734" s="15"/>
      <c r="GAZ734" s="15"/>
      <c r="GBA734" s="15"/>
      <c r="GBB734" s="15"/>
      <c r="GBC734" s="15"/>
      <c r="GBD734" s="15"/>
      <c r="GBE734" s="15"/>
      <c r="GBF734" s="15"/>
      <c r="GBG734" s="15"/>
      <c r="GBH734" s="15"/>
      <c r="GBI734" s="15"/>
      <c r="GBJ734" s="15"/>
      <c r="GBK734" s="15"/>
      <c r="GBL734" s="15"/>
      <c r="GBM734" s="15"/>
      <c r="GBN734" s="15"/>
      <c r="GBO734" s="15"/>
      <c r="GBP734" s="15"/>
      <c r="GBQ734" s="15"/>
      <c r="GBR734" s="15"/>
      <c r="GBS734" s="15"/>
      <c r="GBT734" s="15"/>
      <c r="GBU734" s="15"/>
      <c r="GBV734" s="15"/>
      <c r="GBW734" s="15"/>
      <c r="GBX734" s="15"/>
      <c r="GBY734" s="15"/>
      <c r="GBZ734" s="15"/>
      <c r="GCA734" s="15"/>
      <c r="GCB734" s="15"/>
      <c r="GCC734" s="15"/>
      <c r="GCD734" s="15"/>
      <c r="GCE734" s="15"/>
      <c r="GCF734" s="15"/>
      <c r="GCG734" s="15"/>
      <c r="GCH734" s="15"/>
      <c r="GCI734" s="15"/>
      <c r="GCJ734" s="15"/>
      <c r="GCK734" s="15"/>
      <c r="GCL734" s="15"/>
      <c r="GCM734" s="15"/>
      <c r="GCN734" s="15"/>
      <c r="GCO734" s="15"/>
      <c r="GCP734" s="15"/>
      <c r="GCQ734" s="15"/>
      <c r="GCR734" s="15"/>
      <c r="GCS734" s="15"/>
      <c r="GCT734" s="15"/>
      <c r="GCU734" s="15"/>
      <c r="GCV734" s="15"/>
      <c r="GCW734" s="15"/>
      <c r="GCX734" s="15"/>
      <c r="GCY734" s="15"/>
      <c r="GCZ734" s="15"/>
      <c r="GDA734" s="15"/>
      <c r="GDB734" s="15"/>
      <c r="GDC734" s="15"/>
      <c r="GDD734" s="15"/>
      <c r="GDE734" s="15"/>
      <c r="GDF734" s="15"/>
      <c r="GDG734" s="15"/>
      <c r="GDH734" s="15"/>
      <c r="GDI734" s="15"/>
      <c r="GDJ734" s="15"/>
      <c r="GDK734" s="15"/>
      <c r="GDL734" s="15"/>
      <c r="GDM734" s="15"/>
      <c r="GDN734" s="15"/>
      <c r="GDO734" s="15"/>
      <c r="GDP734" s="15"/>
      <c r="GDQ734" s="15"/>
      <c r="GDR734" s="15"/>
      <c r="GDS734" s="15"/>
      <c r="GDT734" s="15"/>
      <c r="GDU734" s="15"/>
      <c r="GDV734" s="15"/>
      <c r="GDW734" s="15"/>
      <c r="GDX734" s="15"/>
      <c r="GDY734" s="15"/>
      <c r="GDZ734" s="15"/>
      <c r="GEA734" s="15"/>
      <c r="GEB734" s="15"/>
      <c r="GEC734" s="15"/>
      <c r="GED734" s="15"/>
      <c r="GEE734" s="15"/>
      <c r="GEF734" s="15"/>
      <c r="GEG734" s="15"/>
      <c r="GEH734" s="15"/>
      <c r="GEI734" s="15"/>
      <c r="GEJ734" s="15"/>
      <c r="GEK734" s="15"/>
      <c r="GEL734" s="15"/>
      <c r="GEM734" s="15"/>
      <c r="GEN734" s="15"/>
      <c r="GEO734" s="15"/>
      <c r="GEP734" s="15"/>
      <c r="GEQ734" s="15"/>
      <c r="GER734" s="15"/>
      <c r="GES734" s="15"/>
      <c r="GET734" s="15"/>
      <c r="GEU734" s="15"/>
      <c r="GEV734" s="15"/>
      <c r="GEW734" s="15"/>
      <c r="GEX734" s="15"/>
      <c r="GEY734" s="15"/>
      <c r="GEZ734" s="15"/>
      <c r="GFA734" s="15"/>
      <c r="GFB734" s="15"/>
      <c r="GFC734" s="15"/>
      <c r="GFD734" s="15"/>
      <c r="GFE734" s="15"/>
      <c r="GFF734" s="15"/>
      <c r="GFG734" s="15"/>
      <c r="GFH734" s="15"/>
      <c r="GFI734" s="15"/>
      <c r="GFJ734" s="15"/>
      <c r="GFK734" s="15"/>
      <c r="GFL734" s="15"/>
      <c r="GFM734" s="15"/>
      <c r="GFN734" s="15"/>
      <c r="GFO734" s="15"/>
      <c r="GFP734" s="15"/>
      <c r="GFQ734" s="15"/>
      <c r="GFR734" s="15"/>
      <c r="GFS734" s="15"/>
      <c r="GFT734" s="15"/>
      <c r="GFU734" s="15"/>
      <c r="GFV734" s="15"/>
      <c r="GFW734" s="15"/>
      <c r="GFX734" s="15"/>
      <c r="GFY734" s="15"/>
      <c r="GFZ734" s="15"/>
      <c r="GGA734" s="15"/>
      <c r="GGB734" s="15"/>
      <c r="GGC734" s="15"/>
      <c r="GGD734" s="15"/>
      <c r="GGE734" s="15"/>
      <c r="GGF734" s="15"/>
      <c r="GGG734" s="15"/>
      <c r="GGH734" s="15"/>
      <c r="GGI734" s="15"/>
      <c r="GGJ734" s="15"/>
      <c r="GGK734" s="15"/>
      <c r="GGL734" s="15"/>
      <c r="GGM734" s="15"/>
      <c r="GGN734" s="15"/>
      <c r="GGO734" s="15"/>
      <c r="GGP734" s="15"/>
      <c r="GGQ734" s="15"/>
      <c r="GGR734" s="15"/>
      <c r="GGS734" s="15"/>
      <c r="GGT734" s="15"/>
      <c r="GGU734" s="15"/>
      <c r="GGV734" s="15"/>
      <c r="GGW734" s="15"/>
      <c r="GGX734" s="15"/>
      <c r="GGY734" s="15"/>
      <c r="GGZ734" s="15"/>
      <c r="GHA734" s="15"/>
      <c r="GHB734" s="15"/>
      <c r="GHC734" s="15"/>
      <c r="GHD734" s="15"/>
      <c r="GHE734" s="15"/>
      <c r="GHF734" s="15"/>
      <c r="GHG734" s="15"/>
      <c r="GHH734" s="15"/>
      <c r="GHI734" s="15"/>
      <c r="GHJ734" s="15"/>
      <c r="GHK734" s="15"/>
      <c r="GHL734" s="15"/>
      <c r="GHM734" s="15"/>
      <c r="GHN734" s="15"/>
      <c r="GHO734" s="15"/>
      <c r="GHP734" s="15"/>
      <c r="GHQ734" s="15"/>
      <c r="GHR734" s="15"/>
      <c r="GHS734" s="15"/>
      <c r="GHT734" s="15"/>
      <c r="GHU734" s="15"/>
      <c r="GHV734" s="15"/>
      <c r="GHW734" s="15"/>
      <c r="GHX734" s="15"/>
      <c r="GHY734" s="15"/>
      <c r="GHZ734" s="15"/>
      <c r="GIA734" s="15"/>
      <c r="GIB734" s="15"/>
      <c r="GIC734" s="15"/>
      <c r="GID734" s="15"/>
      <c r="GIE734" s="15"/>
      <c r="GIF734" s="15"/>
      <c r="GIG734" s="15"/>
      <c r="GIH734" s="15"/>
      <c r="GII734" s="15"/>
      <c r="GIJ734" s="15"/>
      <c r="GIK734" s="15"/>
      <c r="GIL734" s="15"/>
      <c r="GIM734" s="15"/>
      <c r="GIN734" s="15"/>
      <c r="GIO734" s="15"/>
      <c r="GIP734" s="15"/>
      <c r="GIQ734" s="15"/>
      <c r="GIR734" s="15"/>
      <c r="GIS734" s="15"/>
      <c r="GIT734" s="15"/>
      <c r="GIU734" s="15"/>
      <c r="GIV734" s="15"/>
      <c r="GIW734" s="15"/>
      <c r="GIX734" s="15"/>
      <c r="GIY734" s="15"/>
      <c r="GIZ734" s="15"/>
      <c r="GJA734" s="15"/>
      <c r="GJB734" s="15"/>
      <c r="GJC734" s="15"/>
      <c r="GJD734" s="15"/>
      <c r="GJE734" s="15"/>
      <c r="GJF734" s="15"/>
      <c r="GJG734" s="15"/>
      <c r="GJH734" s="15"/>
      <c r="GJI734" s="15"/>
      <c r="GJJ734" s="15"/>
      <c r="GJK734" s="15"/>
      <c r="GJL734" s="15"/>
      <c r="GJM734" s="15"/>
      <c r="GJN734" s="15"/>
      <c r="GJO734" s="15"/>
      <c r="GJP734" s="15"/>
      <c r="GJQ734" s="15"/>
      <c r="GJR734" s="15"/>
      <c r="GJS734" s="15"/>
      <c r="GJT734" s="15"/>
      <c r="GJU734" s="15"/>
      <c r="GJV734" s="15"/>
      <c r="GJW734" s="15"/>
      <c r="GJX734" s="15"/>
      <c r="GJY734" s="15"/>
      <c r="GJZ734" s="15"/>
      <c r="GKA734" s="15"/>
      <c r="GKB734" s="15"/>
      <c r="GKC734" s="15"/>
      <c r="GKD734" s="15"/>
      <c r="GKE734" s="15"/>
      <c r="GKF734" s="15"/>
      <c r="GKG734" s="15"/>
      <c r="GKH734" s="15"/>
      <c r="GKI734" s="15"/>
      <c r="GKJ734" s="15"/>
      <c r="GKK734" s="15"/>
      <c r="GKL734" s="15"/>
      <c r="GKM734" s="15"/>
      <c r="GKN734" s="15"/>
      <c r="GKO734" s="15"/>
      <c r="GKP734" s="15"/>
      <c r="GKQ734" s="15"/>
      <c r="GKR734" s="15"/>
      <c r="GKS734" s="15"/>
      <c r="GKT734" s="15"/>
      <c r="GKU734" s="15"/>
      <c r="GKV734" s="15"/>
      <c r="GKW734" s="15"/>
      <c r="GKX734" s="15"/>
      <c r="GKY734" s="15"/>
      <c r="GKZ734" s="15"/>
      <c r="GLA734" s="15"/>
      <c r="GLB734" s="15"/>
      <c r="GLC734" s="15"/>
      <c r="GLD734" s="15"/>
      <c r="GLE734" s="15"/>
      <c r="GLF734" s="15"/>
      <c r="GLG734" s="15"/>
      <c r="GLH734" s="15"/>
      <c r="GLI734" s="15"/>
      <c r="GLJ734" s="15"/>
      <c r="GLK734" s="15"/>
      <c r="GLL734" s="15"/>
      <c r="GLM734" s="15"/>
      <c r="GLN734" s="15"/>
      <c r="GLO734" s="15"/>
      <c r="GLP734" s="15"/>
      <c r="GLQ734" s="15"/>
      <c r="GLR734" s="15"/>
      <c r="GLS734" s="15"/>
      <c r="GLT734" s="15"/>
      <c r="GLU734" s="15"/>
      <c r="GLV734" s="15"/>
      <c r="GLW734" s="15"/>
      <c r="GLX734" s="15"/>
      <c r="GLY734" s="15"/>
      <c r="GLZ734" s="15"/>
      <c r="GMA734" s="15"/>
      <c r="GMB734" s="15"/>
      <c r="GMC734" s="15"/>
      <c r="GMD734" s="15"/>
      <c r="GME734" s="15"/>
      <c r="GMF734" s="15"/>
      <c r="GMG734" s="15"/>
      <c r="GMH734" s="15"/>
      <c r="GMI734" s="15"/>
      <c r="GMJ734" s="15"/>
      <c r="GMK734" s="15"/>
      <c r="GML734" s="15"/>
      <c r="GMM734" s="15"/>
      <c r="GMN734" s="15"/>
      <c r="GMO734" s="15"/>
      <c r="GMP734" s="15"/>
      <c r="GMQ734" s="15"/>
      <c r="GMR734" s="15"/>
      <c r="GMS734" s="15"/>
      <c r="GMT734" s="15"/>
      <c r="GMU734" s="15"/>
      <c r="GMV734" s="15"/>
      <c r="GMW734" s="15"/>
      <c r="GMX734" s="15"/>
      <c r="GMY734" s="15"/>
      <c r="GMZ734" s="15"/>
      <c r="GNA734" s="15"/>
      <c r="GNB734" s="15"/>
      <c r="GNC734" s="15"/>
      <c r="GND734" s="15"/>
      <c r="GNE734" s="15"/>
      <c r="GNF734" s="15"/>
      <c r="GNG734" s="15"/>
      <c r="GNH734" s="15"/>
      <c r="GNI734" s="15"/>
      <c r="GNJ734" s="15"/>
      <c r="GNK734" s="15"/>
      <c r="GNL734" s="15"/>
      <c r="GNM734" s="15"/>
      <c r="GNN734" s="15"/>
      <c r="GNO734" s="15"/>
      <c r="GNP734" s="15"/>
      <c r="GNQ734" s="15"/>
      <c r="GNR734" s="15"/>
      <c r="GNS734" s="15"/>
      <c r="GNT734" s="15"/>
      <c r="GNU734" s="15"/>
      <c r="GNV734" s="15"/>
      <c r="GNW734" s="15"/>
      <c r="GNX734" s="15"/>
      <c r="GNY734" s="15"/>
      <c r="GNZ734" s="15"/>
      <c r="GOA734" s="15"/>
      <c r="GOB734" s="15"/>
      <c r="GOC734" s="15"/>
      <c r="GOD734" s="15"/>
      <c r="GOE734" s="15"/>
      <c r="GOF734" s="15"/>
      <c r="GOG734" s="15"/>
      <c r="GOH734" s="15"/>
      <c r="GOI734" s="15"/>
      <c r="GOJ734" s="15"/>
      <c r="GOK734" s="15"/>
      <c r="GOL734" s="15"/>
      <c r="GOM734" s="15"/>
      <c r="GON734" s="15"/>
      <c r="GOO734" s="15"/>
      <c r="GOP734" s="15"/>
      <c r="GOQ734" s="15"/>
      <c r="GOR734" s="15"/>
      <c r="GOS734" s="15"/>
      <c r="GOT734" s="15"/>
      <c r="GOU734" s="15"/>
      <c r="GOV734" s="15"/>
      <c r="GOW734" s="15"/>
      <c r="GOX734" s="15"/>
      <c r="GOY734" s="15"/>
      <c r="GOZ734" s="15"/>
      <c r="GPA734" s="15"/>
      <c r="GPB734" s="15"/>
      <c r="GPC734" s="15"/>
      <c r="GPD734" s="15"/>
      <c r="GPE734" s="15"/>
      <c r="GPF734" s="15"/>
      <c r="GPG734" s="15"/>
      <c r="GPH734" s="15"/>
      <c r="GPI734" s="15"/>
      <c r="GPJ734" s="15"/>
      <c r="GPK734" s="15"/>
      <c r="GPL734" s="15"/>
      <c r="GPM734" s="15"/>
      <c r="GPN734" s="15"/>
      <c r="GPO734" s="15"/>
      <c r="GPP734" s="15"/>
      <c r="GPQ734" s="15"/>
      <c r="GPR734" s="15"/>
      <c r="GPS734" s="15"/>
      <c r="GPT734" s="15"/>
      <c r="GPU734" s="15"/>
      <c r="GPV734" s="15"/>
      <c r="GPW734" s="15"/>
      <c r="GPX734" s="15"/>
      <c r="GPY734" s="15"/>
      <c r="GPZ734" s="15"/>
      <c r="GQA734" s="15"/>
      <c r="GQB734" s="15"/>
      <c r="GQC734" s="15"/>
      <c r="GQD734" s="15"/>
      <c r="GQE734" s="15"/>
      <c r="GQF734" s="15"/>
      <c r="GQG734" s="15"/>
      <c r="GQH734" s="15"/>
      <c r="GQI734" s="15"/>
      <c r="GQJ734" s="15"/>
      <c r="GQK734" s="15"/>
      <c r="GQL734" s="15"/>
      <c r="GQM734" s="15"/>
      <c r="GQN734" s="15"/>
      <c r="GQO734" s="15"/>
      <c r="GQP734" s="15"/>
      <c r="GQQ734" s="15"/>
      <c r="GQR734" s="15"/>
      <c r="GQS734" s="15"/>
      <c r="GQT734" s="15"/>
      <c r="GQU734" s="15"/>
      <c r="GQV734" s="15"/>
      <c r="GQW734" s="15"/>
      <c r="GQX734" s="15"/>
      <c r="GQY734" s="15"/>
      <c r="GQZ734" s="15"/>
      <c r="GRA734" s="15"/>
      <c r="GRB734" s="15"/>
      <c r="GRC734" s="15"/>
      <c r="GRD734" s="15"/>
      <c r="GRE734" s="15"/>
      <c r="GRF734" s="15"/>
      <c r="GRG734" s="15"/>
      <c r="GRH734" s="15"/>
      <c r="GRI734" s="15"/>
      <c r="GRJ734" s="15"/>
      <c r="GRK734" s="15"/>
      <c r="GRL734" s="15"/>
      <c r="GRM734" s="15"/>
      <c r="GRN734" s="15"/>
      <c r="GRO734" s="15"/>
      <c r="GRP734" s="15"/>
      <c r="GRQ734" s="15"/>
      <c r="GRR734" s="15"/>
      <c r="GRS734" s="15"/>
      <c r="GRT734" s="15"/>
      <c r="GRU734" s="15"/>
      <c r="GRV734" s="15"/>
      <c r="GRW734" s="15"/>
      <c r="GRX734" s="15"/>
      <c r="GRY734" s="15"/>
      <c r="GRZ734" s="15"/>
      <c r="GSA734" s="15"/>
      <c r="GSB734" s="15"/>
      <c r="GSC734" s="15"/>
      <c r="GSD734" s="15"/>
      <c r="GSE734" s="15"/>
      <c r="GSF734" s="15"/>
      <c r="GSG734" s="15"/>
      <c r="GSH734" s="15"/>
      <c r="GSI734" s="15"/>
      <c r="GSJ734" s="15"/>
      <c r="GSK734" s="15"/>
      <c r="GSL734" s="15"/>
      <c r="GSM734" s="15"/>
      <c r="GSN734" s="15"/>
      <c r="GSO734" s="15"/>
      <c r="GSP734" s="15"/>
      <c r="GSQ734" s="15"/>
      <c r="GSR734" s="15"/>
      <c r="GSS734" s="15"/>
      <c r="GST734" s="15"/>
      <c r="GSU734" s="15"/>
      <c r="GSV734" s="15"/>
      <c r="GSW734" s="15"/>
      <c r="GSX734" s="15"/>
      <c r="GSY734" s="15"/>
      <c r="GSZ734" s="15"/>
      <c r="GTA734" s="15"/>
      <c r="GTB734" s="15"/>
      <c r="GTC734" s="15"/>
      <c r="GTD734" s="15"/>
      <c r="GTE734" s="15"/>
      <c r="GTF734" s="15"/>
      <c r="GTG734" s="15"/>
      <c r="GTH734" s="15"/>
      <c r="GTI734" s="15"/>
      <c r="GTJ734" s="15"/>
      <c r="GTK734" s="15"/>
      <c r="GTL734" s="15"/>
      <c r="GTM734" s="15"/>
      <c r="GTN734" s="15"/>
      <c r="GTO734" s="15"/>
      <c r="GTP734" s="15"/>
      <c r="GTQ734" s="15"/>
      <c r="GTR734" s="15"/>
      <c r="GTS734" s="15"/>
      <c r="GTT734" s="15"/>
      <c r="GTU734" s="15"/>
      <c r="GTV734" s="15"/>
      <c r="GTW734" s="15"/>
      <c r="GTX734" s="15"/>
      <c r="GTY734" s="15"/>
      <c r="GTZ734" s="15"/>
      <c r="GUA734" s="15"/>
      <c r="GUB734" s="15"/>
      <c r="GUC734" s="15"/>
      <c r="GUD734" s="15"/>
      <c r="GUE734" s="15"/>
      <c r="GUF734" s="15"/>
      <c r="GUG734" s="15"/>
      <c r="GUH734" s="15"/>
      <c r="GUI734" s="15"/>
      <c r="GUJ734" s="15"/>
      <c r="GUK734" s="15"/>
      <c r="GUL734" s="15"/>
      <c r="GUM734" s="15"/>
      <c r="GUN734" s="15"/>
      <c r="GUO734" s="15"/>
      <c r="GUP734" s="15"/>
      <c r="GUQ734" s="15"/>
      <c r="GUR734" s="15"/>
      <c r="GUS734" s="15"/>
      <c r="GUT734" s="15"/>
      <c r="GUU734" s="15"/>
      <c r="GUV734" s="15"/>
      <c r="GUW734" s="15"/>
      <c r="GUX734" s="15"/>
      <c r="GUY734" s="15"/>
      <c r="GUZ734" s="15"/>
      <c r="GVA734" s="15"/>
      <c r="GVB734" s="15"/>
      <c r="GVC734" s="15"/>
      <c r="GVD734" s="15"/>
      <c r="GVE734" s="15"/>
      <c r="GVF734" s="15"/>
      <c r="GVG734" s="15"/>
      <c r="GVH734" s="15"/>
      <c r="GVI734" s="15"/>
      <c r="GVJ734" s="15"/>
      <c r="GVK734" s="15"/>
      <c r="GVL734" s="15"/>
      <c r="GVM734" s="15"/>
      <c r="GVN734" s="15"/>
      <c r="GVO734" s="15"/>
      <c r="GVP734" s="15"/>
      <c r="GVQ734" s="15"/>
      <c r="GVR734" s="15"/>
      <c r="GVS734" s="15"/>
      <c r="GVT734" s="15"/>
      <c r="GVU734" s="15"/>
      <c r="GVV734" s="15"/>
      <c r="GVW734" s="15"/>
      <c r="GVX734" s="15"/>
      <c r="GVY734" s="15"/>
      <c r="GVZ734" s="15"/>
      <c r="GWA734" s="15"/>
      <c r="GWB734" s="15"/>
      <c r="GWC734" s="15"/>
      <c r="GWD734" s="15"/>
      <c r="GWE734" s="15"/>
      <c r="GWF734" s="15"/>
      <c r="GWG734" s="15"/>
      <c r="GWH734" s="15"/>
      <c r="GWI734" s="15"/>
      <c r="GWJ734" s="15"/>
      <c r="GWK734" s="15"/>
      <c r="GWL734" s="15"/>
      <c r="GWM734" s="15"/>
      <c r="GWN734" s="15"/>
      <c r="GWO734" s="15"/>
      <c r="GWP734" s="15"/>
      <c r="GWQ734" s="15"/>
      <c r="GWR734" s="15"/>
      <c r="GWS734" s="15"/>
      <c r="GWT734" s="15"/>
      <c r="GWU734" s="15"/>
      <c r="GWV734" s="15"/>
      <c r="GWW734" s="15"/>
      <c r="GWX734" s="15"/>
      <c r="GWY734" s="15"/>
      <c r="GWZ734" s="15"/>
      <c r="GXA734" s="15"/>
      <c r="GXB734" s="15"/>
      <c r="GXC734" s="15"/>
      <c r="GXD734" s="15"/>
      <c r="GXE734" s="15"/>
      <c r="GXF734" s="15"/>
      <c r="GXG734" s="15"/>
      <c r="GXH734" s="15"/>
      <c r="GXI734" s="15"/>
      <c r="GXJ734" s="15"/>
      <c r="GXK734" s="15"/>
      <c r="GXL734" s="15"/>
      <c r="GXM734" s="15"/>
      <c r="GXN734" s="15"/>
      <c r="GXO734" s="15"/>
      <c r="GXP734" s="15"/>
      <c r="GXQ734" s="15"/>
      <c r="GXR734" s="15"/>
      <c r="GXS734" s="15"/>
      <c r="GXT734" s="15"/>
      <c r="GXU734" s="15"/>
      <c r="GXV734" s="15"/>
      <c r="GXW734" s="15"/>
      <c r="GXX734" s="15"/>
      <c r="GXY734" s="15"/>
      <c r="GXZ734" s="15"/>
      <c r="GYA734" s="15"/>
      <c r="GYB734" s="15"/>
      <c r="GYC734" s="15"/>
      <c r="GYD734" s="15"/>
      <c r="GYE734" s="15"/>
      <c r="GYF734" s="15"/>
      <c r="GYG734" s="15"/>
      <c r="GYH734" s="15"/>
      <c r="GYI734" s="15"/>
      <c r="GYJ734" s="15"/>
      <c r="GYK734" s="15"/>
      <c r="GYL734" s="15"/>
      <c r="GYM734" s="15"/>
      <c r="GYN734" s="15"/>
      <c r="GYO734" s="15"/>
      <c r="GYP734" s="15"/>
      <c r="GYQ734" s="15"/>
      <c r="GYR734" s="15"/>
      <c r="GYS734" s="15"/>
      <c r="GYT734" s="15"/>
      <c r="GYU734" s="15"/>
      <c r="GYV734" s="15"/>
      <c r="GYW734" s="15"/>
      <c r="GYX734" s="15"/>
      <c r="GYY734" s="15"/>
      <c r="GYZ734" s="15"/>
      <c r="GZA734" s="15"/>
      <c r="GZB734" s="15"/>
      <c r="GZC734" s="15"/>
      <c r="GZD734" s="15"/>
      <c r="GZE734" s="15"/>
      <c r="GZF734" s="15"/>
      <c r="GZG734" s="15"/>
      <c r="GZH734" s="15"/>
      <c r="GZI734" s="15"/>
      <c r="GZJ734" s="15"/>
      <c r="GZK734" s="15"/>
      <c r="GZL734" s="15"/>
      <c r="GZM734" s="15"/>
      <c r="GZN734" s="15"/>
      <c r="GZO734" s="15"/>
      <c r="GZP734" s="15"/>
      <c r="GZQ734" s="15"/>
      <c r="GZR734" s="15"/>
      <c r="GZS734" s="15"/>
      <c r="GZT734" s="15"/>
      <c r="GZU734" s="15"/>
      <c r="GZV734" s="15"/>
      <c r="GZW734" s="15"/>
      <c r="GZX734" s="15"/>
      <c r="GZY734" s="15"/>
      <c r="GZZ734" s="15"/>
      <c r="HAA734" s="15"/>
      <c r="HAB734" s="15"/>
      <c r="HAC734" s="15"/>
      <c r="HAD734" s="15"/>
      <c r="HAE734" s="15"/>
      <c r="HAF734" s="15"/>
      <c r="HAG734" s="15"/>
      <c r="HAH734" s="15"/>
      <c r="HAI734" s="15"/>
      <c r="HAJ734" s="15"/>
      <c r="HAK734" s="15"/>
      <c r="HAL734" s="15"/>
      <c r="HAM734" s="15"/>
      <c r="HAN734" s="15"/>
      <c r="HAO734" s="15"/>
      <c r="HAP734" s="15"/>
      <c r="HAQ734" s="15"/>
      <c r="HAR734" s="15"/>
      <c r="HAS734" s="15"/>
      <c r="HAT734" s="15"/>
      <c r="HAU734" s="15"/>
      <c r="HAV734" s="15"/>
      <c r="HAW734" s="15"/>
      <c r="HAX734" s="15"/>
      <c r="HAY734" s="15"/>
      <c r="HAZ734" s="15"/>
      <c r="HBA734" s="15"/>
      <c r="HBB734" s="15"/>
      <c r="HBC734" s="15"/>
      <c r="HBD734" s="15"/>
      <c r="HBE734" s="15"/>
      <c r="HBF734" s="15"/>
      <c r="HBG734" s="15"/>
      <c r="HBH734" s="15"/>
      <c r="HBI734" s="15"/>
      <c r="HBJ734" s="15"/>
      <c r="HBK734" s="15"/>
      <c r="HBL734" s="15"/>
      <c r="HBM734" s="15"/>
      <c r="HBN734" s="15"/>
      <c r="HBO734" s="15"/>
      <c r="HBP734" s="15"/>
      <c r="HBQ734" s="15"/>
      <c r="HBR734" s="15"/>
      <c r="HBS734" s="15"/>
      <c r="HBT734" s="15"/>
      <c r="HBU734" s="15"/>
      <c r="HBV734" s="15"/>
      <c r="HBW734" s="15"/>
      <c r="HBX734" s="15"/>
      <c r="HBY734" s="15"/>
      <c r="HBZ734" s="15"/>
      <c r="HCA734" s="15"/>
      <c r="HCB734" s="15"/>
      <c r="HCC734" s="15"/>
      <c r="HCD734" s="15"/>
      <c r="HCE734" s="15"/>
      <c r="HCF734" s="15"/>
      <c r="HCG734" s="15"/>
      <c r="HCH734" s="15"/>
      <c r="HCI734" s="15"/>
      <c r="HCJ734" s="15"/>
      <c r="HCK734" s="15"/>
      <c r="HCL734" s="15"/>
      <c r="HCM734" s="15"/>
      <c r="HCN734" s="15"/>
      <c r="HCO734" s="15"/>
      <c r="HCP734" s="15"/>
      <c r="HCQ734" s="15"/>
      <c r="HCR734" s="15"/>
      <c r="HCS734" s="15"/>
      <c r="HCT734" s="15"/>
      <c r="HCU734" s="15"/>
      <c r="HCV734" s="15"/>
      <c r="HCW734" s="15"/>
      <c r="HCX734" s="15"/>
      <c r="HCY734" s="15"/>
      <c r="HCZ734" s="15"/>
      <c r="HDA734" s="15"/>
      <c r="HDB734" s="15"/>
      <c r="HDC734" s="15"/>
      <c r="HDD734" s="15"/>
      <c r="HDE734" s="15"/>
      <c r="HDF734" s="15"/>
      <c r="HDG734" s="15"/>
      <c r="HDH734" s="15"/>
      <c r="HDI734" s="15"/>
      <c r="HDJ734" s="15"/>
      <c r="HDK734" s="15"/>
      <c r="HDL734" s="15"/>
      <c r="HDM734" s="15"/>
      <c r="HDN734" s="15"/>
      <c r="HDO734" s="15"/>
      <c r="HDP734" s="15"/>
      <c r="HDQ734" s="15"/>
      <c r="HDR734" s="15"/>
      <c r="HDS734" s="15"/>
      <c r="HDT734" s="15"/>
      <c r="HDU734" s="15"/>
      <c r="HDV734" s="15"/>
      <c r="HDW734" s="15"/>
      <c r="HDX734" s="15"/>
      <c r="HDY734" s="15"/>
      <c r="HDZ734" s="15"/>
      <c r="HEA734" s="15"/>
      <c r="HEB734" s="15"/>
      <c r="HEC734" s="15"/>
      <c r="HED734" s="15"/>
      <c r="HEE734" s="15"/>
      <c r="HEF734" s="15"/>
      <c r="HEG734" s="15"/>
      <c r="HEH734" s="15"/>
      <c r="HEI734" s="15"/>
      <c r="HEJ734" s="15"/>
      <c r="HEK734" s="15"/>
      <c r="HEL734" s="15"/>
      <c r="HEM734" s="15"/>
      <c r="HEN734" s="15"/>
      <c r="HEO734" s="15"/>
      <c r="HEP734" s="15"/>
      <c r="HEQ734" s="15"/>
      <c r="HER734" s="15"/>
      <c r="HES734" s="15"/>
      <c r="HET734" s="15"/>
      <c r="HEU734" s="15"/>
      <c r="HEV734" s="15"/>
      <c r="HEW734" s="15"/>
      <c r="HEX734" s="15"/>
      <c r="HEY734" s="15"/>
      <c r="HEZ734" s="15"/>
      <c r="HFA734" s="15"/>
      <c r="HFB734" s="15"/>
      <c r="HFC734" s="15"/>
      <c r="HFD734" s="15"/>
      <c r="HFE734" s="15"/>
      <c r="HFF734" s="15"/>
      <c r="HFG734" s="15"/>
      <c r="HFH734" s="15"/>
      <c r="HFI734" s="15"/>
      <c r="HFJ734" s="15"/>
      <c r="HFK734" s="15"/>
      <c r="HFL734" s="15"/>
      <c r="HFM734" s="15"/>
      <c r="HFN734" s="15"/>
      <c r="HFO734" s="15"/>
      <c r="HFP734" s="15"/>
      <c r="HFQ734" s="15"/>
      <c r="HFR734" s="15"/>
      <c r="HFS734" s="15"/>
      <c r="HFT734" s="15"/>
      <c r="HFU734" s="15"/>
      <c r="HFV734" s="15"/>
      <c r="HFW734" s="15"/>
      <c r="HFX734" s="15"/>
      <c r="HFY734" s="15"/>
      <c r="HFZ734" s="15"/>
      <c r="HGA734" s="15"/>
      <c r="HGB734" s="15"/>
      <c r="HGC734" s="15"/>
      <c r="HGD734" s="15"/>
      <c r="HGE734" s="15"/>
      <c r="HGF734" s="15"/>
      <c r="HGG734" s="15"/>
      <c r="HGH734" s="15"/>
      <c r="HGI734" s="15"/>
      <c r="HGJ734" s="15"/>
      <c r="HGK734" s="15"/>
      <c r="HGL734" s="15"/>
      <c r="HGM734" s="15"/>
      <c r="HGN734" s="15"/>
      <c r="HGO734" s="15"/>
      <c r="HGP734" s="15"/>
      <c r="HGQ734" s="15"/>
      <c r="HGR734" s="15"/>
      <c r="HGS734" s="15"/>
      <c r="HGT734" s="15"/>
      <c r="HGU734" s="15"/>
      <c r="HGV734" s="15"/>
      <c r="HGW734" s="15"/>
      <c r="HGX734" s="15"/>
      <c r="HGY734" s="15"/>
      <c r="HGZ734" s="15"/>
      <c r="HHA734" s="15"/>
      <c r="HHB734" s="15"/>
      <c r="HHC734" s="15"/>
      <c r="HHD734" s="15"/>
      <c r="HHE734" s="15"/>
      <c r="HHF734" s="15"/>
      <c r="HHG734" s="15"/>
      <c r="HHH734" s="15"/>
      <c r="HHI734" s="15"/>
      <c r="HHJ734" s="15"/>
      <c r="HHK734" s="15"/>
      <c r="HHL734" s="15"/>
      <c r="HHM734" s="15"/>
      <c r="HHN734" s="15"/>
      <c r="HHO734" s="15"/>
      <c r="HHP734" s="15"/>
      <c r="HHQ734" s="15"/>
      <c r="HHR734" s="15"/>
      <c r="HHS734" s="15"/>
      <c r="HHT734" s="15"/>
      <c r="HHU734" s="15"/>
      <c r="HHV734" s="15"/>
      <c r="HHW734" s="15"/>
      <c r="HHX734" s="15"/>
      <c r="HHY734" s="15"/>
      <c r="HHZ734" s="15"/>
      <c r="HIA734" s="15"/>
      <c r="HIB734" s="15"/>
      <c r="HIC734" s="15"/>
      <c r="HID734" s="15"/>
      <c r="HIE734" s="15"/>
      <c r="HIF734" s="15"/>
      <c r="HIG734" s="15"/>
      <c r="HIH734" s="15"/>
      <c r="HII734" s="15"/>
      <c r="HIJ734" s="15"/>
      <c r="HIK734" s="15"/>
      <c r="HIL734" s="15"/>
      <c r="HIM734" s="15"/>
      <c r="HIN734" s="15"/>
      <c r="HIO734" s="15"/>
      <c r="HIP734" s="15"/>
      <c r="HIQ734" s="15"/>
      <c r="HIR734" s="15"/>
      <c r="HIS734" s="15"/>
      <c r="HIT734" s="15"/>
      <c r="HIU734" s="15"/>
      <c r="HIV734" s="15"/>
      <c r="HIW734" s="15"/>
      <c r="HIX734" s="15"/>
      <c r="HIY734" s="15"/>
      <c r="HIZ734" s="15"/>
      <c r="HJA734" s="15"/>
      <c r="HJB734" s="15"/>
      <c r="HJC734" s="15"/>
      <c r="HJD734" s="15"/>
      <c r="HJE734" s="15"/>
      <c r="HJF734" s="15"/>
      <c r="HJG734" s="15"/>
      <c r="HJH734" s="15"/>
      <c r="HJI734" s="15"/>
      <c r="HJJ734" s="15"/>
      <c r="HJK734" s="15"/>
      <c r="HJL734" s="15"/>
      <c r="HJM734" s="15"/>
      <c r="HJN734" s="15"/>
      <c r="HJO734" s="15"/>
      <c r="HJP734" s="15"/>
      <c r="HJQ734" s="15"/>
      <c r="HJR734" s="15"/>
      <c r="HJS734" s="15"/>
      <c r="HJT734" s="15"/>
      <c r="HJU734" s="15"/>
      <c r="HJV734" s="15"/>
      <c r="HJW734" s="15"/>
      <c r="HJX734" s="15"/>
      <c r="HJY734" s="15"/>
      <c r="HJZ734" s="15"/>
      <c r="HKA734" s="15"/>
      <c r="HKB734" s="15"/>
      <c r="HKC734" s="15"/>
      <c r="HKD734" s="15"/>
      <c r="HKE734" s="15"/>
      <c r="HKF734" s="15"/>
      <c r="HKG734" s="15"/>
      <c r="HKH734" s="15"/>
      <c r="HKI734" s="15"/>
      <c r="HKJ734" s="15"/>
      <c r="HKK734" s="15"/>
      <c r="HKL734" s="15"/>
      <c r="HKM734" s="15"/>
      <c r="HKN734" s="15"/>
      <c r="HKO734" s="15"/>
      <c r="HKP734" s="15"/>
      <c r="HKQ734" s="15"/>
      <c r="HKR734" s="15"/>
      <c r="HKS734" s="15"/>
      <c r="HKT734" s="15"/>
      <c r="HKU734" s="15"/>
      <c r="HKV734" s="15"/>
      <c r="HKW734" s="15"/>
      <c r="HKX734" s="15"/>
      <c r="HKY734" s="15"/>
      <c r="HKZ734" s="15"/>
      <c r="HLA734" s="15"/>
      <c r="HLB734" s="15"/>
      <c r="HLC734" s="15"/>
      <c r="HLD734" s="15"/>
      <c r="HLE734" s="15"/>
      <c r="HLF734" s="15"/>
      <c r="HLG734" s="15"/>
      <c r="HLH734" s="15"/>
      <c r="HLI734" s="15"/>
      <c r="HLJ734" s="15"/>
      <c r="HLK734" s="15"/>
      <c r="HLL734" s="15"/>
      <c r="HLM734" s="15"/>
      <c r="HLN734" s="15"/>
      <c r="HLO734" s="15"/>
      <c r="HLP734" s="15"/>
      <c r="HLQ734" s="15"/>
      <c r="HLR734" s="15"/>
      <c r="HLS734" s="15"/>
      <c r="HLT734" s="15"/>
      <c r="HLU734" s="15"/>
      <c r="HLV734" s="15"/>
      <c r="HLW734" s="15"/>
      <c r="HLX734" s="15"/>
      <c r="HLY734" s="15"/>
      <c r="HLZ734" s="15"/>
      <c r="HMA734" s="15"/>
      <c r="HMB734" s="15"/>
      <c r="HMC734" s="15"/>
      <c r="HMD734" s="15"/>
      <c r="HME734" s="15"/>
      <c r="HMF734" s="15"/>
      <c r="HMG734" s="15"/>
      <c r="HMH734" s="15"/>
      <c r="HMI734" s="15"/>
      <c r="HMJ734" s="15"/>
      <c r="HMK734" s="15"/>
      <c r="HML734" s="15"/>
      <c r="HMM734" s="15"/>
      <c r="HMN734" s="15"/>
      <c r="HMO734" s="15"/>
      <c r="HMP734" s="15"/>
      <c r="HMQ734" s="15"/>
      <c r="HMR734" s="15"/>
      <c r="HMS734" s="15"/>
      <c r="HMT734" s="15"/>
      <c r="HMU734" s="15"/>
      <c r="HMV734" s="15"/>
      <c r="HMW734" s="15"/>
      <c r="HMX734" s="15"/>
      <c r="HMY734" s="15"/>
      <c r="HMZ734" s="15"/>
      <c r="HNA734" s="15"/>
      <c r="HNB734" s="15"/>
      <c r="HNC734" s="15"/>
      <c r="HND734" s="15"/>
      <c r="HNE734" s="15"/>
      <c r="HNF734" s="15"/>
      <c r="HNG734" s="15"/>
      <c r="HNH734" s="15"/>
      <c r="HNI734" s="15"/>
      <c r="HNJ734" s="15"/>
      <c r="HNK734" s="15"/>
      <c r="HNL734" s="15"/>
      <c r="HNM734" s="15"/>
      <c r="HNN734" s="15"/>
      <c r="HNO734" s="15"/>
      <c r="HNP734" s="15"/>
      <c r="HNQ734" s="15"/>
      <c r="HNR734" s="15"/>
      <c r="HNS734" s="15"/>
      <c r="HNT734" s="15"/>
      <c r="HNU734" s="15"/>
      <c r="HNV734" s="15"/>
      <c r="HNW734" s="15"/>
      <c r="HNX734" s="15"/>
      <c r="HNY734" s="15"/>
      <c r="HNZ734" s="15"/>
      <c r="HOA734" s="15"/>
      <c r="HOB734" s="15"/>
      <c r="HOC734" s="15"/>
      <c r="HOD734" s="15"/>
      <c r="HOE734" s="15"/>
      <c r="HOF734" s="15"/>
      <c r="HOG734" s="15"/>
      <c r="HOH734" s="15"/>
      <c r="HOI734" s="15"/>
      <c r="HOJ734" s="15"/>
      <c r="HOK734" s="15"/>
      <c r="HOL734" s="15"/>
      <c r="HOM734" s="15"/>
      <c r="HON734" s="15"/>
      <c r="HOO734" s="15"/>
      <c r="HOP734" s="15"/>
      <c r="HOQ734" s="15"/>
      <c r="HOR734" s="15"/>
      <c r="HOS734" s="15"/>
      <c r="HOT734" s="15"/>
      <c r="HOU734" s="15"/>
      <c r="HOV734" s="15"/>
      <c r="HOW734" s="15"/>
      <c r="HOX734" s="15"/>
      <c r="HOY734" s="15"/>
      <c r="HOZ734" s="15"/>
      <c r="HPA734" s="15"/>
      <c r="HPB734" s="15"/>
      <c r="HPC734" s="15"/>
      <c r="HPD734" s="15"/>
      <c r="HPE734" s="15"/>
      <c r="HPF734" s="15"/>
      <c r="HPG734" s="15"/>
      <c r="HPH734" s="15"/>
      <c r="HPI734" s="15"/>
      <c r="HPJ734" s="15"/>
      <c r="HPK734" s="15"/>
      <c r="HPL734" s="15"/>
      <c r="HPM734" s="15"/>
      <c r="HPN734" s="15"/>
      <c r="HPO734" s="15"/>
      <c r="HPP734" s="15"/>
      <c r="HPQ734" s="15"/>
      <c r="HPR734" s="15"/>
      <c r="HPS734" s="15"/>
      <c r="HPT734" s="15"/>
      <c r="HPU734" s="15"/>
      <c r="HPV734" s="15"/>
      <c r="HPW734" s="15"/>
      <c r="HPX734" s="15"/>
      <c r="HPY734" s="15"/>
      <c r="HPZ734" s="15"/>
      <c r="HQA734" s="15"/>
      <c r="HQB734" s="15"/>
      <c r="HQC734" s="15"/>
      <c r="HQD734" s="15"/>
      <c r="HQE734" s="15"/>
      <c r="HQF734" s="15"/>
      <c r="HQG734" s="15"/>
      <c r="HQH734" s="15"/>
      <c r="HQI734" s="15"/>
      <c r="HQJ734" s="15"/>
      <c r="HQK734" s="15"/>
      <c r="HQL734" s="15"/>
      <c r="HQM734" s="15"/>
      <c r="HQN734" s="15"/>
      <c r="HQO734" s="15"/>
      <c r="HQP734" s="15"/>
      <c r="HQQ734" s="15"/>
      <c r="HQR734" s="15"/>
      <c r="HQS734" s="15"/>
      <c r="HQT734" s="15"/>
      <c r="HQU734" s="15"/>
      <c r="HQV734" s="15"/>
      <c r="HQW734" s="15"/>
      <c r="HQX734" s="15"/>
      <c r="HQY734" s="15"/>
      <c r="HQZ734" s="15"/>
      <c r="HRA734" s="15"/>
      <c r="HRB734" s="15"/>
      <c r="HRC734" s="15"/>
      <c r="HRD734" s="15"/>
      <c r="HRE734" s="15"/>
      <c r="HRF734" s="15"/>
      <c r="HRG734" s="15"/>
      <c r="HRH734" s="15"/>
      <c r="HRI734" s="15"/>
      <c r="HRJ734" s="15"/>
      <c r="HRK734" s="15"/>
      <c r="HRL734" s="15"/>
      <c r="HRM734" s="15"/>
      <c r="HRN734" s="15"/>
      <c r="HRO734" s="15"/>
      <c r="HRP734" s="15"/>
      <c r="HRQ734" s="15"/>
      <c r="HRR734" s="15"/>
      <c r="HRS734" s="15"/>
      <c r="HRT734" s="15"/>
      <c r="HRU734" s="15"/>
      <c r="HRV734" s="15"/>
      <c r="HRW734" s="15"/>
      <c r="HRX734" s="15"/>
      <c r="HRY734" s="15"/>
      <c r="HRZ734" s="15"/>
      <c r="HSA734" s="15"/>
      <c r="HSB734" s="15"/>
      <c r="HSC734" s="15"/>
      <c r="HSD734" s="15"/>
      <c r="HSE734" s="15"/>
      <c r="HSF734" s="15"/>
      <c r="HSG734" s="15"/>
      <c r="HSH734" s="15"/>
      <c r="HSI734" s="15"/>
      <c r="HSJ734" s="15"/>
      <c r="HSK734" s="15"/>
      <c r="HSL734" s="15"/>
      <c r="HSM734" s="15"/>
      <c r="HSN734" s="15"/>
      <c r="HSO734" s="15"/>
      <c r="HSP734" s="15"/>
      <c r="HSQ734" s="15"/>
      <c r="HSR734" s="15"/>
      <c r="HSS734" s="15"/>
      <c r="HST734" s="15"/>
      <c r="HSU734" s="15"/>
      <c r="HSV734" s="15"/>
      <c r="HSW734" s="15"/>
      <c r="HSX734" s="15"/>
      <c r="HSY734" s="15"/>
      <c r="HSZ734" s="15"/>
      <c r="HTA734" s="15"/>
      <c r="HTB734" s="15"/>
      <c r="HTC734" s="15"/>
      <c r="HTD734" s="15"/>
      <c r="HTE734" s="15"/>
      <c r="HTF734" s="15"/>
      <c r="HTG734" s="15"/>
      <c r="HTH734" s="15"/>
      <c r="HTI734" s="15"/>
      <c r="HTJ734" s="15"/>
      <c r="HTK734" s="15"/>
      <c r="HTL734" s="15"/>
      <c r="HTM734" s="15"/>
      <c r="HTN734" s="15"/>
      <c r="HTO734" s="15"/>
      <c r="HTP734" s="15"/>
      <c r="HTQ734" s="15"/>
      <c r="HTR734" s="15"/>
      <c r="HTS734" s="15"/>
      <c r="HTT734" s="15"/>
      <c r="HTU734" s="15"/>
      <c r="HTV734" s="15"/>
      <c r="HTW734" s="15"/>
      <c r="HTX734" s="15"/>
      <c r="HTY734" s="15"/>
      <c r="HTZ734" s="15"/>
      <c r="HUA734" s="15"/>
      <c r="HUB734" s="15"/>
      <c r="HUC734" s="15"/>
      <c r="HUD734" s="15"/>
      <c r="HUE734" s="15"/>
      <c r="HUF734" s="15"/>
      <c r="HUG734" s="15"/>
      <c r="HUH734" s="15"/>
      <c r="HUI734" s="15"/>
      <c r="HUJ734" s="15"/>
      <c r="HUK734" s="15"/>
      <c r="HUL734" s="15"/>
      <c r="HUM734" s="15"/>
      <c r="HUN734" s="15"/>
      <c r="HUO734" s="15"/>
      <c r="HUP734" s="15"/>
      <c r="HUQ734" s="15"/>
      <c r="HUR734" s="15"/>
      <c r="HUS734" s="15"/>
      <c r="HUT734" s="15"/>
      <c r="HUU734" s="15"/>
      <c r="HUV734" s="15"/>
      <c r="HUW734" s="15"/>
      <c r="HUX734" s="15"/>
      <c r="HUY734" s="15"/>
      <c r="HUZ734" s="15"/>
      <c r="HVA734" s="15"/>
      <c r="HVB734" s="15"/>
      <c r="HVC734" s="15"/>
      <c r="HVD734" s="15"/>
      <c r="HVE734" s="15"/>
      <c r="HVF734" s="15"/>
      <c r="HVG734" s="15"/>
      <c r="HVH734" s="15"/>
      <c r="HVI734" s="15"/>
      <c r="HVJ734" s="15"/>
      <c r="HVK734" s="15"/>
      <c r="HVL734" s="15"/>
      <c r="HVM734" s="15"/>
      <c r="HVN734" s="15"/>
      <c r="HVO734" s="15"/>
      <c r="HVP734" s="15"/>
      <c r="HVQ734" s="15"/>
      <c r="HVR734" s="15"/>
      <c r="HVS734" s="15"/>
      <c r="HVT734" s="15"/>
      <c r="HVU734" s="15"/>
      <c r="HVV734" s="15"/>
      <c r="HVW734" s="15"/>
      <c r="HVX734" s="15"/>
      <c r="HVY734" s="15"/>
      <c r="HVZ734" s="15"/>
      <c r="HWA734" s="15"/>
      <c r="HWB734" s="15"/>
      <c r="HWC734" s="15"/>
      <c r="HWD734" s="15"/>
      <c r="HWE734" s="15"/>
      <c r="HWF734" s="15"/>
      <c r="HWG734" s="15"/>
      <c r="HWH734" s="15"/>
      <c r="HWI734" s="15"/>
      <c r="HWJ734" s="15"/>
      <c r="HWK734" s="15"/>
      <c r="HWL734" s="15"/>
      <c r="HWM734" s="15"/>
      <c r="HWN734" s="15"/>
      <c r="HWO734" s="15"/>
      <c r="HWP734" s="15"/>
      <c r="HWQ734" s="15"/>
      <c r="HWR734" s="15"/>
      <c r="HWS734" s="15"/>
      <c r="HWT734" s="15"/>
      <c r="HWU734" s="15"/>
      <c r="HWV734" s="15"/>
      <c r="HWW734" s="15"/>
      <c r="HWX734" s="15"/>
      <c r="HWY734" s="15"/>
      <c r="HWZ734" s="15"/>
      <c r="HXA734" s="15"/>
      <c r="HXB734" s="15"/>
      <c r="HXC734" s="15"/>
      <c r="HXD734" s="15"/>
      <c r="HXE734" s="15"/>
      <c r="HXF734" s="15"/>
      <c r="HXG734" s="15"/>
      <c r="HXH734" s="15"/>
      <c r="HXI734" s="15"/>
      <c r="HXJ734" s="15"/>
      <c r="HXK734" s="15"/>
      <c r="HXL734" s="15"/>
      <c r="HXM734" s="15"/>
      <c r="HXN734" s="15"/>
      <c r="HXO734" s="15"/>
      <c r="HXP734" s="15"/>
      <c r="HXQ734" s="15"/>
      <c r="HXR734" s="15"/>
      <c r="HXS734" s="15"/>
      <c r="HXT734" s="15"/>
      <c r="HXU734" s="15"/>
      <c r="HXV734" s="15"/>
      <c r="HXW734" s="15"/>
      <c r="HXX734" s="15"/>
      <c r="HXY734" s="15"/>
      <c r="HXZ734" s="15"/>
      <c r="HYA734" s="15"/>
      <c r="HYB734" s="15"/>
      <c r="HYC734" s="15"/>
      <c r="HYD734" s="15"/>
      <c r="HYE734" s="15"/>
      <c r="HYF734" s="15"/>
      <c r="HYG734" s="15"/>
      <c r="HYH734" s="15"/>
      <c r="HYI734" s="15"/>
      <c r="HYJ734" s="15"/>
      <c r="HYK734" s="15"/>
      <c r="HYL734" s="15"/>
      <c r="HYM734" s="15"/>
      <c r="HYN734" s="15"/>
      <c r="HYO734" s="15"/>
      <c r="HYP734" s="15"/>
      <c r="HYQ734" s="15"/>
      <c r="HYR734" s="15"/>
      <c r="HYS734" s="15"/>
      <c r="HYT734" s="15"/>
      <c r="HYU734" s="15"/>
      <c r="HYV734" s="15"/>
      <c r="HYW734" s="15"/>
      <c r="HYX734" s="15"/>
      <c r="HYY734" s="15"/>
      <c r="HYZ734" s="15"/>
      <c r="HZA734" s="15"/>
      <c r="HZB734" s="15"/>
      <c r="HZC734" s="15"/>
      <c r="HZD734" s="15"/>
      <c r="HZE734" s="15"/>
      <c r="HZF734" s="15"/>
      <c r="HZG734" s="15"/>
      <c r="HZH734" s="15"/>
      <c r="HZI734" s="15"/>
      <c r="HZJ734" s="15"/>
      <c r="HZK734" s="15"/>
      <c r="HZL734" s="15"/>
      <c r="HZM734" s="15"/>
      <c r="HZN734" s="15"/>
      <c r="HZO734" s="15"/>
      <c r="HZP734" s="15"/>
      <c r="HZQ734" s="15"/>
      <c r="HZR734" s="15"/>
      <c r="HZS734" s="15"/>
      <c r="HZT734" s="15"/>
      <c r="HZU734" s="15"/>
      <c r="HZV734" s="15"/>
      <c r="HZW734" s="15"/>
      <c r="HZX734" s="15"/>
      <c r="HZY734" s="15"/>
      <c r="HZZ734" s="15"/>
      <c r="IAA734" s="15"/>
      <c r="IAB734" s="15"/>
      <c r="IAC734" s="15"/>
      <c r="IAD734" s="15"/>
      <c r="IAE734" s="15"/>
      <c r="IAF734" s="15"/>
      <c r="IAG734" s="15"/>
      <c r="IAH734" s="15"/>
      <c r="IAI734" s="15"/>
      <c r="IAJ734" s="15"/>
      <c r="IAK734" s="15"/>
      <c r="IAL734" s="15"/>
      <c r="IAM734" s="15"/>
      <c r="IAN734" s="15"/>
      <c r="IAO734" s="15"/>
      <c r="IAP734" s="15"/>
      <c r="IAQ734" s="15"/>
      <c r="IAR734" s="15"/>
      <c r="IAS734" s="15"/>
      <c r="IAT734" s="15"/>
      <c r="IAU734" s="15"/>
      <c r="IAV734" s="15"/>
      <c r="IAW734" s="15"/>
      <c r="IAX734" s="15"/>
      <c r="IAY734" s="15"/>
      <c r="IAZ734" s="15"/>
      <c r="IBA734" s="15"/>
      <c r="IBB734" s="15"/>
      <c r="IBC734" s="15"/>
      <c r="IBD734" s="15"/>
      <c r="IBE734" s="15"/>
      <c r="IBF734" s="15"/>
      <c r="IBG734" s="15"/>
      <c r="IBH734" s="15"/>
      <c r="IBI734" s="15"/>
      <c r="IBJ734" s="15"/>
      <c r="IBK734" s="15"/>
      <c r="IBL734" s="15"/>
      <c r="IBM734" s="15"/>
      <c r="IBN734" s="15"/>
      <c r="IBO734" s="15"/>
      <c r="IBP734" s="15"/>
      <c r="IBQ734" s="15"/>
      <c r="IBR734" s="15"/>
      <c r="IBS734" s="15"/>
      <c r="IBT734" s="15"/>
      <c r="IBU734" s="15"/>
      <c r="IBV734" s="15"/>
      <c r="IBW734" s="15"/>
      <c r="IBX734" s="15"/>
      <c r="IBY734" s="15"/>
      <c r="IBZ734" s="15"/>
      <c r="ICA734" s="15"/>
      <c r="ICB734" s="15"/>
      <c r="ICC734" s="15"/>
      <c r="ICD734" s="15"/>
      <c r="ICE734" s="15"/>
      <c r="ICF734" s="15"/>
      <c r="ICG734" s="15"/>
      <c r="ICH734" s="15"/>
      <c r="ICI734" s="15"/>
      <c r="ICJ734" s="15"/>
      <c r="ICK734" s="15"/>
      <c r="ICL734" s="15"/>
      <c r="ICM734" s="15"/>
      <c r="ICN734" s="15"/>
      <c r="ICO734" s="15"/>
      <c r="ICP734" s="15"/>
      <c r="ICQ734" s="15"/>
      <c r="ICR734" s="15"/>
      <c r="ICS734" s="15"/>
      <c r="ICT734" s="15"/>
      <c r="ICU734" s="15"/>
      <c r="ICV734" s="15"/>
      <c r="ICW734" s="15"/>
      <c r="ICX734" s="15"/>
      <c r="ICY734" s="15"/>
      <c r="ICZ734" s="15"/>
      <c r="IDA734" s="15"/>
      <c r="IDB734" s="15"/>
      <c r="IDC734" s="15"/>
      <c r="IDD734" s="15"/>
      <c r="IDE734" s="15"/>
      <c r="IDF734" s="15"/>
      <c r="IDG734" s="15"/>
      <c r="IDH734" s="15"/>
      <c r="IDI734" s="15"/>
      <c r="IDJ734" s="15"/>
      <c r="IDK734" s="15"/>
      <c r="IDL734" s="15"/>
      <c r="IDM734" s="15"/>
      <c r="IDN734" s="15"/>
      <c r="IDO734" s="15"/>
      <c r="IDP734" s="15"/>
      <c r="IDQ734" s="15"/>
      <c r="IDR734" s="15"/>
      <c r="IDS734" s="15"/>
      <c r="IDT734" s="15"/>
      <c r="IDU734" s="15"/>
      <c r="IDV734" s="15"/>
      <c r="IDW734" s="15"/>
      <c r="IDX734" s="15"/>
      <c r="IDY734" s="15"/>
      <c r="IDZ734" s="15"/>
      <c r="IEA734" s="15"/>
      <c r="IEB734" s="15"/>
      <c r="IEC734" s="15"/>
      <c r="IED734" s="15"/>
      <c r="IEE734" s="15"/>
      <c r="IEF734" s="15"/>
      <c r="IEG734" s="15"/>
      <c r="IEH734" s="15"/>
      <c r="IEI734" s="15"/>
      <c r="IEJ734" s="15"/>
      <c r="IEK734" s="15"/>
      <c r="IEL734" s="15"/>
      <c r="IEM734" s="15"/>
      <c r="IEN734" s="15"/>
      <c r="IEO734" s="15"/>
      <c r="IEP734" s="15"/>
      <c r="IEQ734" s="15"/>
      <c r="IER734" s="15"/>
      <c r="IES734" s="15"/>
      <c r="IET734" s="15"/>
      <c r="IEU734" s="15"/>
      <c r="IEV734" s="15"/>
      <c r="IEW734" s="15"/>
      <c r="IEX734" s="15"/>
      <c r="IEY734" s="15"/>
      <c r="IEZ734" s="15"/>
      <c r="IFA734" s="15"/>
      <c r="IFB734" s="15"/>
      <c r="IFC734" s="15"/>
      <c r="IFD734" s="15"/>
      <c r="IFE734" s="15"/>
      <c r="IFF734" s="15"/>
      <c r="IFG734" s="15"/>
      <c r="IFH734" s="15"/>
      <c r="IFI734" s="15"/>
      <c r="IFJ734" s="15"/>
      <c r="IFK734" s="15"/>
      <c r="IFL734" s="15"/>
      <c r="IFM734" s="15"/>
      <c r="IFN734" s="15"/>
      <c r="IFO734" s="15"/>
      <c r="IFP734" s="15"/>
      <c r="IFQ734" s="15"/>
      <c r="IFR734" s="15"/>
      <c r="IFS734" s="15"/>
      <c r="IFT734" s="15"/>
      <c r="IFU734" s="15"/>
      <c r="IFV734" s="15"/>
      <c r="IFW734" s="15"/>
      <c r="IFX734" s="15"/>
      <c r="IFY734" s="15"/>
      <c r="IFZ734" s="15"/>
      <c r="IGA734" s="15"/>
      <c r="IGB734" s="15"/>
      <c r="IGC734" s="15"/>
      <c r="IGD734" s="15"/>
      <c r="IGE734" s="15"/>
      <c r="IGF734" s="15"/>
      <c r="IGG734" s="15"/>
      <c r="IGH734" s="15"/>
      <c r="IGI734" s="15"/>
      <c r="IGJ734" s="15"/>
      <c r="IGK734" s="15"/>
      <c r="IGL734" s="15"/>
      <c r="IGM734" s="15"/>
      <c r="IGN734" s="15"/>
      <c r="IGO734" s="15"/>
      <c r="IGP734" s="15"/>
      <c r="IGQ734" s="15"/>
      <c r="IGR734" s="15"/>
      <c r="IGS734" s="15"/>
      <c r="IGT734" s="15"/>
      <c r="IGU734" s="15"/>
      <c r="IGV734" s="15"/>
      <c r="IGW734" s="15"/>
      <c r="IGX734" s="15"/>
      <c r="IGY734" s="15"/>
      <c r="IGZ734" s="15"/>
      <c r="IHA734" s="15"/>
      <c r="IHB734" s="15"/>
      <c r="IHC734" s="15"/>
      <c r="IHD734" s="15"/>
      <c r="IHE734" s="15"/>
      <c r="IHF734" s="15"/>
      <c r="IHG734" s="15"/>
      <c r="IHH734" s="15"/>
      <c r="IHI734" s="15"/>
      <c r="IHJ734" s="15"/>
      <c r="IHK734" s="15"/>
      <c r="IHL734" s="15"/>
      <c r="IHM734" s="15"/>
      <c r="IHN734" s="15"/>
      <c r="IHO734" s="15"/>
      <c r="IHP734" s="15"/>
      <c r="IHQ734" s="15"/>
      <c r="IHR734" s="15"/>
      <c r="IHS734" s="15"/>
      <c r="IHT734" s="15"/>
      <c r="IHU734" s="15"/>
      <c r="IHV734" s="15"/>
      <c r="IHW734" s="15"/>
      <c r="IHX734" s="15"/>
      <c r="IHY734" s="15"/>
      <c r="IHZ734" s="15"/>
      <c r="IIA734" s="15"/>
      <c r="IIB734" s="15"/>
      <c r="IIC734" s="15"/>
      <c r="IID734" s="15"/>
      <c r="IIE734" s="15"/>
      <c r="IIF734" s="15"/>
      <c r="IIG734" s="15"/>
      <c r="IIH734" s="15"/>
      <c r="III734" s="15"/>
      <c r="IIJ734" s="15"/>
      <c r="IIK734" s="15"/>
      <c r="IIL734" s="15"/>
      <c r="IIM734" s="15"/>
      <c r="IIN734" s="15"/>
      <c r="IIO734" s="15"/>
      <c r="IIP734" s="15"/>
      <c r="IIQ734" s="15"/>
      <c r="IIR734" s="15"/>
      <c r="IIS734" s="15"/>
      <c r="IIT734" s="15"/>
      <c r="IIU734" s="15"/>
      <c r="IIV734" s="15"/>
      <c r="IIW734" s="15"/>
      <c r="IIX734" s="15"/>
      <c r="IIY734" s="15"/>
      <c r="IIZ734" s="15"/>
      <c r="IJA734" s="15"/>
      <c r="IJB734" s="15"/>
      <c r="IJC734" s="15"/>
      <c r="IJD734" s="15"/>
      <c r="IJE734" s="15"/>
      <c r="IJF734" s="15"/>
      <c r="IJG734" s="15"/>
      <c r="IJH734" s="15"/>
      <c r="IJI734" s="15"/>
      <c r="IJJ734" s="15"/>
      <c r="IJK734" s="15"/>
      <c r="IJL734" s="15"/>
      <c r="IJM734" s="15"/>
      <c r="IJN734" s="15"/>
      <c r="IJO734" s="15"/>
      <c r="IJP734" s="15"/>
      <c r="IJQ734" s="15"/>
      <c r="IJR734" s="15"/>
      <c r="IJS734" s="15"/>
      <c r="IJT734" s="15"/>
      <c r="IJU734" s="15"/>
      <c r="IJV734" s="15"/>
      <c r="IJW734" s="15"/>
      <c r="IJX734" s="15"/>
      <c r="IJY734" s="15"/>
      <c r="IJZ734" s="15"/>
      <c r="IKA734" s="15"/>
      <c r="IKB734" s="15"/>
      <c r="IKC734" s="15"/>
      <c r="IKD734" s="15"/>
      <c r="IKE734" s="15"/>
      <c r="IKF734" s="15"/>
      <c r="IKG734" s="15"/>
      <c r="IKH734" s="15"/>
      <c r="IKI734" s="15"/>
      <c r="IKJ734" s="15"/>
      <c r="IKK734" s="15"/>
      <c r="IKL734" s="15"/>
      <c r="IKM734" s="15"/>
      <c r="IKN734" s="15"/>
      <c r="IKO734" s="15"/>
      <c r="IKP734" s="15"/>
      <c r="IKQ734" s="15"/>
      <c r="IKR734" s="15"/>
      <c r="IKS734" s="15"/>
      <c r="IKT734" s="15"/>
      <c r="IKU734" s="15"/>
      <c r="IKV734" s="15"/>
      <c r="IKW734" s="15"/>
      <c r="IKX734" s="15"/>
      <c r="IKY734" s="15"/>
      <c r="IKZ734" s="15"/>
      <c r="ILA734" s="15"/>
      <c r="ILB734" s="15"/>
      <c r="ILC734" s="15"/>
      <c r="ILD734" s="15"/>
      <c r="ILE734" s="15"/>
      <c r="ILF734" s="15"/>
      <c r="ILG734" s="15"/>
      <c r="ILH734" s="15"/>
      <c r="ILI734" s="15"/>
      <c r="ILJ734" s="15"/>
      <c r="ILK734" s="15"/>
      <c r="ILL734" s="15"/>
      <c r="ILM734" s="15"/>
      <c r="ILN734" s="15"/>
      <c r="ILO734" s="15"/>
      <c r="ILP734" s="15"/>
      <c r="ILQ734" s="15"/>
      <c r="ILR734" s="15"/>
      <c r="ILS734" s="15"/>
      <c r="ILT734" s="15"/>
      <c r="ILU734" s="15"/>
      <c r="ILV734" s="15"/>
      <c r="ILW734" s="15"/>
      <c r="ILX734" s="15"/>
      <c r="ILY734" s="15"/>
      <c r="ILZ734" s="15"/>
      <c r="IMA734" s="15"/>
      <c r="IMB734" s="15"/>
      <c r="IMC734" s="15"/>
      <c r="IMD734" s="15"/>
      <c r="IME734" s="15"/>
      <c r="IMF734" s="15"/>
      <c r="IMG734" s="15"/>
      <c r="IMH734" s="15"/>
      <c r="IMI734" s="15"/>
      <c r="IMJ734" s="15"/>
      <c r="IMK734" s="15"/>
      <c r="IML734" s="15"/>
      <c r="IMM734" s="15"/>
      <c r="IMN734" s="15"/>
      <c r="IMO734" s="15"/>
      <c r="IMP734" s="15"/>
      <c r="IMQ734" s="15"/>
      <c r="IMR734" s="15"/>
      <c r="IMS734" s="15"/>
      <c r="IMT734" s="15"/>
      <c r="IMU734" s="15"/>
      <c r="IMV734" s="15"/>
      <c r="IMW734" s="15"/>
      <c r="IMX734" s="15"/>
      <c r="IMY734" s="15"/>
      <c r="IMZ734" s="15"/>
      <c r="INA734" s="15"/>
      <c r="INB734" s="15"/>
      <c r="INC734" s="15"/>
      <c r="IND734" s="15"/>
      <c r="INE734" s="15"/>
      <c r="INF734" s="15"/>
      <c r="ING734" s="15"/>
      <c r="INH734" s="15"/>
      <c r="INI734" s="15"/>
      <c r="INJ734" s="15"/>
      <c r="INK734" s="15"/>
      <c r="INL734" s="15"/>
      <c r="INM734" s="15"/>
      <c r="INN734" s="15"/>
      <c r="INO734" s="15"/>
      <c r="INP734" s="15"/>
      <c r="INQ734" s="15"/>
      <c r="INR734" s="15"/>
      <c r="INS734" s="15"/>
      <c r="INT734" s="15"/>
      <c r="INU734" s="15"/>
      <c r="INV734" s="15"/>
      <c r="INW734" s="15"/>
      <c r="INX734" s="15"/>
      <c r="INY734" s="15"/>
      <c r="INZ734" s="15"/>
      <c r="IOA734" s="15"/>
      <c r="IOB734" s="15"/>
      <c r="IOC734" s="15"/>
      <c r="IOD734" s="15"/>
      <c r="IOE734" s="15"/>
      <c r="IOF734" s="15"/>
      <c r="IOG734" s="15"/>
      <c r="IOH734" s="15"/>
      <c r="IOI734" s="15"/>
      <c r="IOJ734" s="15"/>
      <c r="IOK734" s="15"/>
      <c r="IOL734" s="15"/>
      <c r="IOM734" s="15"/>
      <c r="ION734" s="15"/>
      <c r="IOO734" s="15"/>
      <c r="IOP734" s="15"/>
      <c r="IOQ734" s="15"/>
      <c r="IOR734" s="15"/>
      <c r="IOS734" s="15"/>
      <c r="IOT734" s="15"/>
      <c r="IOU734" s="15"/>
      <c r="IOV734" s="15"/>
      <c r="IOW734" s="15"/>
      <c r="IOX734" s="15"/>
      <c r="IOY734" s="15"/>
      <c r="IOZ734" s="15"/>
      <c r="IPA734" s="15"/>
      <c r="IPB734" s="15"/>
      <c r="IPC734" s="15"/>
      <c r="IPD734" s="15"/>
      <c r="IPE734" s="15"/>
      <c r="IPF734" s="15"/>
      <c r="IPG734" s="15"/>
      <c r="IPH734" s="15"/>
      <c r="IPI734" s="15"/>
      <c r="IPJ734" s="15"/>
      <c r="IPK734" s="15"/>
      <c r="IPL734" s="15"/>
      <c r="IPM734" s="15"/>
      <c r="IPN734" s="15"/>
      <c r="IPO734" s="15"/>
      <c r="IPP734" s="15"/>
      <c r="IPQ734" s="15"/>
      <c r="IPR734" s="15"/>
      <c r="IPS734" s="15"/>
      <c r="IPT734" s="15"/>
      <c r="IPU734" s="15"/>
      <c r="IPV734" s="15"/>
      <c r="IPW734" s="15"/>
      <c r="IPX734" s="15"/>
      <c r="IPY734" s="15"/>
      <c r="IPZ734" s="15"/>
      <c r="IQA734" s="15"/>
      <c r="IQB734" s="15"/>
      <c r="IQC734" s="15"/>
      <c r="IQD734" s="15"/>
      <c r="IQE734" s="15"/>
      <c r="IQF734" s="15"/>
      <c r="IQG734" s="15"/>
      <c r="IQH734" s="15"/>
      <c r="IQI734" s="15"/>
      <c r="IQJ734" s="15"/>
      <c r="IQK734" s="15"/>
      <c r="IQL734" s="15"/>
      <c r="IQM734" s="15"/>
      <c r="IQN734" s="15"/>
      <c r="IQO734" s="15"/>
      <c r="IQP734" s="15"/>
      <c r="IQQ734" s="15"/>
      <c r="IQR734" s="15"/>
      <c r="IQS734" s="15"/>
      <c r="IQT734" s="15"/>
      <c r="IQU734" s="15"/>
      <c r="IQV734" s="15"/>
      <c r="IQW734" s="15"/>
      <c r="IQX734" s="15"/>
      <c r="IQY734" s="15"/>
      <c r="IQZ734" s="15"/>
      <c r="IRA734" s="15"/>
      <c r="IRB734" s="15"/>
      <c r="IRC734" s="15"/>
      <c r="IRD734" s="15"/>
      <c r="IRE734" s="15"/>
      <c r="IRF734" s="15"/>
      <c r="IRG734" s="15"/>
      <c r="IRH734" s="15"/>
      <c r="IRI734" s="15"/>
      <c r="IRJ734" s="15"/>
      <c r="IRK734" s="15"/>
      <c r="IRL734" s="15"/>
      <c r="IRM734" s="15"/>
      <c r="IRN734" s="15"/>
      <c r="IRO734" s="15"/>
      <c r="IRP734" s="15"/>
      <c r="IRQ734" s="15"/>
      <c r="IRR734" s="15"/>
      <c r="IRS734" s="15"/>
      <c r="IRT734" s="15"/>
      <c r="IRU734" s="15"/>
      <c r="IRV734" s="15"/>
      <c r="IRW734" s="15"/>
      <c r="IRX734" s="15"/>
      <c r="IRY734" s="15"/>
      <c r="IRZ734" s="15"/>
      <c r="ISA734" s="15"/>
      <c r="ISB734" s="15"/>
      <c r="ISC734" s="15"/>
      <c r="ISD734" s="15"/>
      <c r="ISE734" s="15"/>
      <c r="ISF734" s="15"/>
      <c r="ISG734" s="15"/>
      <c r="ISH734" s="15"/>
      <c r="ISI734" s="15"/>
      <c r="ISJ734" s="15"/>
      <c r="ISK734" s="15"/>
      <c r="ISL734" s="15"/>
      <c r="ISM734" s="15"/>
      <c r="ISN734" s="15"/>
      <c r="ISO734" s="15"/>
      <c r="ISP734" s="15"/>
      <c r="ISQ734" s="15"/>
      <c r="ISR734" s="15"/>
      <c r="ISS734" s="15"/>
      <c r="IST734" s="15"/>
      <c r="ISU734" s="15"/>
      <c r="ISV734" s="15"/>
      <c r="ISW734" s="15"/>
      <c r="ISX734" s="15"/>
      <c r="ISY734" s="15"/>
      <c r="ISZ734" s="15"/>
      <c r="ITA734" s="15"/>
      <c r="ITB734" s="15"/>
      <c r="ITC734" s="15"/>
      <c r="ITD734" s="15"/>
      <c r="ITE734" s="15"/>
      <c r="ITF734" s="15"/>
      <c r="ITG734" s="15"/>
      <c r="ITH734" s="15"/>
      <c r="ITI734" s="15"/>
      <c r="ITJ734" s="15"/>
      <c r="ITK734" s="15"/>
      <c r="ITL734" s="15"/>
      <c r="ITM734" s="15"/>
      <c r="ITN734" s="15"/>
      <c r="ITO734" s="15"/>
      <c r="ITP734" s="15"/>
      <c r="ITQ734" s="15"/>
      <c r="ITR734" s="15"/>
      <c r="ITS734" s="15"/>
      <c r="ITT734" s="15"/>
      <c r="ITU734" s="15"/>
      <c r="ITV734" s="15"/>
      <c r="ITW734" s="15"/>
      <c r="ITX734" s="15"/>
      <c r="ITY734" s="15"/>
      <c r="ITZ734" s="15"/>
      <c r="IUA734" s="15"/>
      <c r="IUB734" s="15"/>
      <c r="IUC734" s="15"/>
      <c r="IUD734" s="15"/>
      <c r="IUE734" s="15"/>
      <c r="IUF734" s="15"/>
      <c r="IUG734" s="15"/>
      <c r="IUH734" s="15"/>
      <c r="IUI734" s="15"/>
      <c r="IUJ734" s="15"/>
      <c r="IUK734" s="15"/>
      <c r="IUL734" s="15"/>
      <c r="IUM734" s="15"/>
      <c r="IUN734" s="15"/>
      <c r="IUO734" s="15"/>
      <c r="IUP734" s="15"/>
      <c r="IUQ734" s="15"/>
      <c r="IUR734" s="15"/>
      <c r="IUS734" s="15"/>
      <c r="IUT734" s="15"/>
      <c r="IUU734" s="15"/>
      <c r="IUV734" s="15"/>
      <c r="IUW734" s="15"/>
      <c r="IUX734" s="15"/>
      <c r="IUY734" s="15"/>
      <c r="IUZ734" s="15"/>
      <c r="IVA734" s="15"/>
      <c r="IVB734" s="15"/>
      <c r="IVC734" s="15"/>
      <c r="IVD734" s="15"/>
      <c r="IVE734" s="15"/>
      <c r="IVF734" s="15"/>
      <c r="IVG734" s="15"/>
      <c r="IVH734" s="15"/>
      <c r="IVI734" s="15"/>
      <c r="IVJ734" s="15"/>
      <c r="IVK734" s="15"/>
      <c r="IVL734" s="15"/>
      <c r="IVM734" s="15"/>
      <c r="IVN734" s="15"/>
      <c r="IVO734" s="15"/>
      <c r="IVP734" s="15"/>
      <c r="IVQ734" s="15"/>
      <c r="IVR734" s="15"/>
      <c r="IVS734" s="15"/>
      <c r="IVT734" s="15"/>
      <c r="IVU734" s="15"/>
      <c r="IVV734" s="15"/>
      <c r="IVW734" s="15"/>
      <c r="IVX734" s="15"/>
      <c r="IVY734" s="15"/>
      <c r="IVZ734" s="15"/>
      <c r="IWA734" s="15"/>
      <c r="IWB734" s="15"/>
      <c r="IWC734" s="15"/>
      <c r="IWD734" s="15"/>
      <c r="IWE734" s="15"/>
      <c r="IWF734" s="15"/>
      <c r="IWG734" s="15"/>
      <c r="IWH734" s="15"/>
      <c r="IWI734" s="15"/>
      <c r="IWJ734" s="15"/>
      <c r="IWK734" s="15"/>
      <c r="IWL734" s="15"/>
      <c r="IWM734" s="15"/>
      <c r="IWN734" s="15"/>
      <c r="IWO734" s="15"/>
      <c r="IWP734" s="15"/>
      <c r="IWQ734" s="15"/>
      <c r="IWR734" s="15"/>
      <c r="IWS734" s="15"/>
      <c r="IWT734" s="15"/>
      <c r="IWU734" s="15"/>
      <c r="IWV734" s="15"/>
      <c r="IWW734" s="15"/>
      <c r="IWX734" s="15"/>
      <c r="IWY734" s="15"/>
      <c r="IWZ734" s="15"/>
      <c r="IXA734" s="15"/>
      <c r="IXB734" s="15"/>
      <c r="IXC734" s="15"/>
      <c r="IXD734" s="15"/>
      <c r="IXE734" s="15"/>
      <c r="IXF734" s="15"/>
      <c r="IXG734" s="15"/>
      <c r="IXH734" s="15"/>
      <c r="IXI734" s="15"/>
      <c r="IXJ734" s="15"/>
      <c r="IXK734" s="15"/>
      <c r="IXL734" s="15"/>
      <c r="IXM734" s="15"/>
      <c r="IXN734" s="15"/>
      <c r="IXO734" s="15"/>
      <c r="IXP734" s="15"/>
      <c r="IXQ734" s="15"/>
      <c r="IXR734" s="15"/>
      <c r="IXS734" s="15"/>
      <c r="IXT734" s="15"/>
      <c r="IXU734" s="15"/>
      <c r="IXV734" s="15"/>
      <c r="IXW734" s="15"/>
      <c r="IXX734" s="15"/>
      <c r="IXY734" s="15"/>
      <c r="IXZ734" s="15"/>
      <c r="IYA734" s="15"/>
      <c r="IYB734" s="15"/>
      <c r="IYC734" s="15"/>
      <c r="IYD734" s="15"/>
      <c r="IYE734" s="15"/>
      <c r="IYF734" s="15"/>
      <c r="IYG734" s="15"/>
      <c r="IYH734" s="15"/>
      <c r="IYI734" s="15"/>
      <c r="IYJ734" s="15"/>
      <c r="IYK734" s="15"/>
      <c r="IYL734" s="15"/>
      <c r="IYM734" s="15"/>
      <c r="IYN734" s="15"/>
      <c r="IYO734" s="15"/>
      <c r="IYP734" s="15"/>
      <c r="IYQ734" s="15"/>
      <c r="IYR734" s="15"/>
      <c r="IYS734" s="15"/>
      <c r="IYT734" s="15"/>
      <c r="IYU734" s="15"/>
      <c r="IYV734" s="15"/>
      <c r="IYW734" s="15"/>
      <c r="IYX734" s="15"/>
      <c r="IYY734" s="15"/>
      <c r="IYZ734" s="15"/>
      <c r="IZA734" s="15"/>
      <c r="IZB734" s="15"/>
      <c r="IZC734" s="15"/>
      <c r="IZD734" s="15"/>
      <c r="IZE734" s="15"/>
      <c r="IZF734" s="15"/>
      <c r="IZG734" s="15"/>
      <c r="IZH734" s="15"/>
      <c r="IZI734" s="15"/>
      <c r="IZJ734" s="15"/>
      <c r="IZK734" s="15"/>
      <c r="IZL734" s="15"/>
      <c r="IZM734" s="15"/>
      <c r="IZN734" s="15"/>
      <c r="IZO734" s="15"/>
      <c r="IZP734" s="15"/>
      <c r="IZQ734" s="15"/>
      <c r="IZR734" s="15"/>
      <c r="IZS734" s="15"/>
      <c r="IZT734" s="15"/>
      <c r="IZU734" s="15"/>
      <c r="IZV734" s="15"/>
      <c r="IZW734" s="15"/>
      <c r="IZX734" s="15"/>
      <c r="IZY734" s="15"/>
      <c r="IZZ734" s="15"/>
      <c r="JAA734" s="15"/>
      <c r="JAB734" s="15"/>
      <c r="JAC734" s="15"/>
      <c r="JAD734" s="15"/>
      <c r="JAE734" s="15"/>
      <c r="JAF734" s="15"/>
      <c r="JAG734" s="15"/>
      <c r="JAH734" s="15"/>
      <c r="JAI734" s="15"/>
      <c r="JAJ734" s="15"/>
      <c r="JAK734" s="15"/>
      <c r="JAL734" s="15"/>
      <c r="JAM734" s="15"/>
      <c r="JAN734" s="15"/>
      <c r="JAO734" s="15"/>
      <c r="JAP734" s="15"/>
      <c r="JAQ734" s="15"/>
      <c r="JAR734" s="15"/>
      <c r="JAS734" s="15"/>
      <c r="JAT734" s="15"/>
      <c r="JAU734" s="15"/>
      <c r="JAV734" s="15"/>
      <c r="JAW734" s="15"/>
      <c r="JAX734" s="15"/>
      <c r="JAY734" s="15"/>
      <c r="JAZ734" s="15"/>
      <c r="JBA734" s="15"/>
      <c r="JBB734" s="15"/>
      <c r="JBC734" s="15"/>
      <c r="JBD734" s="15"/>
      <c r="JBE734" s="15"/>
      <c r="JBF734" s="15"/>
      <c r="JBG734" s="15"/>
      <c r="JBH734" s="15"/>
      <c r="JBI734" s="15"/>
      <c r="JBJ734" s="15"/>
      <c r="JBK734" s="15"/>
      <c r="JBL734" s="15"/>
      <c r="JBM734" s="15"/>
      <c r="JBN734" s="15"/>
      <c r="JBO734" s="15"/>
      <c r="JBP734" s="15"/>
      <c r="JBQ734" s="15"/>
      <c r="JBR734" s="15"/>
      <c r="JBS734" s="15"/>
      <c r="JBT734" s="15"/>
      <c r="JBU734" s="15"/>
      <c r="JBV734" s="15"/>
      <c r="JBW734" s="15"/>
      <c r="JBX734" s="15"/>
      <c r="JBY734" s="15"/>
      <c r="JBZ734" s="15"/>
      <c r="JCA734" s="15"/>
      <c r="JCB734" s="15"/>
      <c r="JCC734" s="15"/>
      <c r="JCD734" s="15"/>
      <c r="JCE734" s="15"/>
      <c r="JCF734" s="15"/>
      <c r="JCG734" s="15"/>
      <c r="JCH734" s="15"/>
      <c r="JCI734" s="15"/>
      <c r="JCJ734" s="15"/>
      <c r="JCK734" s="15"/>
      <c r="JCL734" s="15"/>
      <c r="JCM734" s="15"/>
      <c r="JCN734" s="15"/>
      <c r="JCO734" s="15"/>
      <c r="JCP734" s="15"/>
      <c r="JCQ734" s="15"/>
      <c r="JCR734" s="15"/>
      <c r="JCS734" s="15"/>
      <c r="JCT734" s="15"/>
      <c r="JCU734" s="15"/>
      <c r="JCV734" s="15"/>
      <c r="JCW734" s="15"/>
      <c r="JCX734" s="15"/>
      <c r="JCY734" s="15"/>
      <c r="JCZ734" s="15"/>
      <c r="JDA734" s="15"/>
      <c r="JDB734" s="15"/>
      <c r="JDC734" s="15"/>
      <c r="JDD734" s="15"/>
      <c r="JDE734" s="15"/>
      <c r="JDF734" s="15"/>
      <c r="JDG734" s="15"/>
      <c r="JDH734" s="15"/>
      <c r="JDI734" s="15"/>
      <c r="JDJ734" s="15"/>
      <c r="JDK734" s="15"/>
      <c r="JDL734" s="15"/>
      <c r="JDM734" s="15"/>
      <c r="JDN734" s="15"/>
      <c r="JDO734" s="15"/>
      <c r="JDP734" s="15"/>
      <c r="JDQ734" s="15"/>
      <c r="JDR734" s="15"/>
      <c r="JDS734" s="15"/>
      <c r="JDT734" s="15"/>
      <c r="JDU734" s="15"/>
      <c r="JDV734" s="15"/>
      <c r="JDW734" s="15"/>
      <c r="JDX734" s="15"/>
      <c r="JDY734" s="15"/>
      <c r="JDZ734" s="15"/>
      <c r="JEA734" s="15"/>
      <c r="JEB734" s="15"/>
      <c r="JEC734" s="15"/>
      <c r="JED734" s="15"/>
      <c r="JEE734" s="15"/>
      <c r="JEF734" s="15"/>
      <c r="JEG734" s="15"/>
      <c r="JEH734" s="15"/>
      <c r="JEI734" s="15"/>
      <c r="JEJ734" s="15"/>
      <c r="JEK734" s="15"/>
      <c r="JEL734" s="15"/>
      <c r="JEM734" s="15"/>
      <c r="JEN734" s="15"/>
      <c r="JEO734" s="15"/>
      <c r="JEP734" s="15"/>
      <c r="JEQ734" s="15"/>
      <c r="JER734" s="15"/>
      <c r="JES734" s="15"/>
      <c r="JET734" s="15"/>
      <c r="JEU734" s="15"/>
      <c r="JEV734" s="15"/>
      <c r="JEW734" s="15"/>
      <c r="JEX734" s="15"/>
      <c r="JEY734" s="15"/>
      <c r="JEZ734" s="15"/>
      <c r="JFA734" s="15"/>
      <c r="JFB734" s="15"/>
      <c r="JFC734" s="15"/>
      <c r="JFD734" s="15"/>
      <c r="JFE734" s="15"/>
      <c r="JFF734" s="15"/>
      <c r="JFG734" s="15"/>
      <c r="JFH734" s="15"/>
      <c r="JFI734" s="15"/>
      <c r="JFJ734" s="15"/>
      <c r="JFK734" s="15"/>
      <c r="JFL734" s="15"/>
      <c r="JFM734" s="15"/>
      <c r="JFN734" s="15"/>
      <c r="JFO734" s="15"/>
      <c r="JFP734" s="15"/>
      <c r="JFQ734" s="15"/>
      <c r="JFR734" s="15"/>
      <c r="JFS734" s="15"/>
      <c r="JFT734" s="15"/>
      <c r="JFU734" s="15"/>
      <c r="JFV734" s="15"/>
      <c r="JFW734" s="15"/>
      <c r="JFX734" s="15"/>
      <c r="JFY734" s="15"/>
      <c r="JFZ734" s="15"/>
      <c r="JGA734" s="15"/>
      <c r="JGB734" s="15"/>
      <c r="JGC734" s="15"/>
      <c r="JGD734" s="15"/>
      <c r="JGE734" s="15"/>
      <c r="JGF734" s="15"/>
      <c r="JGG734" s="15"/>
      <c r="JGH734" s="15"/>
      <c r="JGI734" s="15"/>
      <c r="JGJ734" s="15"/>
      <c r="JGK734" s="15"/>
      <c r="JGL734" s="15"/>
      <c r="JGM734" s="15"/>
      <c r="JGN734" s="15"/>
      <c r="JGO734" s="15"/>
      <c r="JGP734" s="15"/>
      <c r="JGQ734" s="15"/>
      <c r="JGR734" s="15"/>
      <c r="JGS734" s="15"/>
      <c r="JGT734" s="15"/>
      <c r="JGU734" s="15"/>
      <c r="JGV734" s="15"/>
      <c r="JGW734" s="15"/>
      <c r="JGX734" s="15"/>
      <c r="JGY734" s="15"/>
      <c r="JGZ734" s="15"/>
      <c r="JHA734" s="15"/>
      <c r="JHB734" s="15"/>
      <c r="JHC734" s="15"/>
      <c r="JHD734" s="15"/>
      <c r="JHE734" s="15"/>
      <c r="JHF734" s="15"/>
      <c r="JHG734" s="15"/>
      <c r="JHH734" s="15"/>
      <c r="JHI734" s="15"/>
      <c r="JHJ734" s="15"/>
      <c r="JHK734" s="15"/>
      <c r="JHL734" s="15"/>
      <c r="JHM734" s="15"/>
      <c r="JHN734" s="15"/>
      <c r="JHO734" s="15"/>
      <c r="JHP734" s="15"/>
      <c r="JHQ734" s="15"/>
      <c r="JHR734" s="15"/>
      <c r="JHS734" s="15"/>
      <c r="JHT734" s="15"/>
      <c r="JHU734" s="15"/>
      <c r="JHV734" s="15"/>
      <c r="JHW734" s="15"/>
      <c r="JHX734" s="15"/>
      <c r="JHY734" s="15"/>
      <c r="JHZ734" s="15"/>
      <c r="JIA734" s="15"/>
      <c r="JIB734" s="15"/>
      <c r="JIC734" s="15"/>
      <c r="JID734" s="15"/>
      <c r="JIE734" s="15"/>
      <c r="JIF734" s="15"/>
      <c r="JIG734" s="15"/>
      <c r="JIH734" s="15"/>
      <c r="JII734" s="15"/>
      <c r="JIJ734" s="15"/>
      <c r="JIK734" s="15"/>
      <c r="JIL734" s="15"/>
      <c r="JIM734" s="15"/>
      <c r="JIN734" s="15"/>
      <c r="JIO734" s="15"/>
      <c r="JIP734" s="15"/>
      <c r="JIQ734" s="15"/>
      <c r="JIR734" s="15"/>
      <c r="JIS734" s="15"/>
      <c r="JIT734" s="15"/>
      <c r="JIU734" s="15"/>
      <c r="JIV734" s="15"/>
      <c r="JIW734" s="15"/>
      <c r="JIX734" s="15"/>
      <c r="JIY734" s="15"/>
      <c r="JIZ734" s="15"/>
      <c r="JJA734" s="15"/>
      <c r="JJB734" s="15"/>
      <c r="JJC734" s="15"/>
      <c r="JJD734" s="15"/>
      <c r="JJE734" s="15"/>
      <c r="JJF734" s="15"/>
      <c r="JJG734" s="15"/>
      <c r="JJH734" s="15"/>
      <c r="JJI734" s="15"/>
      <c r="JJJ734" s="15"/>
      <c r="JJK734" s="15"/>
      <c r="JJL734" s="15"/>
      <c r="JJM734" s="15"/>
      <c r="JJN734" s="15"/>
      <c r="JJO734" s="15"/>
      <c r="JJP734" s="15"/>
      <c r="JJQ734" s="15"/>
      <c r="JJR734" s="15"/>
      <c r="JJS734" s="15"/>
      <c r="JJT734" s="15"/>
      <c r="JJU734" s="15"/>
      <c r="JJV734" s="15"/>
      <c r="JJW734" s="15"/>
      <c r="JJX734" s="15"/>
      <c r="JJY734" s="15"/>
      <c r="JJZ734" s="15"/>
      <c r="JKA734" s="15"/>
      <c r="JKB734" s="15"/>
      <c r="JKC734" s="15"/>
      <c r="JKD734" s="15"/>
      <c r="JKE734" s="15"/>
      <c r="JKF734" s="15"/>
      <c r="JKG734" s="15"/>
      <c r="JKH734" s="15"/>
      <c r="JKI734" s="15"/>
      <c r="JKJ734" s="15"/>
      <c r="JKK734" s="15"/>
      <c r="JKL734" s="15"/>
      <c r="JKM734" s="15"/>
      <c r="JKN734" s="15"/>
      <c r="JKO734" s="15"/>
      <c r="JKP734" s="15"/>
      <c r="JKQ734" s="15"/>
      <c r="JKR734" s="15"/>
      <c r="JKS734" s="15"/>
      <c r="JKT734" s="15"/>
      <c r="JKU734" s="15"/>
      <c r="JKV734" s="15"/>
      <c r="JKW734" s="15"/>
      <c r="JKX734" s="15"/>
      <c r="JKY734" s="15"/>
      <c r="JKZ734" s="15"/>
      <c r="JLA734" s="15"/>
      <c r="JLB734" s="15"/>
      <c r="JLC734" s="15"/>
      <c r="JLD734" s="15"/>
      <c r="JLE734" s="15"/>
      <c r="JLF734" s="15"/>
      <c r="JLG734" s="15"/>
      <c r="JLH734" s="15"/>
      <c r="JLI734" s="15"/>
      <c r="JLJ734" s="15"/>
      <c r="JLK734" s="15"/>
      <c r="JLL734" s="15"/>
      <c r="JLM734" s="15"/>
      <c r="JLN734" s="15"/>
      <c r="JLO734" s="15"/>
      <c r="JLP734" s="15"/>
      <c r="JLQ734" s="15"/>
      <c r="JLR734" s="15"/>
      <c r="JLS734" s="15"/>
      <c r="JLT734" s="15"/>
      <c r="JLU734" s="15"/>
      <c r="JLV734" s="15"/>
      <c r="JLW734" s="15"/>
      <c r="JLX734" s="15"/>
      <c r="JLY734" s="15"/>
      <c r="JLZ734" s="15"/>
      <c r="JMA734" s="15"/>
      <c r="JMB734" s="15"/>
      <c r="JMC734" s="15"/>
      <c r="JMD734" s="15"/>
      <c r="JME734" s="15"/>
      <c r="JMF734" s="15"/>
      <c r="JMG734" s="15"/>
      <c r="JMH734" s="15"/>
      <c r="JMI734" s="15"/>
      <c r="JMJ734" s="15"/>
      <c r="JMK734" s="15"/>
      <c r="JML734" s="15"/>
      <c r="JMM734" s="15"/>
      <c r="JMN734" s="15"/>
      <c r="JMO734" s="15"/>
      <c r="JMP734" s="15"/>
      <c r="JMQ734" s="15"/>
      <c r="JMR734" s="15"/>
      <c r="JMS734" s="15"/>
      <c r="JMT734" s="15"/>
      <c r="JMU734" s="15"/>
      <c r="JMV734" s="15"/>
      <c r="JMW734" s="15"/>
      <c r="JMX734" s="15"/>
      <c r="JMY734" s="15"/>
      <c r="JMZ734" s="15"/>
      <c r="JNA734" s="15"/>
      <c r="JNB734" s="15"/>
      <c r="JNC734" s="15"/>
      <c r="JND734" s="15"/>
      <c r="JNE734" s="15"/>
      <c r="JNF734" s="15"/>
      <c r="JNG734" s="15"/>
      <c r="JNH734" s="15"/>
      <c r="JNI734" s="15"/>
      <c r="JNJ734" s="15"/>
      <c r="JNK734" s="15"/>
      <c r="JNL734" s="15"/>
      <c r="JNM734" s="15"/>
      <c r="JNN734" s="15"/>
      <c r="JNO734" s="15"/>
      <c r="JNP734" s="15"/>
      <c r="JNQ734" s="15"/>
      <c r="JNR734" s="15"/>
      <c r="JNS734" s="15"/>
      <c r="JNT734" s="15"/>
      <c r="JNU734" s="15"/>
      <c r="JNV734" s="15"/>
      <c r="JNW734" s="15"/>
      <c r="JNX734" s="15"/>
      <c r="JNY734" s="15"/>
      <c r="JNZ734" s="15"/>
      <c r="JOA734" s="15"/>
      <c r="JOB734" s="15"/>
      <c r="JOC734" s="15"/>
      <c r="JOD734" s="15"/>
      <c r="JOE734" s="15"/>
      <c r="JOF734" s="15"/>
      <c r="JOG734" s="15"/>
      <c r="JOH734" s="15"/>
      <c r="JOI734" s="15"/>
      <c r="JOJ734" s="15"/>
      <c r="JOK734" s="15"/>
      <c r="JOL734" s="15"/>
      <c r="JOM734" s="15"/>
      <c r="JON734" s="15"/>
      <c r="JOO734" s="15"/>
      <c r="JOP734" s="15"/>
      <c r="JOQ734" s="15"/>
      <c r="JOR734" s="15"/>
      <c r="JOS734" s="15"/>
      <c r="JOT734" s="15"/>
      <c r="JOU734" s="15"/>
      <c r="JOV734" s="15"/>
      <c r="JOW734" s="15"/>
      <c r="JOX734" s="15"/>
      <c r="JOY734" s="15"/>
      <c r="JOZ734" s="15"/>
      <c r="JPA734" s="15"/>
      <c r="JPB734" s="15"/>
      <c r="JPC734" s="15"/>
      <c r="JPD734" s="15"/>
      <c r="JPE734" s="15"/>
      <c r="JPF734" s="15"/>
      <c r="JPG734" s="15"/>
      <c r="JPH734" s="15"/>
      <c r="JPI734" s="15"/>
      <c r="JPJ734" s="15"/>
      <c r="JPK734" s="15"/>
      <c r="JPL734" s="15"/>
      <c r="JPM734" s="15"/>
      <c r="JPN734" s="15"/>
      <c r="JPO734" s="15"/>
      <c r="JPP734" s="15"/>
      <c r="JPQ734" s="15"/>
      <c r="JPR734" s="15"/>
      <c r="JPS734" s="15"/>
      <c r="JPT734" s="15"/>
      <c r="JPU734" s="15"/>
      <c r="JPV734" s="15"/>
      <c r="JPW734" s="15"/>
      <c r="JPX734" s="15"/>
      <c r="JPY734" s="15"/>
      <c r="JPZ734" s="15"/>
      <c r="JQA734" s="15"/>
      <c r="JQB734" s="15"/>
      <c r="JQC734" s="15"/>
      <c r="JQD734" s="15"/>
      <c r="JQE734" s="15"/>
      <c r="JQF734" s="15"/>
      <c r="JQG734" s="15"/>
      <c r="JQH734" s="15"/>
      <c r="JQI734" s="15"/>
      <c r="JQJ734" s="15"/>
      <c r="JQK734" s="15"/>
      <c r="JQL734" s="15"/>
      <c r="JQM734" s="15"/>
      <c r="JQN734" s="15"/>
      <c r="JQO734" s="15"/>
      <c r="JQP734" s="15"/>
      <c r="JQQ734" s="15"/>
      <c r="JQR734" s="15"/>
      <c r="JQS734" s="15"/>
      <c r="JQT734" s="15"/>
      <c r="JQU734" s="15"/>
      <c r="JQV734" s="15"/>
      <c r="JQW734" s="15"/>
      <c r="JQX734" s="15"/>
      <c r="JQY734" s="15"/>
      <c r="JQZ734" s="15"/>
      <c r="JRA734" s="15"/>
      <c r="JRB734" s="15"/>
      <c r="JRC734" s="15"/>
      <c r="JRD734" s="15"/>
      <c r="JRE734" s="15"/>
      <c r="JRF734" s="15"/>
      <c r="JRG734" s="15"/>
      <c r="JRH734" s="15"/>
      <c r="JRI734" s="15"/>
      <c r="JRJ734" s="15"/>
      <c r="JRK734" s="15"/>
      <c r="JRL734" s="15"/>
      <c r="JRM734" s="15"/>
      <c r="JRN734" s="15"/>
      <c r="JRO734" s="15"/>
      <c r="JRP734" s="15"/>
      <c r="JRQ734" s="15"/>
      <c r="JRR734" s="15"/>
      <c r="JRS734" s="15"/>
      <c r="JRT734" s="15"/>
      <c r="JRU734" s="15"/>
      <c r="JRV734" s="15"/>
      <c r="JRW734" s="15"/>
      <c r="JRX734" s="15"/>
      <c r="JRY734" s="15"/>
      <c r="JRZ734" s="15"/>
      <c r="JSA734" s="15"/>
      <c r="JSB734" s="15"/>
      <c r="JSC734" s="15"/>
      <c r="JSD734" s="15"/>
      <c r="JSE734" s="15"/>
      <c r="JSF734" s="15"/>
      <c r="JSG734" s="15"/>
      <c r="JSH734" s="15"/>
      <c r="JSI734" s="15"/>
      <c r="JSJ734" s="15"/>
      <c r="JSK734" s="15"/>
      <c r="JSL734" s="15"/>
      <c r="JSM734" s="15"/>
      <c r="JSN734" s="15"/>
      <c r="JSO734" s="15"/>
      <c r="JSP734" s="15"/>
      <c r="JSQ734" s="15"/>
      <c r="JSR734" s="15"/>
      <c r="JSS734" s="15"/>
      <c r="JST734" s="15"/>
      <c r="JSU734" s="15"/>
      <c r="JSV734" s="15"/>
      <c r="JSW734" s="15"/>
      <c r="JSX734" s="15"/>
      <c r="JSY734" s="15"/>
      <c r="JSZ734" s="15"/>
      <c r="JTA734" s="15"/>
      <c r="JTB734" s="15"/>
      <c r="JTC734" s="15"/>
      <c r="JTD734" s="15"/>
      <c r="JTE734" s="15"/>
      <c r="JTF734" s="15"/>
      <c r="JTG734" s="15"/>
      <c r="JTH734" s="15"/>
      <c r="JTI734" s="15"/>
      <c r="JTJ734" s="15"/>
      <c r="JTK734" s="15"/>
      <c r="JTL734" s="15"/>
      <c r="JTM734" s="15"/>
      <c r="JTN734" s="15"/>
      <c r="JTO734" s="15"/>
      <c r="JTP734" s="15"/>
      <c r="JTQ734" s="15"/>
      <c r="JTR734" s="15"/>
      <c r="JTS734" s="15"/>
      <c r="JTT734" s="15"/>
      <c r="JTU734" s="15"/>
      <c r="JTV734" s="15"/>
      <c r="JTW734" s="15"/>
      <c r="JTX734" s="15"/>
      <c r="JTY734" s="15"/>
      <c r="JTZ734" s="15"/>
      <c r="JUA734" s="15"/>
      <c r="JUB734" s="15"/>
      <c r="JUC734" s="15"/>
      <c r="JUD734" s="15"/>
      <c r="JUE734" s="15"/>
      <c r="JUF734" s="15"/>
      <c r="JUG734" s="15"/>
      <c r="JUH734" s="15"/>
      <c r="JUI734" s="15"/>
      <c r="JUJ734" s="15"/>
      <c r="JUK734" s="15"/>
      <c r="JUL734" s="15"/>
      <c r="JUM734" s="15"/>
      <c r="JUN734" s="15"/>
      <c r="JUO734" s="15"/>
      <c r="JUP734" s="15"/>
      <c r="JUQ734" s="15"/>
      <c r="JUR734" s="15"/>
      <c r="JUS734" s="15"/>
      <c r="JUT734" s="15"/>
      <c r="JUU734" s="15"/>
      <c r="JUV734" s="15"/>
      <c r="JUW734" s="15"/>
      <c r="JUX734" s="15"/>
      <c r="JUY734" s="15"/>
      <c r="JUZ734" s="15"/>
      <c r="JVA734" s="15"/>
      <c r="JVB734" s="15"/>
      <c r="JVC734" s="15"/>
      <c r="JVD734" s="15"/>
      <c r="JVE734" s="15"/>
      <c r="JVF734" s="15"/>
      <c r="JVG734" s="15"/>
      <c r="JVH734" s="15"/>
      <c r="JVI734" s="15"/>
      <c r="JVJ734" s="15"/>
      <c r="JVK734" s="15"/>
      <c r="JVL734" s="15"/>
      <c r="JVM734" s="15"/>
      <c r="JVN734" s="15"/>
      <c r="JVO734" s="15"/>
      <c r="JVP734" s="15"/>
      <c r="JVQ734" s="15"/>
      <c r="JVR734" s="15"/>
      <c r="JVS734" s="15"/>
      <c r="JVT734" s="15"/>
      <c r="JVU734" s="15"/>
      <c r="JVV734" s="15"/>
      <c r="JVW734" s="15"/>
      <c r="JVX734" s="15"/>
      <c r="JVY734" s="15"/>
      <c r="JVZ734" s="15"/>
      <c r="JWA734" s="15"/>
      <c r="JWB734" s="15"/>
      <c r="JWC734" s="15"/>
      <c r="JWD734" s="15"/>
      <c r="JWE734" s="15"/>
      <c r="JWF734" s="15"/>
      <c r="JWG734" s="15"/>
      <c r="JWH734" s="15"/>
      <c r="JWI734" s="15"/>
      <c r="JWJ734" s="15"/>
      <c r="JWK734" s="15"/>
      <c r="JWL734" s="15"/>
      <c r="JWM734" s="15"/>
      <c r="JWN734" s="15"/>
      <c r="JWO734" s="15"/>
      <c r="JWP734" s="15"/>
      <c r="JWQ734" s="15"/>
      <c r="JWR734" s="15"/>
      <c r="JWS734" s="15"/>
      <c r="JWT734" s="15"/>
      <c r="JWU734" s="15"/>
      <c r="JWV734" s="15"/>
      <c r="JWW734" s="15"/>
      <c r="JWX734" s="15"/>
      <c r="JWY734" s="15"/>
      <c r="JWZ734" s="15"/>
      <c r="JXA734" s="15"/>
      <c r="JXB734" s="15"/>
      <c r="JXC734" s="15"/>
      <c r="JXD734" s="15"/>
      <c r="JXE734" s="15"/>
      <c r="JXF734" s="15"/>
      <c r="JXG734" s="15"/>
      <c r="JXH734" s="15"/>
      <c r="JXI734" s="15"/>
      <c r="JXJ734" s="15"/>
      <c r="JXK734" s="15"/>
      <c r="JXL734" s="15"/>
      <c r="JXM734" s="15"/>
      <c r="JXN734" s="15"/>
      <c r="JXO734" s="15"/>
      <c r="JXP734" s="15"/>
      <c r="JXQ734" s="15"/>
      <c r="JXR734" s="15"/>
      <c r="JXS734" s="15"/>
      <c r="JXT734" s="15"/>
      <c r="JXU734" s="15"/>
      <c r="JXV734" s="15"/>
      <c r="JXW734" s="15"/>
      <c r="JXX734" s="15"/>
      <c r="JXY734" s="15"/>
      <c r="JXZ734" s="15"/>
      <c r="JYA734" s="15"/>
      <c r="JYB734" s="15"/>
      <c r="JYC734" s="15"/>
      <c r="JYD734" s="15"/>
      <c r="JYE734" s="15"/>
      <c r="JYF734" s="15"/>
      <c r="JYG734" s="15"/>
      <c r="JYH734" s="15"/>
      <c r="JYI734" s="15"/>
      <c r="JYJ734" s="15"/>
      <c r="JYK734" s="15"/>
      <c r="JYL734" s="15"/>
      <c r="JYM734" s="15"/>
      <c r="JYN734" s="15"/>
      <c r="JYO734" s="15"/>
      <c r="JYP734" s="15"/>
      <c r="JYQ734" s="15"/>
      <c r="JYR734" s="15"/>
      <c r="JYS734" s="15"/>
      <c r="JYT734" s="15"/>
      <c r="JYU734" s="15"/>
      <c r="JYV734" s="15"/>
      <c r="JYW734" s="15"/>
      <c r="JYX734" s="15"/>
      <c r="JYY734" s="15"/>
      <c r="JYZ734" s="15"/>
      <c r="JZA734" s="15"/>
      <c r="JZB734" s="15"/>
      <c r="JZC734" s="15"/>
      <c r="JZD734" s="15"/>
      <c r="JZE734" s="15"/>
      <c r="JZF734" s="15"/>
      <c r="JZG734" s="15"/>
      <c r="JZH734" s="15"/>
      <c r="JZI734" s="15"/>
      <c r="JZJ734" s="15"/>
      <c r="JZK734" s="15"/>
      <c r="JZL734" s="15"/>
      <c r="JZM734" s="15"/>
      <c r="JZN734" s="15"/>
      <c r="JZO734" s="15"/>
      <c r="JZP734" s="15"/>
      <c r="JZQ734" s="15"/>
      <c r="JZR734" s="15"/>
      <c r="JZS734" s="15"/>
      <c r="JZT734" s="15"/>
      <c r="JZU734" s="15"/>
      <c r="JZV734" s="15"/>
      <c r="JZW734" s="15"/>
      <c r="JZX734" s="15"/>
      <c r="JZY734" s="15"/>
      <c r="JZZ734" s="15"/>
      <c r="KAA734" s="15"/>
      <c r="KAB734" s="15"/>
      <c r="KAC734" s="15"/>
      <c r="KAD734" s="15"/>
      <c r="KAE734" s="15"/>
      <c r="KAF734" s="15"/>
      <c r="KAG734" s="15"/>
      <c r="KAH734" s="15"/>
      <c r="KAI734" s="15"/>
      <c r="KAJ734" s="15"/>
      <c r="KAK734" s="15"/>
      <c r="KAL734" s="15"/>
      <c r="KAM734" s="15"/>
      <c r="KAN734" s="15"/>
      <c r="KAO734" s="15"/>
      <c r="KAP734" s="15"/>
      <c r="KAQ734" s="15"/>
      <c r="KAR734" s="15"/>
      <c r="KAS734" s="15"/>
      <c r="KAT734" s="15"/>
      <c r="KAU734" s="15"/>
      <c r="KAV734" s="15"/>
      <c r="KAW734" s="15"/>
      <c r="KAX734" s="15"/>
      <c r="KAY734" s="15"/>
      <c r="KAZ734" s="15"/>
      <c r="KBA734" s="15"/>
      <c r="KBB734" s="15"/>
      <c r="KBC734" s="15"/>
      <c r="KBD734" s="15"/>
      <c r="KBE734" s="15"/>
      <c r="KBF734" s="15"/>
      <c r="KBG734" s="15"/>
      <c r="KBH734" s="15"/>
      <c r="KBI734" s="15"/>
      <c r="KBJ734" s="15"/>
      <c r="KBK734" s="15"/>
      <c r="KBL734" s="15"/>
      <c r="KBM734" s="15"/>
      <c r="KBN734" s="15"/>
      <c r="KBO734" s="15"/>
      <c r="KBP734" s="15"/>
      <c r="KBQ734" s="15"/>
      <c r="KBR734" s="15"/>
      <c r="KBS734" s="15"/>
      <c r="KBT734" s="15"/>
      <c r="KBU734" s="15"/>
      <c r="KBV734" s="15"/>
      <c r="KBW734" s="15"/>
      <c r="KBX734" s="15"/>
      <c r="KBY734" s="15"/>
      <c r="KBZ734" s="15"/>
      <c r="KCA734" s="15"/>
      <c r="KCB734" s="15"/>
      <c r="KCC734" s="15"/>
      <c r="KCD734" s="15"/>
      <c r="KCE734" s="15"/>
      <c r="KCF734" s="15"/>
      <c r="KCG734" s="15"/>
      <c r="KCH734" s="15"/>
      <c r="KCI734" s="15"/>
      <c r="KCJ734" s="15"/>
      <c r="KCK734" s="15"/>
      <c r="KCL734" s="15"/>
      <c r="KCM734" s="15"/>
      <c r="KCN734" s="15"/>
      <c r="KCO734" s="15"/>
      <c r="KCP734" s="15"/>
      <c r="KCQ734" s="15"/>
      <c r="KCR734" s="15"/>
      <c r="KCS734" s="15"/>
      <c r="KCT734" s="15"/>
      <c r="KCU734" s="15"/>
      <c r="KCV734" s="15"/>
      <c r="KCW734" s="15"/>
      <c r="KCX734" s="15"/>
      <c r="KCY734" s="15"/>
      <c r="KCZ734" s="15"/>
      <c r="KDA734" s="15"/>
      <c r="KDB734" s="15"/>
      <c r="KDC734" s="15"/>
      <c r="KDD734" s="15"/>
      <c r="KDE734" s="15"/>
      <c r="KDF734" s="15"/>
      <c r="KDG734" s="15"/>
      <c r="KDH734" s="15"/>
      <c r="KDI734" s="15"/>
      <c r="KDJ734" s="15"/>
      <c r="KDK734" s="15"/>
      <c r="KDL734" s="15"/>
      <c r="KDM734" s="15"/>
      <c r="KDN734" s="15"/>
      <c r="KDO734" s="15"/>
      <c r="KDP734" s="15"/>
      <c r="KDQ734" s="15"/>
      <c r="KDR734" s="15"/>
      <c r="KDS734" s="15"/>
      <c r="KDT734" s="15"/>
      <c r="KDU734" s="15"/>
      <c r="KDV734" s="15"/>
      <c r="KDW734" s="15"/>
      <c r="KDX734" s="15"/>
      <c r="KDY734" s="15"/>
      <c r="KDZ734" s="15"/>
      <c r="KEA734" s="15"/>
      <c r="KEB734" s="15"/>
      <c r="KEC734" s="15"/>
      <c r="KED734" s="15"/>
      <c r="KEE734" s="15"/>
      <c r="KEF734" s="15"/>
      <c r="KEG734" s="15"/>
      <c r="KEH734" s="15"/>
      <c r="KEI734" s="15"/>
      <c r="KEJ734" s="15"/>
      <c r="KEK734" s="15"/>
      <c r="KEL734" s="15"/>
      <c r="KEM734" s="15"/>
      <c r="KEN734" s="15"/>
      <c r="KEO734" s="15"/>
      <c r="KEP734" s="15"/>
      <c r="KEQ734" s="15"/>
      <c r="KER734" s="15"/>
      <c r="KES734" s="15"/>
      <c r="KET734" s="15"/>
      <c r="KEU734" s="15"/>
      <c r="KEV734" s="15"/>
      <c r="KEW734" s="15"/>
      <c r="KEX734" s="15"/>
      <c r="KEY734" s="15"/>
      <c r="KEZ734" s="15"/>
      <c r="KFA734" s="15"/>
      <c r="KFB734" s="15"/>
      <c r="KFC734" s="15"/>
      <c r="KFD734" s="15"/>
      <c r="KFE734" s="15"/>
      <c r="KFF734" s="15"/>
      <c r="KFG734" s="15"/>
      <c r="KFH734" s="15"/>
      <c r="KFI734" s="15"/>
      <c r="KFJ734" s="15"/>
      <c r="KFK734" s="15"/>
      <c r="KFL734" s="15"/>
      <c r="KFM734" s="15"/>
      <c r="KFN734" s="15"/>
      <c r="KFO734" s="15"/>
      <c r="KFP734" s="15"/>
      <c r="KFQ734" s="15"/>
      <c r="KFR734" s="15"/>
      <c r="KFS734" s="15"/>
      <c r="KFT734" s="15"/>
      <c r="KFU734" s="15"/>
      <c r="KFV734" s="15"/>
      <c r="KFW734" s="15"/>
      <c r="KFX734" s="15"/>
      <c r="KFY734" s="15"/>
      <c r="KFZ734" s="15"/>
      <c r="KGA734" s="15"/>
      <c r="KGB734" s="15"/>
      <c r="KGC734" s="15"/>
      <c r="KGD734" s="15"/>
      <c r="KGE734" s="15"/>
      <c r="KGF734" s="15"/>
      <c r="KGG734" s="15"/>
      <c r="KGH734" s="15"/>
      <c r="KGI734" s="15"/>
      <c r="KGJ734" s="15"/>
      <c r="KGK734" s="15"/>
      <c r="KGL734" s="15"/>
      <c r="KGM734" s="15"/>
      <c r="KGN734" s="15"/>
      <c r="KGO734" s="15"/>
      <c r="KGP734" s="15"/>
      <c r="KGQ734" s="15"/>
      <c r="KGR734" s="15"/>
      <c r="KGS734" s="15"/>
      <c r="KGT734" s="15"/>
      <c r="KGU734" s="15"/>
      <c r="KGV734" s="15"/>
      <c r="KGW734" s="15"/>
      <c r="KGX734" s="15"/>
      <c r="KGY734" s="15"/>
      <c r="KGZ734" s="15"/>
      <c r="KHA734" s="15"/>
      <c r="KHB734" s="15"/>
      <c r="KHC734" s="15"/>
      <c r="KHD734" s="15"/>
      <c r="KHE734" s="15"/>
      <c r="KHF734" s="15"/>
      <c r="KHG734" s="15"/>
      <c r="KHH734" s="15"/>
      <c r="KHI734" s="15"/>
      <c r="KHJ734" s="15"/>
      <c r="KHK734" s="15"/>
      <c r="KHL734" s="15"/>
      <c r="KHM734" s="15"/>
      <c r="KHN734" s="15"/>
      <c r="KHO734" s="15"/>
      <c r="KHP734" s="15"/>
      <c r="KHQ734" s="15"/>
      <c r="KHR734" s="15"/>
      <c r="KHS734" s="15"/>
      <c r="KHT734" s="15"/>
      <c r="KHU734" s="15"/>
      <c r="KHV734" s="15"/>
      <c r="KHW734" s="15"/>
      <c r="KHX734" s="15"/>
      <c r="KHY734" s="15"/>
      <c r="KHZ734" s="15"/>
      <c r="KIA734" s="15"/>
      <c r="KIB734" s="15"/>
      <c r="KIC734" s="15"/>
      <c r="KID734" s="15"/>
      <c r="KIE734" s="15"/>
      <c r="KIF734" s="15"/>
      <c r="KIG734" s="15"/>
      <c r="KIH734" s="15"/>
      <c r="KII734" s="15"/>
      <c r="KIJ734" s="15"/>
      <c r="KIK734" s="15"/>
      <c r="KIL734" s="15"/>
      <c r="KIM734" s="15"/>
      <c r="KIN734" s="15"/>
      <c r="KIO734" s="15"/>
      <c r="KIP734" s="15"/>
      <c r="KIQ734" s="15"/>
      <c r="KIR734" s="15"/>
      <c r="KIS734" s="15"/>
      <c r="KIT734" s="15"/>
      <c r="KIU734" s="15"/>
      <c r="KIV734" s="15"/>
      <c r="KIW734" s="15"/>
      <c r="KIX734" s="15"/>
      <c r="KIY734" s="15"/>
      <c r="KIZ734" s="15"/>
      <c r="KJA734" s="15"/>
      <c r="KJB734" s="15"/>
      <c r="KJC734" s="15"/>
      <c r="KJD734" s="15"/>
      <c r="KJE734" s="15"/>
      <c r="KJF734" s="15"/>
      <c r="KJG734" s="15"/>
      <c r="KJH734" s="15"/>
      <c r="KJI734" s="15"/>
      <c r="KJJ734" s="15"/>
      <c r="KJK734" s="15"/>
      <c r="KJL734" s="15"/>
      <c r="KJM734" s="15"/>
      <c r="KJN734" s="15"/>
      <c r="KJO734" s="15"/>
      <c r="KJP734" s="15"/>
      <c r="KJQ734" s="15"/>
      <c r="KJR734" s="15"/>
      <c r="KJS734" s="15"/>
      <c r="KJT734" s="15"/>
      <c r="KJU734" s="15"/>
      <c r="KJV734" s="15"/>
      <c r="KJW734" s="15"/>
      <c r="KJX734" s="15"/>
      <c r="KJY734" s="15"/>
      <c r="KJZ734" s="15"/>
      <c r="KKA734" s="15"/>
      <c r="KKB734" s="15"/>
      <c r="KKC734" s="15"/>
      <c r="KKD734" s="15"/>
      <c r="KKE734" s="15"/>
      <c r="KKF734" s="15"/>
      <c r="KKG734" s="15"/>
      <c r="KKH734" s="15"/>
      <c r="KKI734" s="15"/>
      <c r="KKJ734" s="15"/>
      <c r="KKK734" s="15"/>
      <c r="KKL734" s="15"/>
      <c r="KKM734" s="15"/>
      <c r="KKN734" s="15"/>
      <c r="KKO734" s="15"/>
      <c r="KKP734" s="15"/>
      <c r="KKQ734" s="15"/>
      <c r="KKR734" s="15"/>
      <c r="KKS734" s="15"/>
      <c r="KKT734" s="15"/>
      <c r="KKU734" s="15"/>
      <c r="KKV734" s="15"/>
      <c r="KKW734" s="15"/>
      <c r="KKX734" s="15"/>
      <c r="KKY734" s="15"/>
      <c r="KKZ734" s="15"/>
      <c r="KLA734" s="15"/>
      <c r="KLB734" s="15"/>
      <c r="KLC734" s="15"/>
      <c r="KLD734" s="15"/>
      <c r="KLE734" s="15"/>
      <c r="KLF734" s="15"/>
      <c r="KLG734" s="15"/>
      <c r="KLH734" s="15"/>
      <c r="KLI734" s="15"/>
      <c r="KLJ734" s="15"/>
      <c r="KLK734" s="15"/>
      <c r="KLL734" s="15"/>
      <c r="KLM734" s="15"/>
      <c r="KLN734" s="15"/>
      <c r="KLO734" s="15"/>
      <c r="KLP734" s="15"/>
      <c r="KLQ734" s="15"/>
      <c r="KLR734" s="15"/>
      <c r="KLS734" s="15"/>
      <c r="KLT734" s="15"/>
      <c r="KLU734" s="15"/>
      <c r="KLV734" s="15"/>
      <c r="KLW734" s="15"/>
      <c r="KLX734" s="15"/>
      <c r="KLY734" s="15"/>
      <c r="KLZ734" s="15"/>
      <c r="KMA734" s="15"/>
      <c r="KMB734" s="15"/>
      <c r="KMC734" s="15"/>
      <c r="KMD734" s="15"/>
      <c r="KME734" s="15"/>
      <c r="KMF734" s="15"/>
      <c r="KMG734" s="15"/>
      <c r="KMH734" s="15"/>
      <c r="KMI734" s="15"/>
      <c r="KMJ734" s="15"/>
      <c r="KMK734" s="15"/>
      <c r="KML734" s="15"/>
      <c r="KMM734" s="15"/>
      <c r="KMN734" s="15"/>
      <c r="KMO734" s="15"/>
      <c r="KMP734" s="15"/>
      <c r="KMQ734" s="15"/>
      <c r="KMR734" s="15"/>
      <c r="KMS734" s="15"/>
      <c r="KMT734" s="15"/>
      <c r="KMU734" s="15"/>
      <c r="KMV734" s="15"/>
      <c r="KMW734" s="15"/>
      <c r="KMX734" s="15"/>
      <c r="KMY734" s="15"/>
      <c r="KMZ734" s="15"/>
      <c r="KNA734" s="15"/>
      <c r="KNB734" s="15"/>
      <c r="KNC734" s="15"/>
      <c r="KND734" s="15"/>
      <c r="KNE734" s="15"/>
      <c r="KNF734" s="15"/>
      <c r="KNG734" s="15"/>
      <c r="KNH734" s="15"/>
      <c r="KNI734" s="15"/>
      <c r="KNJ734" s="15"/>
      <c r="KNK734" s="15"/>
      <c r="KNL734" s="15"/>
      <c r="KNM734" s="15"/>
      <c r="KNN734" s="15"/>
      <c r="KNO734" s="15"/>
      <c r="KNP734" s="15"/>
      <c r="KNQ734" s="15"/>
      <c r="KNR734" s="15"/>
      <c r="KNS734" s="15"/>
      <c r="KNT734" s="15"/>
      <c r="KNU734" s="15"/>
      <c r="KNV734" s="15"/>
      <c r="KNW734" s="15"/>
      <c r="KNX734" s="15"/>
      <c r="KNY734" s="15"/>
      <c r="KNZ734" s="15"/>
      <c r="KOA734" s="15"/>
      <c r="KOB734" s="15"/>
      <c r="KOC734" s="15"/>
      <c r="KOD734" s="15"/>
      <c r="KOE734" s="15"/>
      <c r="KOF734" s="15"/>
      <c r="KOG734" s="15"/>
      <c r="KOH734" s="15"/>
      <c r="KOI734" s="15"/>
      <c r="KOJ734" s="15"/>
      <c r="KOK734" s="15"/>
      <c r="KOL734" s="15"/>
      <c r="KOM734" s="15"/>
      <c r="KON734" s="15"/>
      <c r="KOO734" s="15"/>
      <c r="KOP734" s="15"/>
      <c r="KOQ734" s="15"/>
      <c r="KOR734" s="15"/>
      <c r="KOS734" s="15"/>
      <c r="KOT734" s="15"/>
      <c r="KOU734" s="15"/>
      <c r="KOV734" s="15"/>
      <c r="KOW734" s="15"/>
      <c r="KOX734" s="15"/>
      <c r="KOY734" s="15"/>
      <c r="KOZ734" s="15"/>
      <c r="KPA734" s="15"/>
      <c r="KPB734" s="15"/>
      <c r="KPC734" s="15"/>
      <c r="KPD734" s="15"/>
      <c r="KPE734" s="15"/>
      <c r="KPF734" s="15"/>
      <c r="KPG734" s="15"/>
      <c r="KPH734" s="15"/>
      <c r="KPI734" s="15"/>
      <c r="KPJ734" s="15"/>
      <c r="KPK734" s="15"/>
      <c r="KPL734" s="15"/>
      <c r="KPM734" s="15"/>
      <c r="KPN734" s="15"/>
      <c r="KPO734" s="15"/>
      <c r="KPP734" s="15"/>
      <c r="KPQ734" s="15"/>
      <c r="KPR734" s="15"/>
      <c r="KPS734" s="15"/>
      <c r="KPT734" s="15"/>
      <c r="KPU734" s="15"/>
      <c r="KPV734" s="15"/>
      <c r="KPW734" s="15"/>
      <c r="KPX734" s="15"/>
      <c r="KPY734" s="15"/>
      <c r="KPZ734" s="15"/>
      <c r="KQA734" s="15"/>
      <c r="KQB734" s="15"/>
      <c r="KQC734" s="15"/>
      <c r="KQD734" s="15"/>
      <c r="KQE734" s="15"/>
      <c r="KQF734" s="15"/>
      <c r="KQG734" s="15"/>
      <c r="KQH734" s="15"/>
      <c r="KQI734" s="15"/>
      <c r="KQJ734" s="15"/>
      <c r="KQK734" s="15"/>
      <c r="KQL734" s="15"/>
      <c r="KQM734" s="15"/>
      <c r="KQN734" s="15"/>
      <c r="KQO734" s="15"/>
      <c r="KQP734" s="15"/>
      <c r="KQQ734" s="15"/>
      <c r="KQR734" s="15"/>
      <c r="KQS734" s="15"/>
      <c r="KQT734" s="15"/>
      <c r="KQU734" s="15"/>
      <c r="KQV734" s="15"/>
      <c r="KQW734" s="15"/>
      <c r="KQX734" s="15"/>
      <c r="KQY734" s="15"/>
      <c r="KQZ734" s="15"/>
      <c r="KRA734" s="15"/>
      <c r="KRB734" s="15"/>
      <c r="KRC734" s="15"/>
      <c r="KRD734" s="15"/>
      <c r="KRE734" s="15"/>
      <c r="KRF734" s="15"/>
      <c r="KRG734" s="15"/>
      <c r="KRH734" s="15"/>
      <c r="KRI734" s="15"/>
      <c r="KRJ734" s="15"/>
      <c r="KRK734" s="15"/>
      <c r="KRL734" s="15"/>
      <c r="KRM734" s="15"/>
      <c r="KRN734" s="15"/>
      <c r="KRO734" s="15"/>
      <c r="KRP734" s="15"/>
      <c r="KRQ734" s="15"/>
      <c r="KRR734" s="15"/>
      <c r="KRS734" s="15"/>
      <c r="KRT734" s="15"/>
      <c r="KRU734" s="15"/>
      <c r="KRV734" s="15"/>
      <c r="KRW734" s="15"/>
      <c r="KRX734" s="15"/>
      <c r="KRY734" s="15"/>
      <c r="KRZ734" s="15"/>
      <c r="KSA734" s="15"/>
      <c r="KSB734" s="15"/>
      <c r="KSC734" s="15"/>
      <c r="KSD734" s="15"/>
      <c r="KSE734" s="15"/>
      <c r="KSF734" s="15"/>
      <c r="KSG734" s="15"/>
      <c r="KSH734" s="15"/>
      <c r="KSI734" s="15"/>
      <c r="KSJ734" s="15"/>
      <c r="KSK734" s="15"/>
      <c r="KSL734" s="15"/>
      <c r="KSM734" s="15"/>
      <c r="KSN734" s="15"/>
      <c r="KSO734" s="15"/>
      <c r="KSP734" s="15"/>
      <c r="KSQ734" s="15"/>
      <c r="KSR734" s="15"/>
      <c r="KSS734" s="15"/>
      <c r="KST734" s="15"/>
      <c r="KSU734" s="15"/>
      <c r="KSV734" s="15"/>
      <c r="KSW734" s="15"/>
      <c r="KSX734" s="15"/>
      <c r="KSY734" s="15"/>
      <c r="KSZ734" s="15"/>
      <c r="KTA734" s="15"/>
      <c r="KTB734" s="15"/>
      <c r="KTC734" s="15"/>
      <c r="KTD734" s="15"/>
      <c r="KTE734" s="15"/>
      <c r="KTF734" s="15"/>
      <c r="KTG734" s="15"/>
      <c r="KTH734" s="15"/>
      <c r="KTI734" s="15"/>
      <c r="KTJ734" s="15"/>
      <c r="KTK734" s="15"/>
      <c r="KTL734" s="15"/>
      <c r="KTM734" s="15"/>
      <c r="KTN734" s="15"/>
      <c r="KTO734" s="15"/>
      <c r="KTP734" s="15"/>
      <c r="KTQ734" s="15"/>
      <c r="KTR734" s="15"/>
      <c r="KTS734" s="15"/>
      <c r="KTT734" s="15"/>
      <c r="KTU734" s="15"/>
      <c r="KTV734" s="15"/>
      <c r="KTW734" s="15"/>
      <c r="KTX734" s="15"/>
      <c r="KTY734" s="15"/>
      <c r="KTZ734" s="15"/>
      <c r="KUA734" s="15"/>
      <c r="KUB734" s="15"/>
      <c r="KUC734" s="15"/>
      <c r="KUD734" s="15"/>
      <c r="KUE734" s="15"/>
      <c r="KUF734" s="15"/>
      <c r="KUG734" s="15"/>
      <c r="KUH734" s="15"/>
      <c r="KUI734" s="15"/>
      <c r="KUJ734" s="15"/>
      <c r="KUK734" s="15"/>
      <c r="KUL734" s="15"/>
      <c r="KUM734" s="15"/>
      <c r="KUN734" s="15"/>
      <c r="KUO734" s="15"/>
      <c r="KUP734" s="15"/>
      <c r="KUQ734" s="15"/>
      <c r="KUR734" s="15"/>
      <c r="KUS734" s="15"/>
      <c r="KUT734" s="15"/>
      <c r="KUU734" s="15"/>
      <c r="KUV734" s="15"/>
      <c r="KUW734" s="15"/>
      <c r="KUX734" s="15"/>
      <c r="KUY734" s="15"/>
      <c r="KUZ734" s="15"/>
      <c r="KVA734" s="15"/>
      <c r="KVB734" s="15"/>
      <c r="KVC734" s="15"/>
      <c r="KVD734" s="15"/>
      <c r="KVE734" s="15"/>
      <c r="KVF734" s="15"/>
      <c r="KVG734" s="15"/>
      <c r="KVH734" s="15"/>
      <c r="KVI734" s="15"/>
      <c r="KVJ734" s="15"/>
      <c r="KVK734" s="15"/>
      <c r="KVL734" s="15"/>
      <c r="KVM734" s="15"/>
      <c r="KVN734" s="15"/>
      <c r="KVO734" s="15"/>
      <c r="KVP734" s="15"/>
      <c r="KVQ734" s="15"/>
      <c r="KVR734" s="15"/>
      <c r="KVS734" s="15"/>
      <c r="KVT734" s="15"/>
      <c r="KVU734" s="15"/>
      <c r="KVV734" s="15"/>
      <c r="KVW734" s="15"/>
      <c r="KVX734" s="15"/>
      <c r="KVY734" s="15"/>
      <c r="KVZ734" s="15"/>
      <c r="KWA734" s="15"/>
      <c r="KWB734" s="15"/>
      <c r="KWC734" s="15"/>
      <c r="KWD734" s="15"/>
      <c r="KWE734" s="15"/>
      <c r="KWF734" s="15"/>
      <c r="KWG734" s="15"/>
      <c r="KWH734" s="15"/>
      <c r="KWI734" s="15"/>
      <c r="KWJ734" s="15"/>
      <c r="KWK734" s="15"/>
      <c r="KWL734" s="15"/>
      <c r="KWM734" s="15"/>
      <c r="KWN734" s="15"/>
      <c r="KWO734" s="15"/>
      <c r="KWP734" s="15"/>
      <c r="KWQ734" s="15"/>
      <c r="KWR734" s="15"/>
      <c r="KWS734" s="15"/>
      <c r="KWT734" s="15"/>
      <c r="KWU734" s="15"/>
      <c r="KWV734" s="15"/>
      <c r="KWW734" s="15"/>
      <c r="KWX734" s="15"/>
      <c r="KWY734" s="15"/>
      <c r="KWZ734" s="15"/>
      <c r="KXA734" s="15"/>
      <c r="KXB734" s="15"/>
      <c r="KXC734" s="15"/>
      <c r="KXD734" s="15"/>
      <c r="KXE734" s="15"/>
      <c r="KXF734" s="15"/>
      <c r="KXG734" s="15"/>
      <c r="KXH734" s="15"/>
      <c r="KXI734" s="15"/>
      <c r="KXJ734" s="15"/>
      <c r="KXK734" s="15"/>
      <c r="KXL734" s="15"/>
      <c r="KXM734" s="15"/>
      <c r="KXN734" s="15"/>
      <c r="KXO734" s="15"/>
      <c r="KXP734" s="15"/>
      <c r="KXQ734" s="15"/>
      <c r="KXR734" s="15"/>
      <c r="KXS734" s="15"/>
      <c r="KXT734" s="15"/>
      <c r="KXU734" s="15"/>
      <c r="KXV734" s="15"/>
      <c r="KXW734" s="15"/>
      <c r="KXX734" s="15"/>
      <c r="KXY734" s="15"/>
      <c r="KXZ734" s="15"/>
      <c r="KYA734" s="15"/>
      <c r="KYB734" s="15"/>
      <c r="KYC734" s="15"/>
      <c r="KYD734" s="15"/>
      <c r="KYE734" s="15"/>
      <c r="KYF734" s="15"/>
      <c r="KYG734" s="15"/>
      <c r="KYH734" s="15"/>
      <c r="KYI734" s="15"/>
      <c r="KYJ734" s="15"/>
      <c r="KYK734" s="15"/>
      <c r="KYL734" s="15"/>
      <c r="KYM734" s="15"/>
      <c r="KYN734" s="15"/>
      <c r="KYO734" s="15"/>
      <c r="KYP734" s="15"/>
      <c r="KYQ734" s="15"/>
      <c r="KYR734" s="15"/>
      <c r="KYS734" s="15"/>
      <c r="KYT734" s="15"/>
      <c r="KYU734" s="15"/>
      <c r="KYV734" s="15"/>
      <c r="KYW734" s="15"/>
      <c r="KYX734" s="15"/>
      <c r="KYY734" s="15"/>
      <c r="KYZ734" s="15"/>
      <c r="KZA734" s="15"/>
      <c r="KZB734" s="15"/>
      <c r="KZC734" s="15"/>
      <c r="KZD734" s="15"/>
      <c r="KZE734" s="15"/>
      <c r="KZF734" s="15"/>
      <c r="KZG734" s="15"/>
      <c r="KZH734" s="15"/>
      <c r="KZI734" s="15"/>
      <c r="KZJ734" s="15"/>
      <c r="KZK734" s="15"/>
      <c r="KZL734" s="15"/>
      <c r="KZM734" s="15"/>
      <c r="KZN734" s="15"/>
      <c r="KZO734" s="15"/>
      <c r="KZP734" s="15"/>
      <c r="KZQ734" s="15"/>
      <c r="KZR734" s="15"/>
      <c r="KZS734" s="15"/>
      <c r="KZT734" s="15"/>
      <c r="KZU734" s="15"/>
      <c r="KZV734" s="15"/>
      <c r="KZW734" s="15"/>
      <c r="KZX734" s="15"/>
      <c r="KZY734" s="15"/>
      <c r="KZZ734" s="15"/>
      <c r="LAA734" s="15"/>
      <c r="LAB734" s="15"/>
      <c r="LAC734" s="15"/>
      <c r="LAD734" s="15"/>
      <c r="LAE734" s="15"/>
      <c r="LAF734" s="15"/>
      <c r="LAG734" s="15"/>
      <c r="LAH734" s="15"/>
      <c r="LAI734" s="15"/>
      <c r="LAJ734" s="15"/>
      <c r="LAK734" s="15"/>
      <c r="LAL734" s="15"/>
      <c r="LAM734" s="15"/>
      <c r="LAN734" s="15"/>
      <c r="LAO734" s="15"/>
      <c r="LAP734" s="15"/>
      <c r="LAQ734" s="15"/>
      <c r="LAR734" s="15"/>
      <c r="LAS734" s="15"/>
      <c r="LAT734" s="15"/>
      <c r="LAU734" s="15"/>
      <c r="LAV734" s="15"/>
      <c r="LAW734" s="15"/>
      <c r="LAX734" s="15"/>
      <c r="LAY734" s="15"/>
      <c r="LAZ734" s="15"/>
      <c r="LBA734" s="15"/>
      <c r="LBB734" s="15"/>
      <c r="LBC734" s="15"/>
      <c r="LBD734" s="15"/>
      <c r="LBE734" s="15"/>
      <c r="LBF734" s="15"/>
      <c r="LBG734" s="15"/>
      <c r="LBH734" s="15"/>
      <c r="LBI734" s="15"/>
      <c r="LBJ734" s="15"/>
      <c r="LBK734" s="15"/>
      <c r="LBL734" s="15"/>
      <c r="LBM734" s="15"/>
      <c r="LBN734" s="15"/>
      <c r="LBO734" s="15"/>
      <c r="LBP734" s="15"/>
      <c r="LBQ734" s="15"/>
      <c r="LBR734" s="15"/>
      <c r="LBS734" s="15"/>
      <c r="LBT734" s="15"/>
      <c r="LBU734" s="15"/>
      <c r="LBV734" s="15"/>
      <c r="LBW734" s="15"/>
      <c r="LBX734" s="15"/>
      <c r="LBY734" s="15"/>
      <c r="LBZ734" s="15"/>
      <c r="LCA734" s="15"/>
      <c r="LCB734" s="15"/>
      <c r="LCC734" s="15"/>
      <c r="LCD734" s="15"/>
      <c r="LCE734" s="15"/>
      <c r="LCF734" s="15"/>
      <c r="LCG734" s="15"/>
      <c r="LCH734" s="15"/>
      <c r="LCI734" s="15"/>
      <c r="LCJ734" s="15"/>
      <c r="LCK734" s="15"/>
      <c r="LCL734" s="15"/>
      <c r="LCM734" s="15"/>
      <c r="LCN734" s="15"/>
      <c r="LCO734" s="15"/>
      <c r="LCP734" s="15"/>
      <c r="LCQ734" s="15"/>
      <c r="LCR734" s="15"/>
      <c r="LCS734" s="15"/>
      <c r="LCT734" s="15"/>
      <c r="LCU734" s="15"/>
      <c r="LCV734" s="15"/>
      <c r="LCW734" s="15"/>
      <c r="LCX734" s="15"/>
      <c r="LCY734" s="15"/>
      <c r="LCZ734" s="15"/>
      <c r="LDA734" s="15"/>
      <c r="LDB734" s="15"/>
      <c r="LDC734" s="15"/>
      <c r="LDD734" s="15"/>
      <c r="LDE734" s="15"/>
      <c r="LDF734" s="15"/>
      <c r="LDG734" s="15"/>
      <c r="LDH734" s="15"/>
      <c r="LDI734" s="15"/>
      <c r="LDJ734" s="15"/>
      <c r="LDK734" s="15"/>
      <c r="LDL734" s="15"/>
      <c r="LDM734" s="15"/>
      <c r="LDN734" s="15"/>
      <c r="LDO734" s="15"/>
      <c r="LDP734" s="15"/>
      <c r="LDQ734" s="15"/>
      <c r="LDR734" s="15"/>
      <c r="LDS734" s="15"/>
      <c r="LDT734" s="15"/>
      <c r="LDU734" s="15"/>
      <c r="LDV734" s="15"/>
      <c r="LDW734" s="15"/>
      <c r="LDX734" s="15"/>
      <c r="LDY734" s="15"/>
      <c r="LDZ734" s="15"/>
      <c r="LEA734" s="15"/>
      <c r="LEB734" s="15"/>
      <c r="LEC734" s="15"/>
      <c r="LED734" s="15"/>
      <c r="LEE734" s="15"/>
      <c r="LEF734" s="15"/>
      <c r="LEG734" s="15"/>
      <c r="LEH734" s="15"/>
      <c r="LEI734" s="15"/>
      <c r="LEJ734" s="15"/>
      <c r="LEK734" s="15"/>
      <c r="LEL734" s="15"/>
      <c r="LEM734" s="15"/>
      <c r="LEN734" s="15"/>
      <c r="LEO734" s="15"/>
      <c r="LEP734" s="15"/>
      <c r="LEQ734" s="15"/>
      <c r="LER734" s="15"/>
      <c r="LES734" s="15"/>
      <c r="LET734" s="15"/>
      <c r="LEU734" s="15"/>
      <c r="LEV734" s="15"/>
      <c r="LEW734" s="15"/>
      <c r="LEX734" s="15"/>
      <c r="LEY734" s="15"/>
      <c r="LEZ734" s="15"/>
      <c r="LFA734" s="15"/>
      <c r="LFB734" s="15"/>
      <c r="LFC734" s="15"/>
      <c r="LFD734" s="15"/>
      <c r="LFE734" s="15"/>
      <c r="LFF734" s="15"/>
      <c r="LFG734" s="15"/>
      <c r="LFH734" s="15"/>
      <c r="LFI734" s="15"/>
      <c r="LFJ734" s="15"/>
      <c r="LFK734" s="15"/>
      <c r="LFL734" s="15"/>
      <c r="LFM734" s="15"/>
      <c r="LFN734" s="15"/>
      <c r="LFO734" s="15"/>
      <c r="LFP734" s="15"/>
      <c r="LFQ734" s="15"/>
      <c r="LFR734" s="15"/>
      <c r="LFS734" s="15"/>
      <c r="LFT734" s="15"/>
      <c r="LFU734" s="15"/>
      <c r="LFV734" s="15"/>
      <c r="LFW734" s="15"/>
      <c r="LFX734" s="15"/>
      <c r="LFY734" s="15"/>
      <c r="LFZ734" s="15"/>
      <c r="LGA734" s="15"/>
      <c r="LGB734" s="15"/>
      <c r="LGC734" s="15"/>
      <c r="LGD734" s="15"/>
      <c r="LGE734" s="15"/>
      <c r="LGF734" s="15"/>
      <c r="LGG734" s="15"/>
      <c r="LGH734" s="15"/>
      <c r="LGI734" s="15"/>
      <c r="LGJ734" s="15"/>
      <c r="LGK734" s="15"/>
      <c r="LGL734" s="15"/>
      <c r="LGM734" s="15"/>
      <c r="LGN734" s="15"/>
      <c r="LGO734" s="15"/>
      <c r="LGP734" s="15"/>
      <c r="LGQ734" s="15"/>
      <c r="LGR734" s="15"/>
      <c r="LGS734" s="15"/>
      <c r="LGT734" s="15"/>
      <c r="LGU734" s="15"/>
      <c r="LGV734" s="15"/>
      <c r="LGW734" s="15"/>
      <c r="LGX734" s="15"/>
      <c r="LGY734" s="15"/>
      <c r="LGZ734" s="15"/>
      <c r="LHA734" s="15"/>
      <c r="LHB734" s="15"/>
      <c r="LHC734" s="15"/>
      <c r="LHD734" s="15"/>
      <c r="LHE734" s="15"/>
      <c r="LHF734" s="15"/>
      <c r="LHG734" s="15"/>
      <c r="LHH734" s="15"/>
      <c r="LHI734" s="15"/>
      <c r="LHJ734" s="15"/>
      <c r="LHK734" s="15"/>
      <c r="LHL734" s="15"/>
      <c r="LHM734" s="15"/>
      <c r="LHN734" s="15"/>
      <c r="LHO734" s="15"/>
      <c r="LHP734" s="15"/>
      <c r="LHQ734" s="15"/>
      <c r="LHR734" s="15"/>
      <c r="LHS734" s="15"/>
      <c r="LHT734" s="15"/>
      <c r="LHU734" s="15"/>
      <c r="LHV734" s="15"/>
      <c r="LHW734" s="15"/>
      <c r="LHX734" s="15"/>
      <c r="LHY734" s="15"/>
      <c r="LHZ734" s="15"/>
      <c r="LIA734" s="15"/>
      <c r="LIB734" s="15"/>
      <c r="LIC734" s="15"/>
      <c r="LID734" s="15"/>
      <c r="LIE734" s="15"/>
      <c r="LIF734" s="15"/>
      <c r="LIG734" s="15"/>
      <c r="LIH734" s="15"/>
      <c r="LII734" s="15"/>
      <c r="LIJ734" s="15"/>
      <c r="LIK734" s="15"/>
      <c r="LIL734" s="15"/>
      <c r="LIM734" s="15"/>
      <c r="LIN734" s="15"/>
      <c r="LIO734" s="15"/>
      <c r="LIP734" s="15"/>
      <c r="LIQ734" s="15"/>
      <c r="LIR734" s="15"/>
      <c r="LIS734" s="15"/>
      <c r="LIT734" s="15"/>
      <c r="LIU734" s="15"/>
      <c r="LIV734" s="15"/>
      <c r="LIW734" s="15"/>
      <c r="LIX734" s="15"/>
      <c r="LIY734" s="15"/>
      <c r="LIZ734" s="15"/>
      <c r="LJA734" s="15"/>
      <c r="LJB734" s="15"/>
      <c r="LJC734" s="15"/>
      <c r="LJD734" s="15"/>
      <c r="LJE734" s="15"/>
      <c r="LJF734" s="15"/>
      <c r="LJG734" s="15"/>
      <c r="LJH734" s="15"/>
      <c r="LJI734" s="15"/>
      <c r="LJJ734" s="15"/>
      <c r="LJK734" s="15"/>
      <c r="LJL734" s="15"/>
      <c r="LJM734" s="15"/>
      <c r="LJN734" s="15"/>
      <c r="LJO734" s="15"/>
      <c r="LJP734" s="15"/>
      <c r="LJQ734" s="15"/>
      <c r="LJR734" s="15"/>
      <c r="LJS734" s="15"/>
      <c r="LJT734" s="15"/>
      <c r="LJU734" s="15"/>
      <c r="LJV734" s="15"/>
      <c r="LJW734" s="15"/>
      <c r="LJX734" s="15"/>
      <c r="LJY734" s="15"/>
      <c r="LJZ734" s="15"/>
      <c r="LKA734" s="15"/>
      <c r="LKB734" s="15"/>
      <c r="LKC734" s="15"/>
      <c r="LKD734" s="15"/>
      <c r="LKE734" s="15"/>
      <c r="LKF734" s="15"/>
      <c r="LKG734" s="15"/>
      <c r="LKH734" s="15"/>
      <c r="LKI734" s="15"/>
      <c r="LKJ734" s="15"/>
      <c r="LKK734" s="15"/>
      <c r="LKL734" s="15"/>
      <c r="LKM734" s="15"/>
      <c r="LKN734" s="15"/>
      <c r="LKO734" s="15"/>
      <c r="LKP734" s="15"/>
      <c r="LKQ734" s="15"/>
      <c r="LKR734" s="15"/>
      <c r="LKS734" s="15"/>
      <c r="LKT734" s="15"/>
      <c r="LKU734" s="15"/>
      <c r="LKV734" s="15"/>
      <c r="LKW734" s="15"/>
      <c r="LKX734" s="15"/>
      <c r="LKY734" s="15"/>
      <c r="LKZ734" s="15"/>
      <c r="LLA734" s="15"/>
      <c r="LLB734" s="15"/>
      <c r="LLC734" s="15"/>
      <c r="LLD734" s="15"/>
      <c r="LLE734" s="15"/>
      <c r="LLF734" s="15"/>
      <c r="LLG734" s="15"/>
      <c r="LLH734" s="15"/>
      <c r="LLI734" s="15"/>
      <c r="LLJ734" s="15"/>
      <c r="LLK734" s="15"/>
      <c r="LLL734" s="15"/>
      <c r="LLM734" s="15"/>
      <c r="LLN734" s="15"/>
      <c r="LLO734" s="15"/>
      <c r="LLP734" s="15"/>
      <c r="LLQ734" s="15"/>
      <c r="LLR734" s="15"/>
      <c r="LLS734" s="15"/>
      <c r="LLT734" s="15"/>
      <c r="LLU734" s="15"/>
      <c r="LLV734" s="15"/>
      <c r="LLW734" s="15"/>
      <c r="LLX734" s="15"/>
      <c r="LLY734" s="15"/>
      <c r="LLZ734" s="15"/>
      <c r="LMA734" s="15"/>
      <c r="LMB734" s="15"/>
      <c r="LMC734" s="15"/>
      <c r="LMD734" s="15"/>
      <c r="LME734" s="15"/>
      <c r="LMF734" s="15"/>
      <c r="LMG734" s="15"/>
      <c r="LMH734" s="15"/>
      <c r="LMI734" s="15"/>
      <c r="LMJ734" s="15"/>
      <c r="LMK734" s="15"/>
      <c r="LML734" s="15"/>
      <c r="LMM734" s="15"/>
      <c r="LMN734" s="15"/>
      <c r="LMO734" s="15"/>
      <c r="LMP734" s="15"/>
      <c r="LMQ734" s="15"/>
      <c r="LMR734" s="15"/>
      <c r="LMS734" s="15"/>
      <c r="LMT734" s="15"/>
      <c r="LMU734" s="15"/>
      <c r="LMV734" s="15"/>
      <c r="LMW734" s="15"/>
      <c r="LMX734" s="15"/>
      <c r="LMY734" s="15"/>
      <c r="LMZ734" s="15"/>
      <c r="LNA734" s="15"/>
      <c r="LNB734" s="15"/>
      <c r="LNC734" s="15"/>
      <c r="LND734" s="15"/>
      <c r="LNE734" s="15"/>
      <c r="LNF734" s="15"/>
      <c r="LNG734" s="15"/>
      <c r="LNH734" s="15"/>
      <c r="LNI734" s="15"/>
      <c r="LNJ734" s="15"/>
      <c r="LNK734" s="15"/>
      <c r="LNL734" s="15"/>
      <c r="LNM734" s="15"/>
      <c r="LNN734" s="15"/>
      <c r="LNO734" s="15"/>
      <c r="LNP734" s="15"/>
      <c r="LNQ734" s="15"/>
      <c r="LNR734" s="15"/>
      <c r="LNS734" s="15"/>
      <c r="LNT734" s="15"/>
      <c r="LNU734" s="15"/>
      <c r="LNV734" s="15"/>
      <c r="LNW734" s="15"/>
      <c r="LNX734" s="15"/>
      <c r="LNY734" s="15"/>
      <c r="LNZ734" s="15"/>
      <c r="LOA734" s="15"/>
      <c r="LOB734" s="15"/>
      <c r="LOC734" s="15"/>
      <c r="LOD734" s="15"/>
      <c r="LOE734" s="15"/>
      <c r="LOF734" s="15"/>
      <c r="LOG734" s="15"/>
      <c r="LOH734" s="15"/>
      <c r="LOI734" s="15"/>
      <c r="LOJ734" s="15"/>
      <c r="LOK734" s="15"/>
      <c r="LOL734" s="15"/>
      <c r="LOM734" s="15"/>
      <c r="LON734" s="15"/>
      <c r="LOO734" s="15"/>
      <c r="LOP734" s="15"/>
      <c r="LOQ734" s="15"/>
      <c r="LOR734" s="15"/>
      <c r="LOS734" s="15"/>
      <c r="LOT734" s="15"/>
      <c r="LOU734" s="15"/>
      <c r="LOV734" s="15"/>
      <c r="LOW734" s="15"/>
      <c r="LOX734" s="15"/>
      <c r="LOY734" s="15"/>
      <c r="LOZ734" s="15"/>
      <c r="LPA734" s="15"/>
      <c r="LPB734" s="15"/>
      <c r="LPC734" s="15"/>
      <c r="LPD734" s="15"/>
      <c r="LPE734" s="15"/>
      <c r="LPF734" s="15"/>
      <c r="LPG734" s="15"/>
      <c r="LPH734" s="15"/>
      <c r="LPI734" s="15"/>
      <c r="LPJ734" s="15"/>
      <c r="LPK734" s="15"/>
      <c r="LPL734" s="15"/>
      <c r="LPM734" s="15"/>
      <c r="LPN734" s="15"/>
      <c r="LPO734" s="15"/>
      <c r="LPP734" s="15"/>
      <c r="LPQ734" s="15"/>
      <c r="LPR734" s="15"/>
      <c r="LPS734" s="15"/>
      <c r="LPT734" s="15"/>
      <c r="LPU734" s="15"/>
      <c r="LPV734" s="15"/>
      <c r="LPW734" s="15"/>
      <c r="LPX734" s="15"/>
      <c r="LPY734" s="15"/>
      <c r="LPZ734" s="15"/>
      <c r="LQA734" s="15"/>
      <c r="LQB734" s="15"/>
      <c r="LQC734" s="15"/>
      <c r="LQD734" s="15"/>
      <c r="LQE734" s="15"/>
      <c r="LQF734" s="15"/>
      <c r="LQG734" s="15"/>
      <c r="LQH734" s="15"/>
      <c r="LQI734" s="15"/>
      <c r="LQJ734" s="15"/>
      <c r="LQK734" s="15"/>
      <c r="LQL734" s="15"/>
      <c r="LQM734" s="15"/>
      <c r="LQN734" s="15"/>
      <c r="LQO734" s="15"/>
      <c r="LQP734" s="15"/>
      <c r="LQQ734" s="15"/>
      <c r="LQR734" s="15"/>
      <c r="LQS734" s="15"/>
      <c r="LQT734" s="15"/>
      <c r="LQU734" s="15"/>
      <c r="LQV734" s="15"/>
      <c r="LQW734" s="15"/>
      <c r="LQX734" s="15"/>
      <c r="LQY734" s="15"/>
      <c r="LQZ734" s="15"/>
      <c r="LRA734" s="15"/>
      <c r="LRB734" s="15"/>
      <c r="LRC734" s="15"/>
      <c r="LRD734" s="15"/>
      <c r="LRE734" s="15"/>
      <c r="LRF734" s="15"/>
      <c r="LRG734" s="15"/>
      <c r="LRH734" s="15"/>
      <c r="LRI734" s="15"/>
      <c r="LRJ734" s="15"/>
      <c r="LRK734" s="15"/>
      <c r="LRL734" s="15"/>
      <c r="LRM734" s="15"/>
      <c r="LRN734" s="15"/>
      <c r="LRO734" s="15"/>
      <c r="LRP734" s="15"/>
      <c r="LRQ734" s="15"/>
      <c r="LRR734" s="15"/>
      <c r="LRS734" s="15"/>
      <c r="LRT734" s="15"/>
      <c r="LRU734" s="15"/>
      <c r="LRV734" s="15"/>
      <c r="LRW734" s="15"/>
      <c r="LRX734" s="15"/>
      <c r="LRY734" s="15"/>
      <c r="LRZ734" s="15"/>
      <c r="LSA734" s="15"/>
      <c r="LSB734" s="15"/>
      <c r="LSC734" s="15"/>
      <c r="LSD734" s="15"/>
      <c r="LSE734" s="15"/>
      <c r="LSF734" s="15"/>
      <c r="LSG734" s="15"/>
      <c r="LSH734" s="15"/>
      <c r="LSI734" s="15"/>
      <c r="LSJ734" s="15"/>
      <c r="LSK734" s="15"/>
      <c r="LSL734" s="15"/>
      <c r="LSM734" s="15"/>
      <c r="LSN734" s="15"/>
      <c r="LSO734" s="15"/>
      <c r="LSP734" s="15"/>
      <c r="LSQ734" s="15"/>
      <c r="LSR734" s="15"/>
      <c r="LSS734" s="15"/>
      <c r="LST734" s="15"/>
      <c r="LSU734" s="15"/>
      <c r="LSV734" s="15"/>
      <c r="LSW734" s="15"/>
      <c r="LSX734" s="15"/>
      <c r="LSY734" s="15"/>
      <c r="LSZ734" s="15"/>
      <c r="LTA734" s="15"/>
      <c r="LTB734" s="15"/>
      <c r="LTC734" s="15"/>
      <c r="LTD734" s="15"/>
      <c r="LTE734" s="15"/>
      <c r="LTF734" s="15"/>
      <c r="LTG734" s="15"/>
      <c r="LTH734" s="15"/>
      <c r="LTI734" s="15"/>
      <c r="LTJ734" s="15"/>
      <c r="LTK734" s="15"/>
      <c r="LTL734" s="15"/>
      <c r="LTM734" s="15"/>
      <c r="LTN734" s="15"/>
      <c r="LTO734" s="15"/>
      <c r="LTP734" s="15"/>
      <c r="LTQ734" s="15"/>
      <c r="LTR734" s="15"/>
      <c r="LTS734" s="15"/>
      <c r="LTT734" s="15"/>
      <c r="LTU734" s="15"/>
      <c r="LTV734" s="15"/>
      <c r="LTW734" s="15"/>
      <c r="LTX734" s="15"/>
      <c r="LTY734" s="15"/>
      <c r="LTZ734" s="15"/>
      <c r="LUA734" s="15"/>
      <c r="LUB734" s="15"/>
      <c r="LUC734" s="15"/>
      <c r="LUD734" s="15"/>
      <c r="LUE734" s="15"/>
      <c r="LUF734" s="15"/>
      <c r="LUG734" s="15"/>
      <c r="LUH734" s="15"/>
      <c r="LUI734" s="15"/>
      <c r="LUJ734" s="15"/>
      <c r="LUK734" s="15"/>
      <c r="LUL734" s="15"/>
      <c r="LUM734" s="15"/>
      <c r="LUN734" s="15"/>
      <c r="LUO734" s="15"/>
      <c r="LUP734" s="15"/>
      <c r="LUQ734" s="15"/>
      <c r="LUR734" s="15"/>
      <c r="LUS734" s="15"/>
      <c r="LUT734" s="15"/>
      <c r="LUU734" s="15"/>
      <c r="LUV734" s="15"/>
      <c r="LUW734" s="15"/>
      <c r="LUX734" s="15"/>
      <c r="LUY734" s="15"/>
      <c r="LUZ734" s="15"/>
      <c r="LVA734" s="15"/>
      <c r="LVB734" s="15"/>
      <c r="LVC734" s="15"/>
      <c r="LVD734" s="15"/>
      <c r="LVE734" s="15"/>
      <c r="LVF734" s="15"/>
      <c r="LVG734" s="15"/>
      <c r="LVH734" s="15"/>
      <c r="LVI734" s="15"/>
      <c r="LVJ734" s="15"/>
      <c r="LVK734" s="15"/>
      <c r="LVL734" s="15"/>
      <c r="LVM734" s="15"/>
      <c r="LVN734" s="15"/>
      <c r="LVO734" s="15"/>
      <c r="LVP734" s="15"/>
      <c r="LVQ734" s="15"/>
      <c r="LVR734" s="15"/>
      <c r="LVS734" s="15"/>
      <c r="LVT734" s="15"/>
      <c r="LVU734" s="15"/>
      <c r="LVV734" s="15"/>
      <c r="LVW734" s="15"/>
      <c r="LVX734" s="15"/>
      <c r="LVY734" s="15"/>
      <c r="LVZ734" s="15"/>
      <c r="LWA734" s="15"/>
      <c r="LWB734" s="15"/>
      <c r="LWC734" s="15"/>
      <c r="LWD734" s="15"/>
      <c r="LWE734" s="15"/>
      <c r="LWF734" s="15"/>
      <c r="LWG734" s="15"/>
      <c r="LWH734" s="15"/>
      <c r="LWI734" s="15"/>
      <c r="LWJ734" s="15"/>
      <c r="LWK734" s="15"/>
      <c r="LWL734" s="15"/>
      <c r="LWM734" s="15"/>
      <c r="LWN734" s="15"/>
      <c r="LWO734" s="15"/>
      <c r="LWP734" s="15"/>
      <c r="LWQ734" s="15"/>
      <c r="LWR734" s="15"/>
      <c r="LWS734" s="15"/>
      <c r="LWT734" s="15"/>
      <c r="LWU734" s="15"/>
      <c r="LWV734" s="15"/>
      <c r="LWW734" s="15"/>
      <c r="LWX734" s="15"/>
      <c r="LWY734" s="15"/>
      <c r="LWZ734" s="15"/>
      <c r="LXA734" s="15"/>
      <c r="LXB734" s="15"/>
      <c r="LXC734" s="15"/>
      <c r="LXD734" s="15"/>
      <c r="LXE734" s="15"/>
      <c r="LXF734" s="15"/>
      <c r="LXG734" s="15"/>
      <c r="LXH734" s="15"/>
      <c r="LXI734" s="15"/>
      <c r="LXJ734" s="15"/>
      <c r="LXK734" s="15"/>
      <c r="LXL734" s="15"/>
      <c r="LXM734" s="15"/>
      <c r="LXN734" s="15"/>
      <c r="LXO734" s="15"/>
      <c r="LXP734" s="15"/>
      <c r="LXQ734" s="15"/>
      <c r="LXR734" s="15"/>
      <c r="LXS734" s="15"/>
      <c r="LXT734" s="15"/>
      <c r="LXU734" s="15"/>
      <c r="LXV734" s="15"/>
      <c r="LXW734" s="15"/>
      <c r="LXX734" s="15"/>
      <c r="LXY734" s="15"/>
      <c r="LXZ734" s="15"/>
      <c r="LYA734" s="15"/>
      <c r="LYB734" s="15"/>
      <c r="LYC734" s="15"/>
      <c r="LYD734" s="15"/>
      <c r="LYE734" s="15"/>
      <c r="LYF734" s="15"/>
      <c r="LYG734" s="15"/>
      <c r="LYH734" s="15"/>
      <c r="LYI734" s="15"/>
      <c r="LYJ734" s="15"/>
      <c r="LYK734" s="15"/>
      <c r="LYL734" s="15"/>
      <c r="LYM734" s="15"/>
      <c r="LYN734" s="15"/>
      <c r="LYO734" s="15"/>
      <c r="LYP734" s="15"/>
      <c r="LYQ734" s="15"/>
      <c r="LYR734" s="15"/>
      <c r="LYS734" s="15"/>
      <c r="LYT734" s="15"/>
      <c r="LYU734" s="15"/>
      <c r="LYV734" s="15"/>
      <c r="LYW734" s="15"/>
      <c r="LYX734" s="15"/>
      <c r="LYY734" s="15"/>
      <c r="LYZ734" s="15"/>
      <c r="LZA734" s="15"/>
      <c r="LZB734" s="15"/>
      <c r="LZC734" s="15"/>
      <c r="LZD734" s="15"/>
      <c r="LZE734" s="15"/>
      <c r="LZF734" s="15"/>
      <c r="LZG734" s="15"/>
      <c r="LZH734" s="15"/>
      <c r="LZI734" s="15"/>
      <c r="LZJ734" s="15"/>
      <c r="LZK734" s="15"/>
      <c r="LZL734" s="15"/>
      <c r="LZM734" s="15"/>
      <c r="LZN734" s="15"/>
      <c r="LZO734" s="15"/>
      <c r="LZP734" s="15"/>
      <c r="LZQ734" s="15"/>
      <c r="LZR734" s="15"/>
      <c r="LZS734" s="15"/>
      <c r="LZT734" s="15"/>
      <c r="LZU734" s="15"/>
      <c r="LZV734" s="15"/>
      <c r="LZW734" s="15"/>
      <c r="LZX734" s="15"/>
      <c r="LZY734" s="15"/>
      <c r="LZZ734" s="15"/>
      <c r="MAA734" s="15"/>
      <c r="MAB734" s="15"/>
      <c r="MAC734" s="15"/>
      <c r="MAD734" s="15"/>
      <c r="MAE734" s="15"/>
      <c r="MAF734" s="15"/>
      <c r="MAG734" s="15"/>
      <c r="MAH734" s="15"/>
      <c r="MAI734" s="15"/>
      <c r="MAJ734" s="15"/>
      <c r="MAK734" s="15"/>
      <c r="MAL734" s="15"/>
      <c r="MAM734" s="15"/>
      <c r="MAN734" s="15"/>
      <c r="MAO734" s="15"/>
      <c r="MAP734" s="15"/>
      <c r="MAQ734" s="15"/>
      <c r="MAR734" s="15"/>
      <c r="MAS734" s="15"/>
      <c r="MAT734" s="15"/>
      <c r="MAU734" s="15"/>
      <c r="MAV734" s="15"/>
      <c r="MAW734" s="15"/>
      <c r="MAX734" s="15"/>
      <c r="MAY734" s="15"/>
      <c r="MAZ734" s="15"/>
      <c r="MBA734" s="15"/>
      <c r="MBB734" s="15"/>
      <c r="MBC734" s="15"/>
      <c r="MBD734" s="15"/>
      <c r="MBE734" s="15"/>
      <c r="MBF734" s="15"/>
      <c r="MBG734" s="15"/>
      <c r="MBH734" s="15"/>
      <c r="MBI734" s="15"/>
      <c r="MBJ734" s="15"/>
      <c r="MBK734" s="15"/>
      <c r="MBL734" s="15"/>
      <c r="MBM734" s="15"/>
      <c r="MBN734" s="15"/>
      <c r="MBO734" s="15"/>
      <c r="MBP734" s="15"/>
      <c r="MBQ734" s="15"/>
      <c r="MBR734" s="15"/>
      <c r="MBS734" s="15"/>
      <c r="MBT734" s="15"/>
      <c r="MBU734" s="15"/>
      <c r="MBV734" s="15"/>
      <c r="MBW734" s="15"/>
      <c r="MBX734" s="15"/>
      <c r="MBY734" s="15"/>
      <c r="MBZ734" s="15"/>
      <c r="MCA734" s="15"/>
      <c r="MCB734" s="15"/>
      <c r="MCC734" s="15"/>
      <c r="MCD734" s="15"/>
      <c r="MCE734" s="15"/>
      <c r="MCF734" s="15"/>
      <c r="MCG734" s="15"/>
      <c r="MCH734" s="15"/>
      <c r="MCI734" s="15"/>
      <c r="MCJ734" s="15"/>
      <c r="MCK734" s="15"/>
      <c r="MCL734" s="15"/>
      <c r="MCM734" s="15"/>
      <c r="MCN734" s="15"/>
      <c r="MCO734" s="15"/>
      <c r="MCP734" s="15"/>
      <c r="MCQ734" s="15"/>
      <c r="MCR734" s="15"/>
      <c r="MCS734" s="15"/>
      <c r="MCT734" s="15"/>
      <c r="MCU734" s="15"/>
      <c r="MCV734" s="15"/>
      <c r="MCW734" s="15"/>
      <c r="MCX734" s="15"/>
      <c r="MCY734" s="15"/>
      <c r="MCZ734" s="15"/>
      <c r="MDA734" s="15"/>
      <c r="MDB734" s="15"/>
      <c r="MDC734" s="15"/>
      <c r="MDD734" s="15"/>
      <c r="MDE734" s="15"/>
      <c r="MDF734" s="15"/>
      <c r="MDG734" s="15"/>
      <c r="MDH734" s="15"/>
      <c r="MDI734" s="15"/>
      <c r="MDJ734" s="15"/>
      <c r="MDK734" s="15"/>
      <c r="MDL734" s="15"/>
      <c r="MDM734" s="15"/>
      <c r="MDN734" s="15"/>
      <c r="MDO734" s="15"/>
      <c r="MDP734" s="15"/>
      <c r="MDQ734" s="15"/>
      <c r="MDR734" s="15"/>
      <c r="MDS734" s="15"/>
      <c r="MDT734" s="15"/>
      <c r="MDU734" s="15"/>
      <c r="MDV734" s="15"/>
      <c r="MDW734" s="15"/>
      <c r="MDX734" s="15"/>
      <c r="MDY734" s="15"/>
      <c r="MDZ734" s="15"/>
      <c r="MEA734" s="15"/>
      <c r="MEB734" s="15"/>
      <c r="MEC734" s="15"/>
      <c r="MED734" s="15"/>
      <c r="MEE734" s="15"/>
      <c r="MEF734" s="15"/>
      <c r="MEG734" s="15"/>
      <c r="MEH734" s="15"/>
      <c r="MEI734" s="15"/>
      <c r="MEJ734" s="15"/>
      <c r="MEK734" s="15"/>
      <c r="MEL734" s="15"/>
      <c r="MEM734" s="15"/>
      <c r="MEN734" s="15"/>
      <c r="MEO734" s="15"/>
      <c r="MEP734" s="15"/>
      <c r="MEQ734" s="15"/>
      <c r="MER734" s="15"/>
      <c r="MES734" s="15"/>
      <c r="MET734" s="15"/>
      <c r="MEU734" s="15"/>
      <c r="MEV734" s="15"/>
      <c r="MEW734" s="15"/>
      <c r="MEX734" s="15"/>
      <c r="MEY734" s="15"/>
      <c r="MEZ734" s="15"/>
      <c r="MFA734" s="15"/>
      <c r="MFB734" s="15"/>
      <c r="MFC734" s="15"/>
      <c r="MFD734" s="15"/>
      <c r="MFE734" s="15"/>
      <c r="MFF734" s="15"/>
      <c r="MFG734" s="15"/>
      <c r="MFH734" s="15"/>
      <c r="MFI734" s="15"/>
      <c r="MFJ734" s="15"/>
      <c r="MFK734" s="15"/>
      <c r="MFL734" s="15"/>
      <c r="MFM734" s="15"/>
      <c r="MFN734" s="15"/>
      <c r="MFO734" s="15"/>
      <c r="MFP734" s="15"/>
      <c r="MFQ734" s="15"/>
      <c r="MFR734" s="15"/>
      <c r="MFS734" s="15"/>
      <c r="MFT734" s="15"/>
      <c r="MFU734" s="15"/>
      <c r="MFV734" s="15"/>
      <c r="MFW734" s="15"/>
      <c r="MFX734" s="15"/>
      <c r="MFY734" s="15"/>
      <c r="MFZ734" s="15"/>
      <c r="MGA734" s="15"/>
      <c r="MGB734" s="15"/>
      <c r="MGC734" s="15"/>
      <c r="MGD734" s="15"/>
      <c r="MGE734" s="15"/>
      <c r="MGF734" s="15"/>
      <c r="MGG734" s="15"/>
      <c r="MGH734" s="15"/>
      <c r="MGI734" s="15"/>
      <c r="MGJ734" s="15"/>
      <c r="MGK734" s="15"/>
      <c r="MGL734" s="15"/>
      <c r="MGM734" s="15"/>
      <c r="MGN734" s="15"/>
      <c r="MGO734" s="15"/>
      <c r="MGP734" s="15"/>
      <c r="MGQ734" s="15"/>
      <c r="MGR734" s="15"/>
      <c r="MGS734" s="15"/>
      <c r="MGT734" s="15"/>
      <c r="MGU734" s="15"/>
      <c r="MGV734" s="15"/>
      <c r="MGW734" s="15"/>
      <c r="MGX734" s="15"/>
      <c r="MGY734" s="15"/>
      <c r="MGZ734" s="15"/>
      <c r="MHA734" s="15"/>
      <c r="MHB734" s="15"/>
      <c r="MHC734" s="15"/>
      <c r="MHD734" s="15"/>
      <c r="MHE734" s="15"/>
      <c r="MHF734" s="15"/>
      <c r="MHG734" s="15"/>
      <c r="MHH734" s="15"/>
      <c r="MHI734" s="15"/>
      <c r="MHJ734" s="15"/>
      <c r="MHK734" s="15"/>
      <c r="MHL734" s="15"/>
      <c r="MHM734" s="15"/>
      <c r="MHN734" s="15"/>
      <c r="MHO734" s="15"/>
      <c r="MHP734" s="15"/>
      <c r="MHQ734" s="15"/>
      <c r="MHR734" s="15"/>
      <c r="MHS734" s="15"/>
      <c r="MHT734" s="15"/>
      <c r="MHU734" s="15"/>
      <c r="MHV734" s="15"/>
      <c r="MHW734" s="15"/>
      <c r="MHX734" s="15"/>
      <c r="MHY734" s="15"/>
      <c r="MHZ734" s="15"/>
      <c r="MIA734" s="15"/>
      <c r="MIB734" s="15"/>
      <c r="MIC734" s="15"/>
      <c r="MID734" s="15"/>
      <c r="MIE734" s="15"/>
      <c r="MIF734" s="15"/>
      <c r="MIG734" s="15"/>
      <c r="MIH734" s="15"/>
      <c r="MII734" s="15"/>
      <c r="MIJ734" s="15"/>
      <c r="MIK734" s="15"/>
      <c r="MIL734" s="15"/>
      <c r="MIM734" s="15"/>
      <c r="MIN734" s="15"/>
      <c r="MIO734" s="15"/>
      <c r="MIP734" s="15"/>
      <c r="MIQ734" s="15"/>
      <c r="MIR734" s="15"/>
      <c r="MIS734" s="15"/>
      <c r="MIT734" s="15"/>
      <c r="MIU734" s="15"/>
      <c r="MIV734" s="15"/>
      <c r="MIW734" s="15"/>
      <c r="MIX734" s="15"/>
      <c r="MIY734" s="15"/>
      <c r="MIZ734" s="15"/>
      <c r="MJA734" s="15"/>
      <c r="MJB734" s="15"/>
      <c r="MJC734" s="15"/>
      <c r="MJD734" s="15"/>
      <c r="MJE734" s="15"/>
      <c r="MJF734" s="15"/>
      <c r="MJG734" s="15"/>
      <c r="MJH734" s="15"/>
      <c r="MJI734" s="15"/>
      <c r="MJJ734" s="15"/>
      <c r="MJK734" s="15"/>
      <c r="MJL734" s="15"/>
      <c r="MJM734" s="15"/>
      <c r="MJN734" s="15"/>
      <c r="MJO734" s="15"/>
      <c r="MJP734" s="15"/>
      <c r="MJQ734" s="15"/>
      <c r="MJR734" s="15"/>
      <c r="MJS734" s="15"/>
      <c r="MJT734" s="15"/>
      <c r="MJU734" s="15"/>
      <c r="MJV734" s="15"/>
      <c r="MJW734" s="15"/>
      <c r="MJX734" s="15"/>
      <c r="MJY734" s="15"/>
      <c r="MJZ734" s="15"/>
      <c r="MKA734" s="15"/>
      <c r="MKB734" s="15"/>
      <c r="MKC734" s="15"/>
      <c r="MKD734" s="15"/>
      <c r="MKE734" s="15"/>
      <c r="MKF734" s="15"/>
      <c r="MKG734" s="15"/>
      <c r="MKH734" s="15"/>
      <c r="MKI734" s="15"/>
      <c r="MKJ734" s="15"/>
      <c r="MKK734" s="15"/>
      <c r="MKL734" s="15"/>
      <c r="MKM734" s="15"/>
      <c r="MKN734" s="15"/>
      <c r="MKO734" s="15"/>
      <c r="MKP734" s="15"/>
      <c r="MKQ734" s="15"/>
      <c r="MKR734" s="15"/>
      <c r="MKS734" s="15"/>
      <c r="MKT734" s="15"/>
      <c r="MKU734" s="15"/>
      <c r="MKV734" s="15"/>
      <c r="MKW734" s="15"/>
      <c r="MKX734" s="15"/>
      <c r="MKY734" s="15"/>
      <c r="MKZ734" s="15"/>
      <c r="MLA734" s="15"/>
      <c r="MLB734" s="15"/>
      <c r="MLC734" s="15"/>
      <c r="MLD734" s="15"/>
      <c r="MLE734" s="15"/>
      <c r="MLF734" s="15"/>
      <c r="MLG734" s="15"/>
      <c r="MLH734" s="15"/>
      <c r="MLI734" s="15"/>
      <c r="MLJ734" s="15"/>
      <c r="MLK734" s="15"/>
      <c r="MLL734" s="15"/>
      <c r="MLM734" s="15"/>
      <c r="MLN734" s="15"/>
      <c r="MLO734" s="15"/>
      <c r="MLP734" s="15"/>
      <c r="MLQ734" s="15"/>
      <c r="MLR734" s="15"/>
      <c r="MLS734" s="15"/>
      <c r="MLT734" s="15"/>
      <c r="MLU734" s="15"/>
      <c r="MLV734" s="15"/>
      <c r="MLW734" s="15"/>
      <c r="MLX734" s="15"/>
      <c r="MLY734" s="15"/>
      <c r="MLZ734" s="15"/>
      <c r="MMA734" s="15"/>
      <c r="MMB734" s="15"/>
      <c r="MMC734" s="15"/>
      <c r="MMD734" s="15"/>
      <c r="MME734" s="15"/>
      <c r="MMF734" s="15"/>
      <c r="MMG734" s="15"/>
      <c r="MMH734" s="15"/>
      <c r="MMI734" s="15"/>
      <c r="MMJ734" s="15"/>
      <c r="MMK734" s="15"/>
      <c r="MML734" s="15"/>
      <c r="MMM734" s="15"/>
      <c r="MMN734" s="15"/>
      <c r="MMO734" s="15"/>
      <c r="MMP734" s="15"/>
      <c r="MMQ734" s="15"/>
      <c r="MMR734" s="15"/>
      <c r="MMS734" s="15"/>
      <c r="MMT734" s="15"/>
      <c r="MMU734" s="15"/>
      <c r="MMV734" s="15"/>
      <c r="MMW734" s="15"/>
      <c r="MMX734" s="15"/>
      <c r="MMY734" s="15"/>
      <c r="MMZ734" s="15"/>
      <c r="MNA734" s="15"/>
      <c r="MNB734" s="15"/>
      <c r="MNC734" s="15"/>
      <c r="MND734" s="15"/>
      <c r="MNE734" s="15"/>
      <c r="MNF734" s="15"/>
      <c r="MNG734" s="15"/>
      <c r="MNH734" s="15"/>
      <c r="MNI734" s="15"/>
      <c r="MNJ734" s="15"/>
      <c r="MNK734" s="15"/>
      <c r="MNL734" s="15"/>
      <c r="MNM734" s="15"/>
      <c r="MNN734" s="15"/>
      <c r="MNO734" s="15"/>
      <c r="MNP734" s="15"/>
      <c r="MNQ734" s="15"/>
      <c r="MNR734" s="15"/>
      <c r="MNS734" s="15"/>
      <c r="MNT734" s="15"/>
      <c r="MNU734" s="15"/>
      <c r="MNV734" s="15"/>
      <c r="MNW734" s="15"/>
      <c r="MNX734" s="15"/>
      <c r="MNY734" s="15"/>
      <c r="MNZ734" s="15"/>
      <c r="MOA734" s="15"/>
      <c r="MOB734" s="15"/>
      <c r="MOC734" s="15"/>
      <c r="MOD734" s="15"/>
      <c r="MOE734" s="15"/>
      <c r="MOF734" s="15"/>
      <c r="MOG734" s="15"/>
      <c r="MOH734" s="15"/>
      <c r="MOI734" s="15"/>
      <c r="MOJ734" s="15"/>
      <c r="MOK734" s="15"/>
      <c r="MOL734" s="15"/>
      <c r="MOM734" s="15"/>
      <c r="MON734" s="15"/>
      <c r="MOO734" s="15"/>
      <c r="MOP734" s="15"/>
      <c r="MOQ734" s="15"/>
      <c r="MOR734" s="15"/>
      <c r="MOS734" s="15"/>
      <c r="MOT734" s="15"/>
      <c r="MOU734" s="15"/>
      <c r="MOV734" s="15"/>
      <c r="MOW734" s="15"/>
      <c r="MOX734" s="15"/>
      <c r="MOY734" s="15"/>
      <c r="MOZ734" s="15"/>
      <c r="MPA734" s="15"/>
      <c r="MPB734" s="15"/>
      <c r="MPC734" s="15"/>
      <c r="MPD734" s="15"/>
      <c r="MPE734" s="15"/>
      <c r="MPF734" s="15"/>
      <c r="MPG734" s="15"/>
      <c r="MPH734" s="15"/>
      <c r="MPI734" s="15"/>
      <c r="MPJ734" s="15"/>
      <c r="MPK734" s="15"/>
      <c r="MPL734" s="15"/>
      <c r="MPM734" s="15"/>
      <c r="MPN734" s="15"/>
      <c r="MPO734" s="15"/>
      <c r="MPP734" s="15"/>
      <c r="MPQ734" s="15"/>
      <c r="MPR734" s="15"/>
      <c r="MPS734" s="15"/>
      <c r="MPT734" s="15"/>
      <c r="MPU734" s="15"/>
      <c r="MPV734" s="15"/>
      <c r="MPW734" s="15"/>
      <c r="MPX734" s="15"/>
      <c r="MPY734" s="15"/>
      <c r="MPZ734" s="15"/>
      <c r="MQA734" s="15"/>
      <c r="MQB734" s="15"/>
      <c r="MQC734" s="15"/>
      <c r="MQD734" s="15"/>
      <c r="MQE734" s="15"/>
      <c r="MQF734" s="15"/>
      <c r="MQG734" s="15"/>
      <c r="MQH734" s="15"/>
      <c r="MQI734" s="15"/>
      <c r="MQJ734" s="15"/>
      <c r="MQK734" s="15"/>
      <c r="MQL734" s="15"/>
      <c r="MQM734" s="15"/>
      <c r="MQN734" s="15"/>
      <c r="MQO734" s="15"/>
      <c r="MQP734" s="15"/>
      <c r="MQQ734" s="15"/>
      <c r="MQR734" s="15"/>
      <c r="MQS734" s="15"/>
      <c r="MQT734" s="15"/>
      <c r="MQU734" s="15"/>
      <c r="MQV734" s="15"/>
      <c r="MQW734" s="15"/>
      <c r="MQX734" s="15"/>
      <c r="MQY734" s="15"/>
      <c r="MQZ734" s="15"/>
      <c r="MRA734" s="15"/>
      <c r="MRB734" s="15"/>
      <c r="MRC734" s="15"/>
      <c r="MRD734" s="15"/>
      <c r="MRE734" s="15"/>
      <c r="MRF734" s="15"/>
      <c r="MRG734" s="15"/>
      <c r="MRH734" s="15"/>
      <c r="MRI734" s="15"/>
      <c r="MRJ734" s="15"/>
      <c r="MRK734" s="15"/>
      <c r="MRL734" s="15"/>
      <c r="MRM734" s="15"/>
      <c r="MRN734" s="15"/>
      <c r="MRO734" s="15"/>
      <c r="MRP734" s="15"/>
      <c r="MRQ734" s="15"/>
      <c r="MRR734" s="15"/>
      <c r="MRS734" s="15"/>
      <c r="MRT734" s="15"/>
      <c r="MRU734" s="15"/>
      <c r="MRV734" s="15"/>
      <c r="MRW734" s="15"/>
      <c r="MRX734" s="15"/>
      <c r="MRY734" s="15"/>
      <c r="MRZ734" s="15"/>
      <c r="MSA734" s="15"/>
      <c r="MSB734" s="15"/>
      <c r="MSC734" s="15"/>
      <c r="MSD734" s="15"/>
      <c r="MSE734" s="15"/>
      <c r="MSF734" s="15"/>
      <c r="MSG734" s="15"/>
      <c r="MSH734" s="15"/>
      <c r="MSI734" s="15"/>
      <c r="MSJ734" s="15"/>
      <c r="MSK734" s="15"/>
      <c r="MSL734" s="15"/>
      <c r="MSM734" s="15"/>
      <c r="MSN734" s="15"/>
      <c r="MSO734" s="15"/>
      <c r="MSP734" s="15"/>
      <c r="MSQ734" s="15"/>
      <c r="MSR734" s="15"/>
      <c r="MSS734" s="15"/>
      <c r="MST734" s="15"/>
      <c r="MSU734" s="15"/>
      <c r="MSV734" s="15"/>
      <c r="MSW734" s="15"/>
      <c r="MSX734" s="15"/>
      <c r="MSY734" s="15"/>
      <c r="MSZ734" s="15"/>
      <c r="MTA734" s="15"/>
      <c r="MTB734" s="15"/>
      <c r="MTC734" s="15"/>
      <c r="MTD734" s="15"/>
      <c r="MTE734" s="15"/>
      <c r="MTF734" s="15"/>
      <c r="MTG734" s="15"/>
      <c r="MTH734" s="15"/>
      <c r="MTI734" s="15"/>
      <c r="MTJ734" s="15"/>
      <c r="MTK734" s="15"/>
      <c r="MTL734" s="15"/>
      <c r="MTM734" s="15"/>
      <c r="MTN734" s="15"/>
      <c r="MTO734" s="15"/>
      <c r="MTP734" s="15"/>
      <c r="MTQ734" s="15"/>
      <c r="MTR734" s="15"/>
      <c r="MTS734" s="15"/>
      <c r="MTT734" s="15"/>
      <c r="MTU734" s="15"/>
      <c r="MTV734" s="15"/>
      <c r="MTW734" s="15"/>
      <c r="MTX734" s="15"/>
      <c r="MTY734" s="15"/>
      <c r="MTZ734" s="15"/>
      <c r="MUA734" s="15"/>
      <c r="MUB734" s="15"/>
      <c r="MUC734" s="15"/>
      <c r="MUD734" s="15"/>
      <c r="MUE734" s="15"/>
      <c r="MUF734" s="15"/>
      <c r="MUG734" s="15"/>
      <c r="MUH734" s="15"/>
      <c r="MUI734" s="15"/>
      <c r="MUJ734" s="15"/>
      <c r="MUK734" s="15"/>
      <c r="MUL734" s="15"/>
      <c r="MUM734" s="15"/>
      <c r="MUN734" s="15"/>
      <c r="MUO734" s="15"/>
      <c r="MUP734" s="15"/>
      <c r="MUQ734" s="15"/>
      <c r="MUR734" s="15"/>
      <c r="MUS734" s="15"/>
      <c r="MUT734" s="15"/>
      <c r="MUU734" s="15"/>
      <c r="MUV734" s="15"/>
      <c r="MUW734" s="15"/>
      <c r="MUX734" s="15"/>
      <c r="MUY734" s="15"/>
      <c r="MUZ734" s="15"/>
      <c r="MVA734" s="15"/>
      <c r="MVB734" s="15"/>
      <c r="MVC734" s="15"/>
      <c r="MVD734" s="15"/>
      <c r="MVE734" s="15"/>
      <c r="MVF734" s="15"/>
      <c r="MVG734" s="15"/>
      <c r="MVH734" s="15"/>
      <c r="MVI734" s="15"/>
      <c r="MVJ734" s="15"/>
      <c r="MVK734" s="15"/>
      <c r="MVL734" s="15"/>
      <c r="MVM734" s="15"/>
      <c r="MVN734" s="15"/>
      <c r="MVO734" s="15"/>
      <c r="MVP734" s="15"/>
      <c r="MVQ734" s="15"/>
      <c r="MVR734" s="15"/>
      <c r="MVS734" s="15"/>
      <c r="MVT734" s="15"/>
      <c r="MVU734" s="15"/>
      <c r="MVV734" s="15"/>
      <c r="MVW734" s="15"/>
      <c r="MVX734" s="15"/>
      <c r="MVY734" s="15"/>
      <c r="MVZ734" s="15"/>
      <c r="MWA734" s="15"/>
      <c r="MWB734" s="15"/>
      <c r="MWC734" s="15"/>
      <c r="MWD734" s="15"/>
      <c r="MWE734" s="15"/>
      <c r="MWF734" s="15"/>
      <c r="MWG734" s="15"/>
      <c r="MWH734" s="15"/>
      <c r="MWI734" s="15"/>
      <c r="MWJ734" s="15"/>
      <c r="MWK734" s="15"/>
      <c r="MWL734" s="15"/>
      <c r="MWM734" s="15"/>
      <c r="MWN734" s="15"/>
      <c r="MWO734" s="15"/>
      <c r="MWP734" s="15"/>
      <c r="MWQ734" s="15"/>
      <c r="MWR734" s="15"/>
      <c r="MWS734" s="15"/>
      <c r="MWT734" s="15"/>
      <c r="MWU734" s="15"/>
      <c r="MWV734" s="15"/>
      <c r="MWW734" s="15"/>
      <c r="MWX734" s="15"/>
      <c r="MWY734" s="15"/>
      <c r="MWZ734" s="15"/>
      <c r="MXA734" s="15"/>
      <c r="MXB734" s="15"/>
      <c r="MXC734" s="15"/>
      <c r="MXD734" s="15"/>
      <c r="MXE734" s="15"/>
      <c r="MXF734" s="15"/>
      <c r="MXG734" s="15"/>
      <c r="MXH734" s="15"/>
      <c r="MXI734" s="15"/>
      <c r="MXJ734" s="15"/>
      <c r="MXK734" s="15"/>
      <c r="MXL734" s="15"/>
      <c r="MXM734" s="15"/>
      <c r="MXN734" s="15"/>
      <c r="MXO734" s="15"/>
      <c r="MXP734" s="15"/>
      <c r="MXQ734" s="15"/>
      <c r="MXR734" s="15"/>
      <c r="MXS734" s="15"/>
      <c r="MXT734" s="15"/>
      <c r="MXU734" s="15"/>
      <c r="MXV734" s="15"/>
      <c r="MXW734" s="15"/>
      <c r="MXX734" s="15"/>
      <c r="MXY734" s="15"/>
      <c r="MXZ734" s="15"/>
      <c r="MYA734" s="15"/>
      <c r="MYB734" s="15"/>
      <c r="MYC734" s="15"/>
      <c r="MYD734" s="15"/>
      <c r="MYE734" s="15"/>
      <c r="MYF734" s="15"/>
      <c r="MYG734" s="15"/>
      <c r="MYH734" s="15"/>
      <c r="MYI734" s="15"/>
      <c r="MYJ734" s="15"/>
      <c r="MYK734" s="15"/>
      <c r="MYL734" s="15"/>
      <c r="MYM734" s="15"/>
      <c r="MYN734" s="15"/>
      <c r="MYO734" s="15"/>
      <c r="MYP734" s="15"/>
      <c r="MYQ734" s="15"/>
      <c r="MYR734" s="15"/>
      <c r="MYS734" s="15"/>
      <c r="MYT734" s="15"/>
      <c r="MYU734" s="15"/>
      <c r="MYV734" s="15"/>
      <c r="MYW734" s="15"/>
      <c r="MYX734" s="15"/>
      <c r="MYY734" s="15"/>
      <c r="MYZ734" s="15"/>
      <c r="MZA734" s="15"/>
      <c r="MZB734" s="15"/>
      <c r="MZC734" s="15"/>
      <c r="MZD734" s="15"/>
      <c r="MZE734" s="15"/>
      <c r="MZF734" s="15"/>
      <c r="MZG734" s="15"/>
      <c r="MZH734" s="15"/>
      <c r="MZI734" s="15"/>
      <c r="MZJ734" s="15"/>
      <c r="MZK734" s="15"/>
      <c r="MZL734" s="15"/>
      <c r="MZM734" s="15"/>
      <c r="MZN734" s="15"/>
      <c r="MZO734" s="15"/>
      <c r="MZP734" s="15"/>
      <c r="MZQ734" s="15"/>
      <c r="MZR734" s="15"/>
      <c r="MZS734" s="15"/>
      <c r="MZT734" s="15"/>
      <c r="MZU734" s="15"/>
      <c r="MZV734" s="15"/>
      <c r="MZW734" s="15"/>
      <c r="MZX734" s="15"/>
      <c r="MZY734" s="15"/>
      <c r="MZZ734" s="15"/>
      <c r="NAA734" s="15"/>
      <c r="NAB734" s="15"/>
      <c r="NAC734" s="15"/>
      <c r="NAD734" s="15"/>
      <c r="NAE734" s="15"/>
      <c r="NAF734" s="15"/>
      <c r="NAG734" s="15"/>
      <c r="NAH734" s="15"/>
      <c r="NAI734" s="15"/>
      <c r="NAJ734" s="15"/>
      <c r="NAK734" s="15"/>
      <c r="NAL734" s="15"/>
      <c r="NAM734" s="15"/>
      <c r="NAN734" s="15"/>
      <c r="NAO734" s="15"/>
      <c r="NAP734" s="15"/>
      <c r="NAQ734" s="15"/>
      <c r="NAR734" s="15"/>
      <c r="NAS734" s="15"/>
      <c r="NAT734" s="15"/>
      <c r="NAU734" s="15"/>
      <c r="NAV734" s="15"/>
      <c r="NAW734" s="15"/>
      <c r="NAX734" s="15"/>
      <c r="NAY734" s="15"/>
      <c r="NAZ734" s="15"/>
      <c r="NBA734" s="15"/>
      <c r="NBB734" s="15"/>
      <c r="NBC734" s="15"/>
      <c r="NBD734" s="15"/>
      <c r="NBE734" s="15"/>
      <c r="NBF734" s="15"/>
      <c r="NBG734" s="15"/>
      <c r="NBH734" s="15"/>
      <c r="NBI734" s="15"/>
      <c r="NBJ734" s="15"/>
      <c r="NBK734" s="15"/>
      <c r="NBL734" s="15"/>
      <c r="NBM734" s="15"/>
      <c r="NBN734" s="15"/>
      <c r="NBO734" s="15"/>
      <c r="NBP734" s="15"/>
      <c r="NBQ734" s="15"/>
      <c r="NBR734" s="15"/>
      <c r="NBS734" s="15"/>
      <c r="NBT734" s="15"/>
      <c r="NBU734" s="15"/>
      <c r="NBV734" s="15"/>
      <c r="NBW734" s="15"/>
      <c r="NBX734" s="15"/>
      <c r="NBY734" s="15"/>
      <c r="NBZ734" s="15"/>
      <c r="NCA734" s="15"/>
      <c r="NCB734" s="15"/>
      <c r="NCC734" s="15"/>
      <c r="NCD734" s="15"/>
      <c r="NCE734" s="15"/>
      <c r="NCF734" s="15"/>
      <c r="NCG734" s="15"/>
      <c r="NCH734" s="15"/>
      <c r="NCI734" s="15"/>
      <c r="NCJ734" s="15"/>
      <c r="NCK734" s="15"/>
      <c r="NCL734" s="15"/>
      <c r="NCM734" s="15"/>
      <c r="NCN734" s="15"/>
      <c r="NCO734" s="15"/>
      <c r="NCP734" s="15"/>
      <c r="NCQ734" s="15"/>
      <c r="NCR734" s="15"/>
      <c r="NCS734" s="15"/>
      <c r="NCT734" s="15"/>
      <c r="NCU734" s="15"/>
      <c r="NCV734" s="15"/>
      <c r="NCW734" s="15"/>
      <c r="NCX734" s="15"/>
      <c r="NCY734" s="15"/>
      <c r="NCZ734" s="15"/>
      <c r="NDA734" s="15"/>
      <c r="NDB734" s="15"/>
      <c r="NDC734" s="15"/>
      <c r="NDD734" s="15"/>
      <c r="NDE734" s="15"/>
      <c r="NDF734" s="15"/>
      <c r="NDG734" s="15"/>
      <c r="NDH734" s="15"/>
      <c r="NDI734" s="15"/>
      <c r="NDJ734" s="15"/>
      <c r="NDK734" s="15"/>
      <c r="NDL734" s="15"/>
      <c r="NDM734" s="15"/>
      <c r="NDN734" s="15"/>
      <c r="NDO734" s="15"/>
      <c r="NDP734" s="15"/>
      <c r="NDQ734" s="15"/>
      <c r="NDR734" s="15"/>
      <c r="NDS734" s="15"/>
      <c r="NDT734" s="15"/>
      <c r="NDU734" s="15"/>
      <c r="NDV734" s="15"/>
      <c r="NDW734" s="15"/>
      <c r="NDX734" s="15"/>
      <c r="NDY734" s="15"/>
      <c r="NDZ734" s="15"/>
      <c r="NEA734" s="15"/>
      <c r="NEB734" s="15"/>
      <c r="NEC734" s="15"/>
      <c r="NED734" s="15"/>
      <c r="NEE734" s="15"/>
      <c r="NEF734" s="15"/>
      <c r="NEG734" s="15"/>
      <c r="NEH734" s="15"/>
      <c r="NEI734" s="15"/>
      <c r="NEJ734" s="15"/>
      <c r="NEK734" s="15"/>
      <c r="NEL734" s="15"/>
      <c r="NEM734" s="15"/>
      <c r="NEN734" s="15"/>
      <c r="NEO734" s="15"/>
      <c r="NEP734" s="15"/>
      <c r="NEQ734" s="15"/>
      <c r="NER734" s="15"/>
      <c r="NES734" s="15"/>
      <c r="NET734" s="15"/>
      <c r="NEU734" s="15"/>
      <c r="NEV734" s="15"/>
      <c r="NEW734" s="15"/>
      <c r="NEX734" s="15"/>
      <c r="NEY734" s="15"/>
      <c r="NEZ734" s="15"/>
      <c r="NFA734" s="15"/>
      <c r="NFB734" s="15"/>
      <c r="NFC734" s="15"/>
      <c r="NFD734" s="15"/>
      <c r="NFE734" s="15"/>
      <c r="NFF734" s="15"/>
      <c r="NFG734" s="15"/>
      <c r="NFH734" s="15"/>
      <c r="NFI734" s="15"/>
      <c r="NFJ734" s="15"/>
      <c r="NFK734" s="15"/>
      <c r="NFL734" s="15"/>
      <c r="NFM734" s="15"/>
      <c r="NFN734" s="15"/>
      <c r="NFO734" s="15"/>
      <c r="NFP734" s="15"/>
      <c r="NFQ734" s="15"/>
      <c r="NFR734" s="15"/>
      <c r="NFS734" s="15"/>
      <c r="NFT734" s="15"/>
      <c r="NFU734" s="15"/>
      <c r="NFV734" s="15"/>
      <c r="NFW734" s="15"/>
      <c r="NFX734" s="15"/>
      <c r="NFY734" s="15"/>
      <c r="NFZ734" s="15"/>
      <c r="NGA734" s="15"/>
      <c r="NGB734" s="15"/>
      <c r="NGC734" s="15"/>
      <c r="NGD734" s="15"/>
      <c r="NGE734" s="15"/>
      <c r="NGF734" s="15"/>
      <c r="NGG734" s="15"/>
      <c r="NGH734" s="15"/>
      <c r="NGI734" s="15"/>
      <c r="NGJ734" s="15"/>
      <c r="NGK734" s="15"/>
      <c r="NGL734" s="15"/>
      <c r="NGM734" s="15"/>
      <c r="NGN734" s="15"/>
      <c r="NGO734" s="15"/>
      <c r="NGP734" s="15"/>
      <c r="NGQ734" s="15"/>
      <c r="NGR734" s="15"/>
      <c r="NGS734" s="15"/>
      <c r="NGT734" s="15"/>
      <c r="NGU734" s="15"/>
      <c r="NGV734" s="15"/>
      <c r="NGW734" s="15"/>
      <c r="NGX734" s="15"/>
      <c r="NGY734" s="15"/>
      <c r="NGZ734" s="15"/>
      <c r="NHA734" s="15"/>
      <c r="NHB734" s="15"/>
      <c r="NHC734" s="15"/>
      <c r="NHD734" s="15"/>
      <c r="NHE734" s="15"/>
      <c r="NHF734" s="15"/>
      <c r="NHG734" s="15"/>
      <c r="NHH734" s="15"/>
      <c r="NHI734" s="15"/>
      <c r="NHJ734" s="15"/>
      <c r="NHK734" s="15"/>
      <c r="NHL734" s="15"/>
      <c r="NHM734" s="15"/>
      <c r="NHN734" s="15"/>
      <c r="NHO734" s="15"/>
      <c r="NHP734" s="15"/>
      <c r="NHQ734" s="15"/>
      <c r="NHR734" s="15"/>
      <c r="NHS734" s="15"/>
      <c r="NHT734" s="15"/>
      <c r="NHU734" s="15"/>
      <c r="NHV734" s="15"/>
      <c r="NHW734" s="15"/>
      <c r="NHX734" s="15"/>
      <c r="NHY734" s="15"/>
      <c r="NHZ734" s="15"/>
      <c r="NIA734" s="15"/>
      <c r="NIB734" s="15"/>
      <c r="NIC734" s="15"/>
      <c r="NID734" s="15"/>
      <c r="NIE734" s="15"/>
      <c r="NIF734" s="15"/>
      <c r="NIG734" s="15"/>
      <c r="NIH734" s="15"/>
      <c r="NII734" s="15"/>
      <c r="NIJ734" s="15"/>
      <c r="NIK734" s="15"/>
      <c r="NIL734" s="15"/>
      <c r="NIM734" s="15"/>
      <c r="NIN734" s="15"/>
      <c r="NIO734" s="15"/>
      <c r="NIP734" s="15"/>
      <c r="NIQ734" s="15"/>
      <c r="NIR734" s="15"/>
      <c r="NIS734" s="15"/>
      <c r="NIT734" s="15"/>
      <c r="NIU734" s="15"/>
      <c r="NIV734" s="15"/>
      <c r="NIW734" s="15"/>
      <c r="NIX734" s="15"/>
      <c r="NIY734" s="15"/>
      <c r="NIZ734" s="15"/>
      <c r="NJA734" s="15"/>
      <c r="NJB734" s="15"/>
      <c r="NJC734" s="15"/>
      <c r="NJD734" s="15"/>
      <c r="NJE734" s="15"/>
      <c r="NJF734" s="15"/>
      <c r="NJG734" s="15"/>
      <c r="NJH734" s="15"/>
      <c r="NJI734" s="15"/>
      <c r="NJJ734" s="15"/>
      <c r="NJK734" s="15"/>
      <c r="NJL734" s="15"/>
      <c r="NJM734" s="15"/>
      <c r="NJN734" s="15"/>
      <c r="NJO734" s="15"/>
      <c r="NJP734" s="15"/>
      <c r="NJQ734" s="15"/>
      <c r="NJR734" s="15"/>
      <c r="NJS734" s="15"/>
      <c r="NJT734" s="15"/>
      <c r="NJU734" s="15"/>
      <c r="NJV734" s="15"/>
      <c r="NJW734" s="15"/>
      <c r="NJX734" s="15"/>
      <c r="NJY734" s="15"/>
      <c r="NJZ734" s="15"/>
      <c r="NKA734" s="15"/>
      <c r="NKB734" s="15"/>
      <c r="NKC734" s="15"/>
      <c r="NKD734" s="15"/>
      <c r="NKE734" s="15"/>
      <c r="NKF734" s="15"/>
      <c r="NKG734" s="15"/>
      <c r="NKH734" s="15"/>
      <c r="NKI734" s="15"/>
      <c r="NKJ734" s="15"/>
      <c r="NKK734" s="15"/>
      <c r="NKL734" s="15"/>
      <c r="NKM734" s="15"/>
      <c r="NKN734" s="15"/>
      <c r="NKO734" s="15"/>
      <c r="NKP734" s="15"/>
      <c r="NKQ734" s="15"/>
      <c r="NKR734" s="15"/>
      <c r="NKS734" s="15"/>
      <c r="NKT734" s="15"/>
      <c r="NKU734" s="15"/>
      <c r="NKV734" s="15"/>
      <c r="NKW734" s="15"/>
      <c r="NKX734" s="15"/>
      <c r="NKY734" s="15"/>
      <c r="NKZ734" s="15"/>
      <c r="NLA734" s="15"/>
      <c r="NLB734" s="15"/>
      <c r="NLC734" s="15"/>
      <c r="NLD734" s="15"/>
      <c r="NLE734" s="15"/>
      <c r="NLF734" s="15"/>
      <c r="NLG734" s="15"/>
      <c r="NLH734" s="15"/>
      <c r="NLI734" s="15"/>
      <c r="NLJ734" s="15"/>
      <c r="NLK734" s="15"/>
      <c r="NLL734" s="15"/>
      <c r="NLM734" s="15"/>
      <c r="NLN734" s="15"/>
      <c r="NLO734" s="15"/>
      <c r="NLP734" s="15"/>
      <c r="NLQ734" s="15"/>
      <c r="NLR734" s="15"/>
      <c r="NLS734" s="15"/>
      <c r="NLT734" s="15"/>
      <c r="NLU734" s="15"/>
      <c r="NLV734" s="15"/>
      <c r="NLW734" s="15"/>
      <c r="NLX734" s="15"/>
      <c r="NLY734" s="15"/>
      <c r="NLZ734" s="15"/>
      <c r="NMA734" s="15"/>
      <c r="NMB734" s="15"/>
      <c r="NMC734" s="15"/>
      <c r="NMD734" s="15"/>
      <c r="NME734" s="15"/>
      <c r="NMF734" s="15"/>
      <c r="NMG734" s="15"/>
      <c r="NMH734" s="15"/>
      <c r="NMI734" s="15"/>
      <c r="NMJ734" s="15"/>
      <c r="NMK734" s="15"/>
      <c r="NML734" s="15"/>
      <c r="NMM734" s="15"/>
      <c r="NMN734" s="15"/>
      <c r="NMO734" s="15"/>
      <c r="NMP734" s="15"/>
      <c r="NMQ734" s="15"/>
      <c r="NMR734" s="15"/>
      <c r="NMS734" s="15"/>
      <c r="NMT734" s="15"/>
      <c r="NMU734" s="15"/>
      <c r="NMV734" s="15"/>
      <c r="NMW734" s="15"/>
      <c r="NMX734" s="15"/>
      <c r="NMY734" s="15"/>
      <c r="NMZ734" s="15"/>
      <c r="NNA734" s="15"/>
      <c r="NNB734" s="15"/>
      <c r="NNC734" s="15"/>
      <c r="NND734" s="15"/>
      <c r="NNE734" s="15"/>
      <c r="NNF734" s="15"/>
      <c r="NNG734" s="15"/>
      <c r="NNH734" s="15"/>
      <c r="NNI734" s="15"/>
      <c r="NNJ734" s="15"/>
      <c r="NNK734" s="15"/>
      <c r="NNL734" s="15"/>
      <c r="NNM734" s="15"/>
      <c r="NNN734" s="15"/>
      <c r="NNO734" s="15"/>
      <c r="NNP734" s="15"/>
      <c r="NNQ734" s="15"/>
      <c r="NNR734" s="15"/>
      <c r="NNS734" s="15"/>
      <c r="NNT734" s="15"/>
      <c r="NNU734" s="15"/>
      <c r="NNV734" s="15"/>
      <c r="NNW734" s="15"/>
      <c r="NNX734" s="15"/>
      <c r="NNY734" s="15"/>
      <c r="NNZ734" s="15"/>
      <c r="NOA734" s="15"/>
      <c r="NOB734" s="15"/>
      <c r="NOC734" s="15"/>
      <c r="NOD734" s="15"/>
      <c r="NOE734" s="15"/>
      <c r="NOF734" s="15"/>
      <c r="NOG734" s="15"/>
      <c r="NOH734" s="15"/>
      <c r="NOI734" s="15"/>
      <c r="NOJ734" s="15"/>
      <c r="NOK734" s="15"/>
      <c r="NOL734" s="15"/>
      <c r="NOM734" s="15"/>
      <c r="NON734" s="15"/>
      <c r="NOO734" s="15"/>
      <c r="NOP734" s="15"/>
      <c r="NOQ734" s="15"/>
      <c r="NOR734" s="15"/>
      <c r="NOS734" s="15"/>
      <c r="NOT734" s="15"/>
      <c r="NOU734" s="15"/>
      <c r="NOV734" s="15"/>
      <c r="NOW734" s="15"/>
      <c r="NOX734" s="15"/>
      <c r="NOY734" s="15"/>
      <c r="NOZ734" s="15"/>
      <c r="NPA734" s="15"/>
      <c r="NPB734" s="15"/>
      <c r="NPC734" s="15"/>
      <c r="NPD734" s="15"/>
      <c r="NPE734" s="15"/>
      <c r="NPF734" s="15"/>
      <c r="NPG734" s="15"/>
      <c r="NPH734" s="15"/>
      <c r="NPI734" s="15"/>
      <c r="NPJ734" s="15"/>
      <c r="NPK734" s="15"/>
      <c r="NPL734" s="15"/>
      <c r="NPM734" s="15"/>
      <c r="NPN734" s="15"/>
      <c r="NPO734" s="15"/>
      <c r="NPP734" s="15"/>
      <c r="NPQ734" s="15"/>
      <c r="NPR734" s="15"/>
      <c r="NPS734" s="15"/>
      <c r="NPT734" s="15"/>
      <c r="NPU734" s="15"/>
      <c r="NPV734" s="15"/>
      <c r="NPW734" s="15"/>
      <c r="NPX734" s="15"/>
      <c r="NPY734" s="15"/>
      <c r="NPZ734" s="15"/>
      <c r="NQA734" s="15"/>
      <c r="NQB734" s="15"/>
      <c r="NQC734" s="15"/>
      <c r="NQD734" s="15"/>
      <c r="NQE734" s="15"/>
      <c r="NQF734" s="15"/>
      <c r="NQG734" s="15"/>
      <c r="NQH734" s="15"/>
      <c r="NQI734" s="15"/>
      <c r="NQJ734" s="15"/>
      <c r="NQK734" s="15"/>
      <c r="NQL734" s="15"/>
      <c r="NQM734" s="15"/>
      <c r="NQN734" s="15"/>
      <c r="NQO734" s="15"/>
      <c r="NQP734" s="15"/>
      <c r="NQQ734" s="15"/>
      <c r="NQR734" s="15"/>
      <c r="NQS734" s="15"/>
      <c r="NQT734" s="15"/>
      <c r="NQU734" s="15"/>
      <c r="NQV734" s="15"/>
      <c r="NQW734" s="15"/>
      <c r="NQX734" s="15"/>
      <c r="NQY734" s="15"/>
      <c r="NQZ734" s="15"/>
      <c r="NRA734" s="15"/>
      <c r="NRB734" s="15"/>
      <c r="NRC734" s="15"/>
      <c r="NRD734" s="15"/>
      <c r="NRE734" s="15"/>
      <c r="NRF734" s="15"/>
      <c r="NRG734" s="15"/>
      <c r="NRH734" s="15"/>
      <c r="NRI734" s="15"/>
      <c r="NRJ734" s="15"/>
      <c r="NRK734" s="15"/>
      <c r="NRL734" s="15"/>
      <c r="NRM734" s="15"/>
      <c r="NRN734" s="15"/>
      <c r="NRO734" s="15"/>
      <c r="NRP734" s="15"/>
      <c r="NRQ734" s="15"/>
      <c r="NRR734" s="15"/>
      <c r="NRS734" s="15"/>
      <c r="NRT734" s="15"/>
      <c r="NRU734" s="15"/>
      <c r="NRV734" s="15"/>
      <c r="NRW734" s="15"/>
      <c r="NRX734" s="15"/>
      <c r="NRY734" s="15"/>
      <c r="NRZ734" s="15"/>
      <c r="NSA734" s="15"/>
      <c r="NSB734" s="15"/>
      <c r="NSC734" s="15"/>
      <c r="NSD734" s="15"/>
      <c r="NSE734" s="15"/>
      <c r="NSF734" s="15"/>
      <c r="NSG734" s="15"/>
      <c r="NSH734" s="15"/>
      <c r="NSI734" s="15"/>
      <c r="NSJ734" s="15"/>
      <c r="NSK734" s="15"/>
      <c r="NSL734" s="15"/>
      <c r="NSM734" s="15"/>
      <c r="NSN734" s="15"/>
      <c r="NSO734" s="15"/>
      <c r="NSP734" s="15"/>
      <c r="NSQ734" s="15"/>
      <c r="NSR734" s="15"/>
      <c r="NSS734" s="15"/>
      <c r="NST734" s="15"/>
      <c r="NSU734" s="15"/>
      <c r="NSV734" s="15"/>
      <c r="NSW734" s="15"/>
      <c r="NSX734" s="15"/>
      <c r="NSY734" s="15"/>
      <c r="NSZ734" s="15"/>
      <c r="NTA734" s="15"/>
      <c r="NTB734" s="15"/>
      <c r="NTC734" s="15"/>
      <c r="NTD734" s="15"/>
      <c r="NTE734" s="15"/>
      <c r="NTF734" s="15"/>
      <c r="NTG734" s="15"/>
      <c r="NTH734" s="15"/>
      <c r="NTI734" s="15"/>
      <c r="NTJ734" s="15"/>
      <c r="NTK734" s="15"/>
      <c r="NTL734" s="15"/>
      <c r="NTM734" s="15"/>
      <c r="NTN734" s="15"/>
      <c r="NTO734" s="15"/>
      <c r="NTP734" s="15"/>
      <c r="NTQ734" s="15"/>
      <c r="NTR734" s="15"/>
      <c r="NTS734" s="15"/>
      <c r="NTT734" s="15"/>
      <c r="NTU734" s="15"/>
      <c r="NTV734" s="15"/>
      <c r="NTW734" s="15"/>
      <c r="NTX734" s="15"/>
      <c r="NTY734" s="15"/>
      <c r="NTZ734" s="15"/>
      <c r="NUA734" s="15"/>
      <c r="NUB734" s="15"/>
      <c r="NUC734" s="15"/>
      <c r="NUD734" s="15"/>
      <c r="NUE734" s="15"/>
      <c r="NUF734" s="15"/>
      <c r="NUG734" s="15"/>
      <c r="NUH734" s="15"/>
      <c r="NUI734" s="15"/>
      <c r="NUJ734" s="15"/>
      <c r="NUK734" s="15"/>
      <c r="NUL734" s="15"/>
      <c r="NUM734" s="15"/>
      <c r="NUN734" s="15"/>
      <c r="NUO734" s="15"/>
      <c r="NUP734" s="15"/>
      <c r="NUQ734" s="15"/>
      <c r="NUR734" s="15"/>
      <c r="NUS734" s="15"/>
      <c r="NUT734" s="15"/>
      <c r="NUU734" s="15"/>
      <c r="NUV734" s="15"/>
      <c r="NUW734" s="15"/>
      <c r="NUX734" s="15"/>
      <c r="NUY734" s="15"/>
      <c r="NUZ734" s="15"/>
      <c r="NVA734" s="15"/>
      <c r="NVB734" s="15"/>
      <c r="NVC734" s="15"/>
      <c r="NVD734" s="15"/>
      <c r="NVE734" s="15"/>
      <c r="NVF734" s="15"/>
      <c r="NVG734" s="15"/>
      <c r="NVH734" s="15"/>
      <c r="NVI734" s="15"/>
      <c r="NVJ734" s="15"/>
      <c r="NVK734" s="15"/>
      <c r="NVL734" s="15"/>
      <c r="NVM734" s="15"/>
      <c r="NVN734" s="15"/>
      <c r="NVO734" s="15"/>
      <c r="NVP734" s="15"/>
      <c r="NVQ734" s="15"/>
      <c r="NVR734" s="15"/>
      <c r="NVS734" s="15"/>
      <c r="NVT734" s="15"/>
      <c r="NVU734" s="15"/>
      <c r="NVV734" s="15"/>
      <c r="NVW734" s="15"/>
      <c r="NVX734" s="15"/>
      <c r="NVY734" s="15"/>
      <c r="NVZ734" s="15"/>
      <c r="NWA734" s="15"/>
      <c r="NWB734" s="15"/>
      <c r="NWC734" s="15"/>
      <c r="NWD734" s="15"/>
      <c r="NWE734" s="15"/>
      <c r="NWF734" s="15"/>
      <c r="NWG734" s="15"/>
      <c r="NWH734" s="15"/>
      <c r="NWI734" s="15"/>
      <c r="NWJ734" s="15"/>
      <c r="NWK734" s="15"/>
      <c r="NWL734" s="15"/>
      <c r="NWM734" s="15"/>
      <c r="NWN734" s="15"/>
      <c r="NWO734" s="15"/>
      <c r="NWP734" s="15"/>
      <c r="NWQ734" s="15"/>
      <c r="NWR734" s="15"/>
      <c r="NWS734" s="15"/>
      <c r="NWT734" s="15"/>
      <c r="NWU734" s="15"/>
      <c r="NWV734" s="15"/>
      <c r="NWW734" s="15"/>
      <c r="NWX734" s="15"/>
      <c r="NWY734" s="15"/>
      <c r="NWZ734" s="15"/>
      <c r="NXA734" s="15"/>
      <c r="NXB734" s="15"/>
      <c r="NXC734" s="15"/>
      <c r="NXD734" s="15"/>
      <c r="NXE734" s="15"/>
      <c r="NXF734" s="15"/>
      <c r="NXG734" s="15"/>
      <c r="NXH734" s="15"/>
      <c r="NXI734" s="15"/>
      <c r="NXJ734" s="15"/>
      <c r="NXK734" s="15"/>
      <c r="NXL734" s="15"/>
      <c r="NXM734" s="15"/>
      <c r="NXN734" s="15"/>
      <c r="NXO734" s="15"/>
      <c r="NXP734" s="15"/>
      <c r="NXQ734" s="15"/>
      <c r="NXR734" s="15"/>
      <c r="NXS734" s="15"/>
      <c r="NXT734" s="15"/>
      <c r="NXU734" s="15"/>
      <c r="NXV734" s="15"/>
      <c r="NXW734" s="15"/>
      <c r="NXX734" s="15"/>
      <c r="NXY734" s="15"/>
      <c r="NXZ734" s="15"/>
      <c r="NYA734" s="15"/>
      <c r="NYB734" s="15"/>
      <c r="NYC734" s="15"/>
      <c r="NYD734" s="15"/>
      <c r="NYE734" s="15"/>
      <c r="NYF734" s="15"/>
      <c r="NYG734" s="15"/>
      <c r="NYH734" s="15"/>
      <c r="NYI734" s="15"/>
      <c r="NYJ734" s="15"/>
      <c r="NYK734" s="15"/>
      <c r="NYL734" s="15"/>
      <c r="NYM734" s="15"/>
      <c r="NYN734" s="15"/>
      <c r="NYO734" s="15"/>
      <c r="NYP734" s="15"/>
      <c r="NYQ734" s="15"/>
      <c r="NYR734" s="15"/>
      <c r="NYS734" s="15"/>
      <c r="NYT734" s="15"/>
      <c r="NYU734" s="15"/>
      <c r="NYV734" s="15"/>
      <c r="NYW734" s="15"/>
      <c r="NYX734" s="15"/>
      <c r="NYY734" s="15"/>
      <c r="NYZ734" s="15"/>
      <c r="NZA734" s="15"/>
      <c r="NZB734" s="15"/>
      <c r="NZC734" s="15"/>
      <c r="NZD734" s="15"/>
      <c r="NZE734" s="15"/>
      <c r="NZF734" s="15"/>
      <c r="NZG734" s="15"/>
      <c r="NZH734" s="15"/>
      <c r="NZI734" s="15"/>
      <c r="NZJ734" s="15"/>
      <c r="NZK734" s="15"/>
      <c r="NZL734" s="15"/>
      <c r="NZM734" s="15"/>
      <c r="NZN734" s="15"/>
      <c r="NZO734" s="15"/>
      <c r="NZP734" s="15"/>
      <c r="NZQ734" s="15"/>
      <c r="NZR734" s="15"/>
      <c r="NZS734" s="15"/>
      <c r="NZT734" s="15"/>
      <c r="NZU734" s="15"/>
      <c r="NZV734" s="15"/>
      <c r="NZW734" s="15"/>
      <c r="NZX734" s="15"/>
      <c r="NZY734" s="15"/>
      <c r="NZZ734" s="15"/>
      <c r="OAA734" s="15"/>
      <c r="OAB734" s="15"/>
      <c r="OAC734" s="15"/>
      <c r="OAD734" s="15"/>
      <c r="OAE734" s="15"/>
      <c r="OAF734" s="15"/>
      <c r="OAG734" s="15"/>
      <c r="OAH734" s="15"/>
      <c r="OAI734" s="15"/>
      <c r="OAJ734" s="15"/>
      <c r="OAK734" s="15"/>
      <c r="OAL734" s="15"/>
      <c r="OAM734" s="15"/>
      <c r="OAN734" s="15"/>
      <c r="OAO734" s="15"/>
      <c r="OAP734" s="15"/>
      <c r="OAQ734" s="15"/>
      <c r="OAR734" s="15"/>
      <c r="OAS734" s="15"/>
      <c r="OAT734" s="15"/>
      <c r="OAU734" s="15"/>
      <c r="OAV734" s="15"/>
      <c r="OAW734" s="15"/>
      <c r="OAX734" s="15"/>
      <c r="OAY734" s="15"/>
      <c r="OAZ734" s="15"/>
      <c r="OBA734" s="15"/>
      <c r="OBB734" s="15"/>
      <c r="OBC734" s="15"/>
      <c r="OBD734" s="15"/>
      <c r="OBE734" s="15"/>
      <c r="OBF734" s="15"/>
      <c r="OBG734" s="15"/>
      <c r="OBH734" s="15"/>
      <c r="OBI734" s="15"/>
      <c r="OBJ734" s="15"/>
      <c r="OBK734" s="15"/>
      <c r="OBL734" s="15"/>
      <c r="OBM734" s="15"/>
      <c r="OBN734" s="15"/>
      <c r="OBO734" s="15"/>
      <c r="OBP734" s="15"/>
      <c r="OBQ734" s="15"/>
      <c r="OBR734" s="15"/>
      <c r="OBS734" s="15"/>
      <c r="OBT734" s="15"/>
      <c r="OBU734" s="15"/>
      <c r="OBV734" s="15"/>
      <c r="OBW734" s="15"/>
      <c r="OBX734" s="15"/>
      <c r="OBY734" s="15"/>
      <c r="OBZ734" s="15"/>
      <c r="OCA734" s="15"/>
      <c r="OCB734" s="15"/>
      <c r="OCC734" s="15"/>
      <c r="OCD734" s="15"/>
      <c r="OCE734" s="15"/>
      <c r="OCF734" s="15"/>
      <c r="OCG734" s="15"/>
      <c r="OCH734" s="15"/>
      <c r="OCI734" s="15"/>
      <c r="OCJ734" s="15"/>
      <c r="OCK734" s="15"/>
      <c r="OCL734" s="15"/>
      <c r="OCM734" s="15"/>
      <c r="OCN734" s="15"/>
      <c r="OCO734" s="15"/>
      <c r="OCP734" s="15"/>
      <c r="OCQ734" s="15"/>
      <c r="OCR734" s="15"/>
      <c r="OCS734" s="15"/>
      <c r="OCT734" s="15"/>
      <c r="OCU734" s="15"/>
      <c r="OCV734" s="15"/>
      <c r="OCW734" s="15"/>
      <c r="OCX734" s="15"/>
      <c r="OCY734" s="15"/>
      <c r="OCZ734" s="15"/>
      <c r="ODA734" s="15"/>
      <c r="ODB734" s="15"/>
      <c r="ODC734" s="15"/>
      <c r="ODD734" s="15"/>
      <c r="ODE734" s="15"/>
      <c r="ODF734" s="15"/>
      <c r="ODG734" s="15"/>
      <c r="ODH734" s="15"/>
      <c r="ODI734" s="15"/>
      <c r="ODJ734" s="15"/>
      <c r="ODK734" s="15"/>
      <c r="ODL734" s="15"/>
      <c r="ODM734" s="15"/>
      <c r="ODN734" s="15"/>
      <c r="ODO734" s="15"/>
      <c r="ODP734" s="15"/>
      <c r="ODQ734" s="15"/>
      <c r="ODR734" s="15"/>
      <c r="ODS734" s="15"/>
      <c r="ODT734" s="15"/>
      <c r="ODU734" s="15"/>
      <c r="ODV734" s="15"/>
      <c r="ODW734" s="15"/>
      <c r="ODX734" s="15"/>
      <c r="ODY734" s="15"/>
      <c r="ODZ734" s="15"/>
      <c r="OEA734" s="15"/>
      <c r="OEB734" s="15"/>
      <c r="OEC734" s="15"/>
      <c r="OED734" s="15"/>
      <c r="OEE734" s="15"/>
      <c r="OEF734" s="15"/>
      <c r="OEG734" s="15"/>
      <c r="OEH734" s="15"/>
      <c r="OEI734" s="15"/>
      <c r="OEJ734" s="15"/>
      <c r="OEK734" s="15"/>
      <c r="OEL734" s="15"/>
      <c r="OEM734" s="15"/>
      <c r="OEN734" s="15"/>
      <c r="OEO734" s="15"/>
      <c r="OEP734" s="15"/>
      <c r="OEQ734" s="15"/>
      <c r="OER734" s="15"/>
      <c r="OES734" s="15"/>
      <c r="OET734" s="15"/>
      <c r="OEU734" s="15"/>
      <c r="OEV734" s="15"/>
      <c r="OEW734" s="15"/>
      <c r="OEX734" s="15"/>
      <c r="OEY734" s="15"/>
      <c r="OEZ734" s="15"/>
      <c r="OFA734" s="15"/>
      <c r="OFB734" s="15"/>
      <c r="OFC734" s="15"/>
      <c r="OFD734" s="15"/>
      <c r="OFE734" s="15"/>
      <c r="OFF734" s="15"/>
      <c r="OFG734" s="15"/>
      <c r="OFH734" s="15"/>
      <c r="OFI734" s="15"/>
      <c r="OFJ734" s="15"/>
      <c r="OFK734" s="15"/>
      <c r="OFL734" s="15"/>
      <c r="OFM734" s="15"/>
      <c r="OFN734" s="15"/>
      <c r="OFO734" s="15"/>
      <c r="OFP734" s="15"/>
      <c r="OFQ734" s="15"/>
      <c r="OFR734" s="15"/>
      <c r="OFS734" s="15"/>
      <c r="OFT734" s="15"/>
      <c r="OFU734" s="15"/>
      <c r="OFV734" s="15"/>
      <c r="OFW734" s="15"/>
      <c r="OFX734" s="15"/>
      <c r="OFY734" s="15"/>
      <c r="OFZ734" s="15"/>
      <c r="OGA734" s="15"/>
      <c r="OGB734" s="15"/>
      <c r="OGC734" s="15"/>
      <c r="OGD734" s="15"/>
      <c r="OGE734" s="15"/>
      <c r="OGF734" s="15"/>
      <c r="OGG734" s="15"/>
      <c r="OGH734" s="15"/>
      <c r="OGI734" s="15"/>
      <c r="OGJ734" s="15"/>
      <c r="OGK734" s="15"/>
      <c r="OGL734" s="15"/>
      <c r="OGM734" s="15"/>
      <c r="OGN734" s="15"/>
      <c r="OGO734" s="15"/>
      <c r="OGP734" s="15"/>
      <c r="OGQ734" s="15"/>
      <c r="OGR734" s="15"/>
      <c r="OGS734" s="15"/>
      <c r="OGT734" s="15"/>
      <c r="OGU734" s="15"/>
      <c r="OGV734" s="15"/>
      <c r="OGW734" s="15"/>
      <c r="OGX734" s="15"/>
      <c r="OGY734" s="15"/>
      <c r="OGZ734" s="15"/>
      <c r="OHA734" s="15"/>
      <c r="OHB734" s="15"/>
      <c r="OHC734" s="15"/>
      <c r="OHD734" s="15"/>
      <c r="OHE734" s="15"/>
      <c r="OHF734" s="15"/>
      <c r="OHG734" s="15"/>
      <c r="OHH734" s="15"/>
      <c r="OHI734" s="15"/>
      <c r="OHJ734" s="15"/>
      <c r="OHK734" s="15"/>
      <c r="OHL734" s="15"/>
      <c r="OHM734" s="15"/>
      <c r="OHN734" s="15"/>
      <c r="OHO734" s="15"/>
      <c r="OHP734" s="15"/>
      <c r="OHQ734" s="15"/>
      <c r="OHR734" s="15"/>
      <c r="OHS734" s="15"/>
      <c r="OHT734" s="15"/>
      <c r="OHU734" s="15"/>
      <c r="OHV734" s="15"/>
      <c r="OHW734" s="15"/>
      <c r="OHX734" s="15"/>
      <c r="OHY734" s="15"/>
      <c r="OHZ734" s="15"/>
      <c r="OIA734" s="15"/>
      <c r="OIB734" s="15"/>
      <c r="OIC734" s="15"/>
      <c r="OID734" s="15"/>
      <c r="OIE734" s="15"/>
      <c r="OIF734" s="15"/>
      <c r="OIG734" s="15"/>
      <c r="OIH734" s="15"/>
      <c r="OII734" s="15"/>
      <c r="OIJ734" s="15"/>
      <c r="OIK734" s="15"/>
      <c r="OIL734" s="15"/>
      <c r="OIM734" s="15"/>
      <c r="OIN734" s="15"/>
      <c r="OIO734" s="15"/>
      <c r="OIP734" s="15"/>
      <c r="OIQ734" s="15"/>
      <c r="OIR734" s="15"/>
      <c r="OIS734" s="15"/>
      <c r="OIT734" s="15"/>
      <c r="OIU734" s="15"/>
      <c r="OIV734" s="15"/>
      <c r="OIW734" s="15"/>
      <c r="OIX734" s="15"/>
      <c r="OIY734" s="15"/>
      <c r="OIZ734" s="15"/>
      <c r="OJA734" s="15"/>
      <c r="OJB734" s="15"/>
      <c r="OJC734" s="15"/>
      <c r="OJD734" s="15"/>
      <c r="OJE734" s="15"/>
      <c r="OJF734" s="15"/>
      <c r="OJG734" s="15"/>
      <c r="OJH734" s="15"/>
      <c r="OJI734" s="15"/>
      <c r="OJJ734" s="15"/>
      <c r="OJK734" s="15"/>
      <c r="OJL734" s="15"/>
      <c r="OJM734" s="15"/>
      <c r="OJN734" s="15"/>
      <c r="OJO734" s="15"/>
      <c r="OJP734" s="15"/>
      <c r="OJQ734" s="15"/>
      <c r="OJR734" s="15"/>
      <c r="OJS734" s="15"/>
      <c r="OJT734" s="15"/>
      <c r="OJU734" s="15"/>
      <c r="OJV734" s="15"/>
      <c r="OJW734" s="15"/>
      <c r="OJX734" s="15"/>
      <c r="OJY734" s="15"/>
      <c r="OJZ734" s="15"/>
      <c r="OKA734" s="15"/>
      <c r="OKB734" s="15"/>
      <c r="OKC734" s="15"/>
      <c r="OKD734" s="15"/>
      <c r="OKE734" s="15"/>
      <c r="OKF734" s="15"/>
      <c r="OKG734" s="15"/>
      <c r="OKH734" s="15"/>
      <c r="OKI734" s="15"/>
      <c r="OKJ734" s="15"/>
      <c r="OKK734" s="15"/>
      <c r="OKL734" s="15"/>
      <c r="OKM734" s="15"/>
      <c r="OKN734" s="15"/>
      <c r="OKO734" s="15"/>
      <c r="OKP734" s="15"/>
      <c r="OKQ734" s="15"/>
      <c r="OKR734" s="15"/>
      <c r="OKS734" s="15"/>
      <c r="OKT734" s="15"/>
      <c r="OKU734" s="15"/>
      <c r="OKV734" s="15"/>
      <c r="OKW734" s="15"/>
      <c r="OKX734" s="15"/>
      <c r="OKY734" s="15"/>
      <c r="OKZ734" s="15"/>
      <c r="OLA734" s="15"/>
      <c r="OLB734" s="15"/>
      <c r="OLC734" s="15"/>
      <c r="OLD734" s="15"/>
      <c r="OLE734" s="15"/>
      <c r="OLF734" s="15"/>
      <c r="OLG734" s="15"/>
      <c r="OLH734" s="15"/>
      <c r="OLI734" s="15"/>
      <c r="OLJ734" s="15"/>
      <c r="OLK734" s="15"/>
      <c r="OLL734" s="15"/>
      <c r="OLM734" s="15"/>
      <c r="OLN734" s="15"/>
      <c r="OLO734" s="15"/>
      <c r="OLP734" s="15"/>
      <c r="OLQ734" s="15"/>
      <c r="OLR734" s="15"/>
      <c r="OLS734" s="15"/>
      <c r="OLT734" s="15"/>
      <c r="OLU734" s="15"/>
      <c r="OLV734" s="15"/>
      <c r="OLW734" s="15"/>
      <c r="OLX734" s="15"/>
      <c r="OLY734" s="15"/>
      <c r="OLZ734" s="15"/>
      <c r="OMA734" s="15"/>
      <c r="OMB734" s="15"/>
      <c r="OMC734" s="15"/>
      <c r="OMD734" s="15"/>
      <c r="OME734" s="15"/>
      <c r="OMF734" s="15"/>
      <c r="OMG734" s="15"/>
      <c r="OMH734" s="15"/>
      <c r="OMI734" s="15"/>
      <c r="OMJ734" s="15"/>
      <c r="OMK734" s="15"/>
      <c r="OML734" s="15"/>
      <c r="OMM734" s="15"/>
      <c r="OMN734" s="15"/>
      <c r="OMO734" s="15"/>
      <c r="OMP734" s="15"/>
      <c r="OMQ734" s="15"/>
      <c r="OMR734" s="15"/>
      <c r="OMS734" s="15"/>
      <c r="OMT734" s="15"/>
      <c r="OMU734" s="15"/>
      <c r="OMV734" s="15"/>
      <c r="OMW734" s="15"/>
      <c r="OMX734" s="15"/>
      <c r="OMY734" s="15"/>
      <c r="OMZ734" s="15"/>
      <c r="ONA734" s="15"/>
      <c r="ONB734" s="15"/>
      <c r="ONC734" s="15"/>
      <c r="OND734" s="15"/>
      <c r="ONE734" s="15"/>
      <c r="ONF734" s="15"/>
      <c r="ONG734" s="15"/>
      <c r="ONH734" s="15"/>
      <c r="ONI734" s="15"/>
      <c r="ONJ734" s="15"/>
      <c r="ONK734" s="15"/>
      <c r="ONL734" s="15"/>
      <c r="ONM734" s="15"/>
      <c r="ONN734" s="15"/>
      <c r="ONO734" s="15"/>
      <c r="ONP734" s="15"/>
      <c r="ONQ734" s="15"/>
      <c r="ONR734" s="15"/>
      <c r="ONS734" s="15"/>
      <c r="ONT734" s="15"/>
      <c r="ONU734" s="15"/>
      <c r="ONV734" s="15"/>
      <c r="ONW734" s="15"/>
      <c r="ONX734" s="15"/>
      <c r="ONY734" s="15"/>
      <c r="ONZ734" s="15"/>
      <c r="OOA734" s="15"/>
      <c r="OOB734" s="15"/>
      <c r="OOC734" s="15"/>
      <c r="OOD734" s="15"/>
      <c r="OOE734" s="15"/>
      <c r="OOF734" s="15"/>
      <c r="OOG734" s="15"/>
      <c r="OOH734" s="15"/>
      <c r="OOI734" s="15"/>
      <c r="OOJ734" s="15"/>
      <c r="OOK734" s="15"/>
      <c r="OOL734" s="15"/>
      <c r="OOM734" s="15"/>
      <c r="OON734" s="15"/>
      <c r="OOO734" s="15"/>
      <c r="OOP734" s="15"/>
      <c r="OOQ734" s="15"/>
      <c r="OOR734" s="15"/>
      <c r="OOS734" s="15"/>
      <c r="OOT734" s="15"/>
      <c r="OOU734" s="15"/>
      <c r="OOV734" s="15"/>
      <c r="OOW734" s="15"/>
      <c r="OOX734" s="15"/>
      <c r="OOY734" s="15"/>
      <c r="OOZ734" s="15"/>
      <c r="OPA734" s="15"/>
      <c r="OPB734" s="15"/>
      <c r="OPC734" s="15"/>
      <c r="OPD734" s="15"/>
      <c r="OPE734" s="15"/>
      <c r="OPF734" s="15"/>
      <c r="OPG734" s="15"/>
      <c r="OPH734" s="15"/>
      <c r="OPI734" s="15"/>
      <c r="OPJ734" s="15"/>
      <c r="OPK734" s="15"/>
      <c r="OPL734" s="15"/>
      <c r="OPM734" s="15"/>
      <c r="OPN734" s="15"/>
      <c r="OPO734" s="15"/>
      <c r="OPP734" s="15"/>
      <c r="OPQ734" s="15"/>
      <c r="OPR734" s="15"/>
      <c r="OPS734" s="15"/>
      <c r="OPT734" s="15"/>
      <c r="OPU734" s="15"/>
      <c r="OPV734" s="15"/>
      <c r="OPW734" s="15"/>
      <c r="OPX734" s="15"/>
      <c r="OPY734" s="15"/>
      <c r="OPZ734" s="15"/>
      <c r="OQA734" s="15"/>
      <c r="OQB734" s="15"/>
      <c r="OQC734" s="15"/>
      <c r="OQD734" s="15"/>
      <c r="OQE734" s="15"/>
      <c r="OQF734" s="15"/>
      <c r="OQG734" s="15"/>
      <c r="OQH734" s="15"/>
      <c r="OQI734" s="15"/>
      <c r="OQJ734" s="15"/>
      <c r="OQK734" s="15"/>
      <c r="OQL734" s="15"/>
      <c r="OQM734" s="15"/>
      <c r="OQN734" s="15"/>
      <c r="OQO734" s="15"/>
      <c r="OQP734" s="15"/>
      <c r="OQQ734" s="15"/>
      <c r="OQR734" s="15"/>
      <c r="OQS734" s="15"/>
      <c r="OQT734" s="15"/>
      <c r="OQU734" s="15"/>
      <c r="OQV734" s="15"/>
      <c r="OQW734" s="15"/>
      <c r="OQX734" s="15"/>
      <c r="OQY734" s="15"/>
      <c r="OQZ734" s="15"/>
      <c r="ORA734" s="15"/>
      <c r="ORB734" s="15"/>
      <c r="ORC734" s="15"/>
      <c r="ORD734" s="15"/>
      <c r="ORE734" s="15"/>
      <c r="ORF734" s="15"/>
      <c r="ORG734" s="15"/>
      <c r="ORH734" s="15"/>
      <c r="ORI734" s="15"/>
      <c r="ORJ734" s="15"/>
      <c r="ORK734" s="15"/>
      <c r="ORL734" s="15"/>
      <c r="ORM734" s="15"/>
      <c r="ORN734" s="15"/>
      <c r="ORO734" s="15"/>
      <c r="ORP734" s="15"/>
      <c r="ORQ734" s="15"/>
      <c r="ORR734" s="15"/>
      <c r="ORS734" s="15"/>
      <c r="ORT734" s="15"/>
      <c r="ORU734" s="15"/>
      <c r="ORV734" s="15"/>
      <c r="ORW734" s="15"/>
      <c r="ORX734" s="15"/>
      <c r="ORY734" s="15"/>
      <c r="ORZ734" s="15"/>
      <c r="OSA734" s="15"/>
      <c r="OSB734" s="15"/>
      <c r="OSC734" s="15"/>
      <c r="OSD734" s="15"/>
      <c r="OSE734" s="15"/>
      <c r="OSF734" s="15"/>
      <c r="OSG734" s="15"/>
      <c r="OSH734" s="15"/>
      <c r="OSI734" s="15"/>
      <c r="OSJ734" s="15"/>
      <c r="OSK734" s="15"/>
      <c r="OSL734" s="15"/>
      <c r="OSM734" s="15"/>
      <c r="OSN734" s="15"/>
      <c r="OSO734" s="15"/>
      <c r="OSP734" s="15"/>
      <c r="OSQ734" s="15"/>
      <c r="OSR734" s="15"/>
      <c r="OSS734" s="15"/>
      <c r="OST734" s="15"/>
      <c r="OSU734" s="15"/>
      <c r="OSV734" s="15"/>
      <c r="OSW734" s="15"/>
      <c r="OSX734" s="15"/>
      <c r="OSY734" s="15"/>
      <c r="OSZ734" s="15"/>
      <c r="OTA734" s="15"/>
      <c r="OTB734" s="15"/>
      <c r="OTC734" s="15"/>
      <c r="OTD734" s="15"/>
      <c r="OTE734" s="15"/>
      <c r="OTF734" s="15"/>
      <c r="OTG734" s="15"/>
      <c r="OTH734" s="15"/>
      <c r="OTI734" s="15"/>
      <c r="OTJ734" s="15"/>
      <c r="OTK734" s="15"/>
      <c r="OTL734" s="15"/>
      <c r="OTM734" s="15"/>
      <c r="OTN734" s="15"/>
      <c r="OTO734" s="15"/>
      <c r="OTP734" s="15"/>
      <c r="OTQ734" s="15"/>
      <c r="OTR734" s="15"/>
      <c r="OTS734" s="15"/>
      <c r="OTT734" s="15"/>
      <c r="OTU734" s="15"/>
      <c r="OTV734" s="15"/>
      <c r="OTW734" s="15"/>
      <c r="OTX734" s="15"/>
      <c r="OTY734" s="15"/>
      <c r="OTZ734" s="15"/>
      <c r="OUA734" s="15"/>
      <c r="OUB734" s="15"/>
      <c r="OUC734" s="15"/>
      <c r="OUD734" s="15"/>
      <c r="OUE734" s="15"/>
      <c r="OUF734" s="15"/>
      <c r="OUG734" s="15"/>
      <c r="OUH734" s="15"/>
      <c r="OUI734" s="15"/>
      <c r="OUJ734" s="15"/>
      <c r="OUK734" s="15"/>
      <c r="OUL734" s="15"/>
      <c r="OUM734" s="15"/>
      <c r="OUN734" s="15"/>
      <c r="OUO734" s="15"/>
      <c r="OUP734" s="15"/>
      <c r="OUQ734" s="15"/>
      <c r="OUR734" s="15"/>
      <c r="OUS734" s="15"/>
      <c r="OUT734" s="15"/>
      <c r="OUU734" s="15"/>
      <c r="OUV734" s="15"/>
      <c r="OUW734" s="15"/>
      <c r="OUX734" s="15"/>
      <c r="OUY734" s="15"/>
      <c r="OUZ734" s="15"/>
      <c r="OVA734" s="15"/>
      <c r="OVB734" s="15"/>
      <c r="OVC734" s="15"/>
      <c r="OVD734" s="15"/>
      <c r="OVE734" s="15"/>
      <c r="OVF734" s="15"/>
      <c r="OVG734" s="15"/>
      <c r="OVH734" s="15"/>
      <c r="OVI734" s="15"/>
      <c r="OVJ734" s="15"/>
      <c r="OVK734" s="15"/>
      <c r="OVL734" s="15"/>
      <c r="OVM734" s="15"/>
      <c r="OVN734" s="15"/>
      <c r="OVO734" s="15"/>
      <c r="OVP734" s="15"/>
      <c r="OVQ734" s="15"/>
      <c r="OVR734" s="15"/>
      <c r="OVS734" s="15"/>
      <c r="OVT734" s="15"/>
      <c r="OVU734" s="15"/>
      <c r="OVV734" s="15"/>
      <c r="OVW734" s="15"/>
      <c r="OVX734" s="15"/>
      <c r="OVY734" s="15"/>
      <c r="OVZ734" s="15"/>
      <c r="OWA734" s="15"/>
      <c r="OWB734" s="15"/>
      <c r="OWC734" s="15"/>
      <c r="OWD734" s="15"/>
      <c r="OWE734" s="15"/>
      <c r="OWF734" s="15"/>
      <c r="OWG734" s="15"/>
      <c r="OWH734" s="15"/>
      <c r="OWI734" s="15"/>
      <c r="OWJ734" s="15"/>
      <c r="OWK734" s="15"/>
      <c r="OWL734" s="15"/>
      <c r="OWM734" s="15"/>
      <c r="OWN734" s="15"/>
      <c r="OWO734" s="15"/>
      <c r="OWP734" s="15"/>
      <c r="OWQ734" s="15"/>
      <c r="OWR734" s="15"/>
      <c r="OWS734" s="15"/>
      <c r="OWT734" s="15"/>
      <c r="OWU734" s="15"/>
      <c r="OWV734" s="15"/>
      <c r="OWW734" s="15"/>
      <c r="OWX734" s="15"/>
      <c r="OWY734" s="15"/>
      <c r="OWZ734" s="15"/>
      <c r="OXA734" s="15"/>
      <c r="OXB734" s="15"/>
      <c r="OXC734" s="15"/>
      <c r="OXD734" s="15"/>
      <c r="OXE734" s="15"/>
      <c r="OXF734" s="15"/>
      <c r="OXG734" s="15"/>
      <c r="OXH734" s="15"/>
      <c r="OXI734" s="15"/>
      <c r="OXJ734" s="15"/>
      <c r="OXK734" s="15"/>
      <c r="OXL734" s="15"/>
      <c r="OXM734" s="15"/>
      <c r="OXN734" s="15"/>
      <c r="OXO734" s="15"/>
      <c r="OXP734" s="15"/>
      <c r="OXQ734" s="15"/>
      <c r="OXR734" s="15"/>
      <c r="OXS734" s="15"/>
      <c r="OXT734" s="15"/>
      <c r="OXU734" s="15"/>
      <c r="OXV734" s="15"/>
      <c r="OXW734" s="15"/>
      <c r="OXX734" s="15"/>
      <c r="OXY734" s="15"/>
      <c r="OXZ734" s="15"/>
      <c r="OYA734" s="15"/>
      <c r="OYB734" s="15"/>
      <c r="OYC734" s="15"/>
      <c r="OYD734" s="15"/>
      <c r="OYE734" s="15"/>
      <c r="OYF734" s="15"/>
      <c r="OYG734" s="15"/>
      <c r="OYH734" s="15"/>
      <c r="OYI734" s="15"/>
      <c r="OYJ734" s="15"/>
      <c r="OYK734" s="15"/>
      <c r="OYL734" s="15"/>
      <c r="OYM734" s="15"/>
      <c r="OYN734" s="15"/>
      <c r="OYO734" s="15"/>
      <c r="OYP734" s="15"/>
      <c r="OYQ734" s="15"/>
      <c r="OYR734" s="15"/>
      <c r="OYS734" s="15"/>
      <c r="OYT734" s="15"/>
      <c r="OYU734" s="15"/>
      <c r="OYV734" s="15"/>
      <c r="OYW734" s="15"/>
      <c r="OYX734" s="15"/>
      <c r="OYY734" s="15"/>
      <c r="OYZ734" s="15"/>
      <c r="OZA734" s="15"/>
      <c r="OZB734" s="15"/>
      <c r="OZC734" s="15"/>
      <c r="OZD734" s="15"/>
      <c r="OZE734" s="15"/>
      <c r="OZF734" s="15"/>
      <c r="OZG734" s="15"/>
      <c r="OZH734" s="15"/>
      <c r="OZI734" s="15"/>
      <c r="OZJ734" s="15"/>
      <c r="OZK734" s="15"/>
      <c r="OZL734" s="15"/>
      <c r="OZM734" s="15"/>
      <c r="OZN734" s="15"/>
      <c r="OZO734" s="15"/>
      <c r="OZP734" s="15"/>
      <c r="OZQ734" s="15"/>
      <c r="OZR734" s="15"/>
      <c r="OZS734" s="15"/>
      <c r="OZT734" s="15"/>
      <c r="OZU734" s="15"/>
      <c r="OZV734" s="15"/>
      <c r="OZW734" s="15"/>
      <c r="OZX734" s="15"/>
      <c r="OZY734" s="15"/>
      <c r="OZZ734" s="15"/>
      <c r="PAA734" s="15"/>
      <c r="PAB734" s="15"/>
      <c r="PAC734" s="15"/>
      <c r="PAD734" s="15"/>
      <c r="PAE734" s="15"/>
      <c r="PAF734" s="15"/>
      <c r="PAG734" s="15"/>
      <c r="PAH734" s="15"/>
      <c r="PAI734" s="15"/>
      <c r="PAJ734" s="15"/>
      <c r="PAK734" s="15"/>
      <c r="PAL734" s="15"/>
      <c r="PAM734" s="15"/>
      <c r="PAN734" s="15"/>
      <c r="PAO734" s="15"/>
      <c r="PAP734" s="15"/>
      <c r="PAQ734" s="15"/>
      <c r="PAR734" s="15"/>
      <c r="PAS734" s="15"/>
      <c r="PAT734" s="15"/>
      <c r="PAU734" s="15"/>
      <c r="PAV734" s="15"/>
      <c r="PAW734" s="15"/>
      <c r="PAX734" s="15"/>
      <c r="PAY734" s="15"/>
      <c r="PAZ734" s="15"/>
      <c r="PBA734" s="15"/>
      <c r="PBB734" s="15"/>
      <c r="PBC734" s="15"/>
      <c r="PBD734" s="15"/>
      <c r="PBE734" s="15"/>
      <c r="PBF734" s="15"/>
      <c r="PBG734" s="15"/>
      <c r="PBH734" s="15"/>
      <c r="PBI734" s="15"/>
      <c r="PBJ734" s="15"/>
      <c r="PBK734" s="15"/>
      <c r="PBL734" s="15"/>
      <c r="PBM734" s="15"/>
      <c r="PBN734" s="15"/>
      <c r="PBO734" s="15"/>
      <c r="PBP734" s="15"/>
      <c r="PBQ734" s="15"/>
      <c r="PBR734" s="15"/>
      <c r="PBS734" s="15"/>
      <c r="PBT734" s="15"/>
      <c r="PBU734" s="15"/>
      <c r="PBV734" s="15"/>
      <c r="PBW734" s="15"/>
      <c r="PBX734" s="15"/>
      <c r="PBY734" s="15"/>
      <c r="PBZ734" s="15"/>
      <c r="PCA734" s="15"/>
      <c r="PCB734" s="15"/>
      <c r="PCC734" s="15"/>
      <c r="PCD734" s="15"/>
      <c r="PCE734" s="15"/>
      <c r="PCF734" s="15"/>
      <c r="PCG734" s="15"/>
      <c r="PCH734" s="15"/>
      <c r="PCI734" s="15"/>
      <c r="PCJ734" s="15"/>
      <c r="PCK734" s="15"/>
      <c r="PCL734" s="15"/>
      <c r="PCM734" s="15"/>
      <c r="PCN734" s="15"/>
      <c r="PCO734" s="15"/>
      <c r="PCP734" s="15"/>
      <c r="PCQ734" s="15"/>
      <c r="PCR734" s="15"/>
      <c r="PCS734" s="15"/>
      <c r="PCT734" s="15"/>
      <c r="PCU734" s="15"/>
      <c r="PCV734" s="15"/>
      <c r="PCW734" s="15"/>
      <c r="PCX734" s="15"/>
      <c r="PCY734" s="15"/>
      <c r="PCZ734" s="15"/>
      <c r="PDA734" s="15"/>
      <c r="PDB734" s="15"/>
      <c r="PDC734" s="15"/>
      <c r="PDD734" s="15"/>
      <c r="PDE734" s="15"/>
      <c r="PDF734" s="15"/>
      <c r="PDG734" s="15"/>
      <c r="PDH734" s="15"/>
      <c r="PDI734" s="15"/>
      <c r="PDJ734" s="15"/>
      <c r="PDK734" s="15"/>
      <c r="PDL734" s="15"/>
      <c r="PDM734" s="15"/>
      <c r="PDN734" s="15"/>
      <c r="PDO734" s="15"/>
      <c r="PDP734" s="15"/>
      <c r="PDQ734" s="15"/>
      <c r="PDR734" s="15"/>
      <c r="PDS734" s="15"/>
      <c r="PDT734" s="15"/>
      <c r="PDU734" s="15"/>
      <c r="PDV734" s="15"/>
      <c r="PDW734" s="15"/>
      <c r="PDX734" s="15"/>
      <c r="PDY734" s="15"/>
      <c r="PDZ734" s="15"/>
      <c r="PEA734" s="15"/>
      <c r="PEB734" s="15"/>
      <c r="PEC734" s="15"/>
      <c r="PED734" s="15"/>
      <c r="PEE734" s="15"/>
      <c r="PEF734" s="15"/>
      <c r="PEG734" s="15"/>
      <c r="PEH734" s="15"/>
      <c r="PEI734" s="15"/>
      <c r="PEJ734" s="15"/>
      <c r="PEK734" s="15"/>
      <c r="PEL734" s="15"/>
      <c r="PEM734" s="15"/>
      <c r="PEN734" s="15"/>
      <c r="PEO734" s="15"/>
      <c r="PEP734" s="15"/>
      <c r="PEQ734" s="15"/>
      <c r="PER734" s="15"/>
      <c r="PES734" s="15"/>
      <c r="PET734" s="15"/>
      <c r="PEU734" s="15"/>
      <c r="PEV734" s="15"/>
      <c r="PEW734" s="15"/>
      <c r="PEX734" s="15"/>
      <c r="PEY734" s="15"/>
      <c r="PEZ734" s="15"/>
      <c r="PFA734" s="15"/>
      <c r="PFB734" s="15"/>
      <c r="PFC734" s="15"/>
      <c r="PFD734" s="15"/>
      <c r="PFE734" s="15"/>
      <c r="PFF734" s="15"/>
      <c r="PFG734" s="15"/>
      <c r="PFH734" s="15"/>
      <c r="PFI734" s="15"/>
      <c r="PFJ734" s="15"/>
      <c r="PFK734" s="15"/>
      <c r="PFL734" s="15"/>
      <c r="PFM734" s="15"/>
      <c r="PFN734" s="15"/>
      <c r="PFO734" s="15"/>
      <c r="PFP734" s="15"/>
      <c r="PFQ734" s="15"/>
      <c r="PFR734" s="15"/>
      <c r="PFS734" s="15"/>
      <c r="PFT734" s="15"/>
      <c r="PFU734" s="15"/>
      <c r="PFV734" s="15"/>
      <c r="PFW734" s="15"/>
      <c r="PFX734" s="15"/>
      <c r="PFY734" s="15"/>
      <c r="PFZ734" s="15"/>
      <c r="PGA734" s="15"/>
      <c r="PGB734" s="15"/>
      <c r="PGC734" s="15"/>
      <c r="PGD734" s="15"/>
      <c r="PGE734" s="15"/>
      <c r="PGF734" s="15"/>
      <c r="PGG734" s="15"/>
      <c r="PGH734" s="15"/>
      <c r="PGI734" s="15"/>
      <c r="PGJ734" s="15"/>
      <c r="PGK734" s="15"/>
      <c r="PGL734" s="15"/>
      <c r="PGM734" s="15"/>
      <c r="PGN734" s="15"/>
      <c r="PGO734" s="15"/>
      <c r="PGP734" s="15"/>
      <c r="PGQ734" s="15"/>
      <c r="PGR734" s="15"/>
      <c r="PGS734" s="15"/>
      <c r="PGT734" s="15"/>
      <c r="PGU734" s="15"/>
      <c r="PGV734" s="15"/>
      <c r="PGW734" s="15"/>
      <c r="PGX734" s="15"/>
      <c r="PGY734" s="15"/>
      <c r="PGZ734" s="15"/>
      <c r="PHA734" s="15"/>
      <c r="PHB734" s="15"/>
      <c r="PHC734" s="15"/>
      <c r="PHD734" s="15"/>
      <c r="PHE734" s="15"/>
      <c r="PHF734" s="15"/>
      <c r="PHG734" s="15"/>
      <c r="PHH734" s="15"/>
      <c r="PHI734" s="15"/>
      <c r="PHJ734" s="15"/>
      <c r="PHK734" s="15"/>
      <c r="PHL734" s="15"/>
      <c r="PHM734" s="15"/>
      <c r="PHN734" s="15"/>
      <c r="PHO734" s="15"/>
      <c r="PHP734" s="15"/>
      <c r="PHQ734" s="15"/>
      <c r="PHR734" s="15"/>
      <c r="PHS734" s="15"/>
      <c r="PHT734" s="15"/>
      <c r="PHU734" s="15"/>
      <c r="PHV734" s="15"/>
      <c r="PHW734" s="15"/>
      <c r="PHX734" s="15"/>
      <c r="PHY734" s="15"/>
      <c r="PHZ734" s="15"/>
      <c r="PIA734" s="15"/>
      <c r="PIB734" s="15"/>
      <c r="PIC734" s="15"/>
      <c r="PID734" s="15"/>
      <c r="PIE734" s="15"/>
      <c r="PIF734" s="15"/>
      <c r="PIG734" s="15"/>
      <c r="PIH734" s="15"/>
      <c r="PII734" s="15"/>
      <c r="PIJ734" s="15"/>
      <c r="PIK734" s="15"/>
      <c r="PIL734" s="15"/>
      <c r="PIM734" s="15"/>
      <c r="PIN734" s="15"/>
      <c r="PIO734" s="15"/>
      <c r="PIP734" s="15"/>
      <c r="PIQ734" s="15"/>
      <c r="PIR734" s="15"/>
      <c r="PIS734" s="15"/>
      <c r="PIT734" s="15"/>
      <c r="PIU734" s="15"/>
      <c r="PIV734" s="15"/>
      <c r="PIW734" s="15"/>
      <c r="PIX734" s="15"/>
      <c r="PIY734" s="15"/>
      <c r="PIZ734" s="15"/>
      <c r="PJA734" s="15"/>
      <c r="PJB734" s="15"/>
      <c r="PJC734" s="15"/>
      <c r="PJD734" s="15"/>
      <c r="PJE734" s="15"/>
      <c r="PJF734" s="15"/>
      <c r="PJG734" s="15"/>
      <c r="PJH734" s="15"/>
      <c r="PJI734" s="15"/>
      <c r="PJJ734" s="15"/>
      <c r="PJK734" s="15"/>
      <c r="PJL734" s="15"/>
      <c r="PJM734" s="15"/>
      <c r="PJN734" s="15"/>
      <c r="PJO734" s="15"/>
      <c r="PJP734" s="15"/>
      <c r="PJQ734" s="15"/>
      <c r="PJR734" s="15"/>
      <c r="PJS734" s="15"/>
      <c r="PJT734" s="15"/>
      <c r="PJU734" s="15"/>
      <c r="PJV734" s="15"/>
      <c r="PJW734" s="15"/>
      <c r="PJX734" s="15"/>
      <c r="PJY734" s="15"/>
      <c r="PJZ734" s="15"/>
      <c r="PKA734" s="15"/>
      <c r="PKB734" s="15"/>
      <c r="PKC734" s="15"/>
      <c r="PKD734" s="15"/>
      <c r="PKE734" s="15"/>
      <c r="PKF734" s="15"/>
      <c r="PKG734" s="15"/>
      <c r="PKH734" s="15"/>
      <c r="PKI734" s="15"/>
      <c r="PKJ734" s="15"/>
      <c r="PKK734" s="15"/>
      <c r="PKL734" s="15"/>
      <c r="PKM734" s="15"/>
      <c r="PKN734" s="15"/>
      <c r="PKO734" s="15"/>
      <c r="PKP734" s="15"/>
      <c r="PKQ734" s="15"/>
      <c r="PKR734" s="15"/>
      <c r="PKS734" s="15"/>
      <c r="PKT734" s="15"/>
      <c r="PKU734" s="15"/>
      <c r="PKV734" s="15"/>
      <c r="PKW734" s="15"/>
      <c r="PKX734" s="15"/>
      <c r="PKY734" s="15"/>
      <c r="PKZ734" s="15"/>
      <c r="PLA734" s="15"/>
      <c r="PLB734" s="15"/>
      <c r="PLC734" s="15"/>
      <c r="PLD734" s="15"/>
      <c r="PLE734" s="15"/>
      <c r="PLF734" s="15"/>
      <c r="PLG734" s="15"/>
      <c r="PLH734" s="15"/>
      <c r="PLI734" s="15"/>
      <c r="PLJ734" s="15"/>
      <c r="PLK734" s="15"/>
      <c r="PLL734" s="15"/>
      <c r="PLM734" s="15"/>
      <c r="PLN734" s="15"/>
      <c r="PLO734" s="15"/>
      <c r="PLP734" s="15"/>
      <c r="PLQ734" s="15"/>
      <c r="PLR734" s="15"/>
      <c r="PLS734" s="15"/>
      <c r="PLT734" s="15"/>
      <c r="PLU734" s="15"/>
      <c r="PLV734" s="15"/>
      <c r="PLW734" s="15"/>
      <c r="PLX734" s="15"/>
      <c r="PLY734" s="15"/>
      <c r="PLZ734" s="15"/>
      <c r="PMA734" s="15"/>
      <c r="PMB734" s="15"/>
      <c r="PMC734" s="15"/>
      <c r="PMD734" s="15"/>
      <c r="PME734" s="15"/>
      <c r="PMF734" s="15"/>
      <c r="PMG734" s="15"/>
      <c r="PMH734" s="15"/>
      <c r="PMI734" s="15"/>
      <c r="PMJ734" s="15"/>
      <c r="PMK734" s="15"/>
      <c r="PML734" s="15"/>
      <c r="PMM734" s="15"/>
      <c r="PMN734" s="15"/>
      <c r="PMO734" s="15"/>
      <c r="PMP734" s="15"/>
      <c r="PMQ734" s="15"/>
      <c r="PMR734" s="15"/>
      <c r="PMS734" s="15"/>
      <c r="PMT734" s="15"/>
      <c r="PMU734" s="15"/>
      <c r="PMV734" s="15"/>
      <c r="PMW734" s="15"/>
      <c r="PMX734" s="15"/>
      <c r="PMY734" s="15"/>
      <c r="PMZ734" s="15"/>
      <c r="PNA734" s="15"/>
      <c r="PNB734" s="15"/>
      <c r="PNC734" s="15"/>
      <c r="PND734" s="15"/>
      <c r="PNE734" s="15"/>
      <c r="PNF734" s="15"/>
      <c r="PNG734" s="15"/>
      <c r="PNH734" s="15"/>
      <c r="PNI734" s="15"/>
      <c r="PNJ734" s="15"/>
      <c r="PNK734" s="15"/>
      <c r="PNL734" s="15"/>
      <c r="PNM734" s="15"/>
      <c r="PNN734" s="15"/>
      <c r="PNO734" s="15"/>
      <c r="PNP734" s="15"/>
      <c r="PNQ734" s="15"/>
      <c r="PNR734" s="15"/>
      <c r="PNS734" s="15"/>
      <c r="PNT734" s="15"/>
      <c r="PNU734" s="15"/>
      <c r="PNV734" s="15"/>
      <c r="PNW734" s="15"/>
      <c r="PNX734" s="15"/>
      <c r="PNY734" s="15"/>
      <c r="PNZ734" s="15"/>
      <c r="POA734" s="15"/>
      <c r="POB734" s="15"/>
      <c r="POC734" s="15"/>
      <c r="POD734" s="15"/>
      <c r="POE734" s="15"/>
      <c r="POF734" s="15"/>
      <c r="POG734" s="15"/>
      <c r="POH734" s="15"/>
      <c r="POI734" s="15"/>
      <c r="POJ734" s="15"/>
      <c r="POK734" s="15"/>
      <c r="POL734" s="15"/>
      <c r="POM734" s="15"/>
      <c r="PON734" s="15"/>
      <c r="POO734" s="15"/>
      <c r="POP734" s="15"/>
      <c r="POQ734" s="15"/>
      <c r="POR734" s="15"/>
      <c r="POS734" s="15"/>
      <c r="POT734" s="15"/>
      <c r="POU734" s="15"/>
      <c r="POV734" s="15"/>
      <c r="POW734" s="15"/>
      <c r="POX734" s="15"/>
      <c r="POY734" s="15"/>
      <c r="POZ734" s="15"/>
      <c r="PPA734" s="15"/>
      <c r="PPB734" s="15"/>
      <c r="PPC734" s="15"/>
      <c r="PPD734" s="15"/>
      <c r="PPE734" s="15"/>
      <c r="PPF734" s="15"/>
      <c r="PPG734" s="15"/>
      <c r="PPH734" s="15"/>
      <c r="PPI734" s="15"/>
      <c r="PPJ734" s="15"/>
      <c r="PPK734" s="15"/>
      <c r="PPL734" s="15"/>
      <c r="PPM734" s="15"/>
      <c r="PPN734" s="15"/>
      <c r="PPO734" s="15"/>
      <c r="PPP734" s="15"/>
      <c r="PPQ734" s="15"/>
      <c r="PPR734" s="15"/>
      <c r="PPS734" s="15"/>
      <c r="PPT734" s="15"/>
      <c r="PPU734" s="15"/>
      <c r="PPV734" s="15"/>
      <c r="PPW734" s="15"/>
      <c r="PPX734" s="15"/>
      <c r="PPY734" s="15"/>
      <c r="PPZ734" s="15"/>
      <c r="PQA734" s="15"/>
      <c r="PQB734" s="15"/>
      <c r="PQC734" s="15"/>
      <c r="PQD734" s="15"/>
      <c r="PQE734" s="15"/>
      <c r="PQF734" s="15"/>
      <c r="PQG734" s="15"/>
      <c r="PQH734" s="15"/>
      <c r="PQI734" s="15"/>
      <c r="PQJ734" s="15"/>
      <c r="PQK734" s="15"/>
      <c r="PQL734" s="15"/>
      <c r="PQM734" s="15"/>
      <c r="PQN734" s="15"/>
      <c r="PQO734" s="15"/>
      <c r="PQP734" s="15"/>
      <c r="PQQ734" s="15"/>
      <c r="PQR734" s="15"/>
      <c r="PQS734" s="15"/>
      <c r="PQT734" s="15"/>
      <c r="PQU734" s="15"/>
      <c r="PQV734" s="15"/>
      <c r="PQW734" s="15"/>
      <c r="PQX734" s="15"/>
      <c r="PQY734" s="15"/>
      <c r="PQZ734" s="15"/>
      <c r="PRA734" s="15"/>
      <c r="PRB734" s="15"/>
      <c r="PRC734" s="15"/>
      <c r="PRD734" s="15"/>
      <c r="PRE734" s="15"/>
      <c r="PRF734" s="15"/>
      <c r="PRG734" s="15"/>
      <c r="PRH734" s="15"/>
      <c r="PRI734" s="15"/>
      <c r="PRJ734" s="15"/>
      <c r="PRK734" s="15"/>
      <c r="PRL734" s="15"/>
      <c r="PRM734" s="15"/>
      <c r="PRN734" s="15"/>
      <c r="PRO734" s="15"/>
      <c r="PRP734" s="15"/>
      <c r="PRQ734" s="15"/>
      <c r="PRR734" s="15"/>
      <c r="PRS734" s="15"/>
      <c r="PRT734" s="15"/>
      <c r="PRU734" s="15"/>
      <c r="PRV734" s="15"/>
      <c r="PRW734" s="15"/>
      <c r="PRX734" s="15"/>
      <c r="PRY734" s="15"/>
      <c r="PRZ734" s="15"/>
      <c r="PSA734" s="15"/>
      <c r="PSB734" s="15"/>
      <c r="PSC734" s="15"/>
      <c r="PSD734" s="15"/>
      <c r="PSE734" s="15"/>
      <c r="PSF734" s="15"/>
      <c r="PSG734" s="15"/>
      <c r="PSH734" s="15"/>
      <c r="PSI734" s="15"/>
      <c r="PSJ734" s="15"/>
      <c r="PSK734" s="15"/>
      <c r="PSL734" s="15"/>
      <c r="PSM734" s="15"/>
      <c r="PSN734" s="15"/>
      <c r="PSO734" s="15"/>
      <c r="PSP734" s="15"/>
      <c r="PSQ734" s="15"/>
      <c r="PSR734" s="15"/>
      <c r="PSS734" s="15"/>
      <c r="PST734" s="15"/>
      <c r="PSU734" s="15"/>
      <c r="PSV734" s="15"/>
      <c r="PSW734" s="15"/>
      <c r="PSX734" s="15"/>
      <c r="PSY734" s="15"/>
      <c r="PSZ734" s="15"/>
      <c r="PTA734" s="15"/>
      <c r="PTB734" s="15"/>
      <c r="PTC734" s="15"/>
      <c r="PTD734" s="15"/>
      <c r="PTE734" s="15"/>
      <c r="PTF734" s="15"/>
      <c r="PTG734" s="15"/>
      <c r="PTH734" s="15"/>
      <c r="PTI734" s="15"/>
      <c r="PTJ734" s="15"/>
      <c r="PTK734" s="15"/>
      <c r="PTL734" s="15"/>
      <c r="PTM734" s="15"/>
      <c r="PTN734" s="15"/>
      <c r="PTO734" s="15"/>
      <c r="PTP734" s="15"/>
      <c r="PTQ734" s="15"/>
      <c r="PTR734" s="15"/>
      <c r="PTS734" s="15"/>
      <c r="PTT734" s="15"/>
      <c r="PTU734" s="15"/>
      <c r="PTV734" s="15"/>
      <c r="PTW734" s="15"/>
      <c r="PTX734" s="15"/>
      <c r="PTY734" s="15"/>
      <c r="PTZ734" s="15"/>
      <c r="PUA734" s="15"/>
      <c r="PUB734" s="15"/>
      <c r="PUC734" s="15"/>
      <c r="PUD734" s="15"/>
      <c r="PUE734" s="15"/>
      <c r="PUF734" s="15"/>
      <c r="PUG734" s="15"/>
      <c r="PUH734" s="15"/>
      <c r="PUI734" s="15"/>
      <c r="PUJ734" s="15"/>
      <c r="PUK734" s="15"/>
      <c r="PUL734" s="15"/>
      <c r="PUM734" s="15"/>
      <c r="PUN734" s="15"/>
      <c r="PUO734" s="15"/>
      <c r="PUP734" s="15"/>
      <c r="PUQ734" s="15"/>
      <c r="PUR734" s="15"/>
      <c r="PUS734" s="15"/>
      <c r="PUT734" s="15"/>
      <c r="PUU734" s="15"/>
      <c r="PUV734" s="15"/>
      <c r="PUW734" s="15"/>
      <c r="PUX734" s="15"/>
      <c r="PUY734" s="15"/>
      <c r="PUZ734" s="15"/>
      <c r="PVA734" s="15"/>
      <c r="PVB734" s="15"/>
      <c r="PVC734" s="15"/>
      <c r="PVD734" s="15"/>
      <c r="PVE734" s="15"/>
      <c r="PVF734" s="15"/>
      <c r="PVG734" s="15"/>
      <c r="PVH734" s="15"/>
      <c r="PVI734" s="15"/>
      <c r="PVJ734" s="15"/>
      <c r="PVK734" s="15"/>
      <c r="PVL734" s="15"/>
      <c r="PVM734" s="15"/>
      <c r="PVN734" s="15"/>
      <c r="PVO734" s="15"/>
      <c r="PVP734" s="15"/>
      <c r="PVQ734" s="15"/>
      <c r="PVR734" s="15"/>
      <c r="PVS734" s="15"/>
      <c r="PVT734" s="15"/>
      <c r="PVU734" s="15"/>
      <c r="PVV734" s="15"/>
      <c r="PVW734" s="15"/>
      <c r="PVX734" s="15"/>
      <c r="PVY734" s="15"/>
      <c r="PVZ734" s="15"/>
      <c r="PWA734" s="15"/>
      <c r="PWB734" s="15"/>
      <c r="PWC734" s="15"/>
      <c r="PWD734" s="15"/>
      <c r="PWE734" s="15"/>
      <c r="PWF734" s="15"/>
      <c r="PWG734" s="15"/>
      <c r="PWH734" s="15"/>
      <c r="PWI734" s="15"/>
      <c r="PWJ734" s="15"/>
      <c r="PWK734" s="15"/>
      <c r="PWL734" s="15"/>
      <c r="PWM734" s="15"/>
      <c r="PWN734" s="15"/>
      <c r="PWO734" s="15"/>
      <c r="PWP734" s="15"/>
      <c r="PWQ734" s="15"/>
      <c r="PWR734" s="15"/>
      <c r="PWS734" s="15"/>
      <c r="PWT734" s="15"/>
      <c r="PWU734" s="15"/>
      <c r="PWV734" s="15"/>
      <c r="PWW734" s="15"/>
      <c r="PWX734" s="15"/>
      <c r="PWY734" s="15"/>
      <c r="PWZ734" s="15"/>
      <c r="PXA734" s="15"/>
      <c r="PXB734" s="15"/>
      <c r="PXC734" s="15"/>
      <c r="PXD734" s="15"/>
      <c r="PXE734" s="15"/>
      <c r="PXF734" s="15"/>
      <c r="PXG734" s="15"/>
      <c r="PXH734" s="15"/>
      <c r="PXI734" s="15"/>
      <c r="PXJ734" s="15"/>
      <c r="PXK734" s="15"/>
      <c r="PXL734" s="15"/>
      <c r="PXM734" s="15"/>
      <c r="PXN734" s="15"/>
      <c r="PXO734" s="15"/>
      <c r="PXP734" s="15"/>
      <c r="PXQ734" s="15"/>
      <c r="PXR734" s="15"/>
      <c r="PXS734" s="15"/>
      <c r="PXT734" s="15"/>
      <c r="PXU734" s="15"/>
      <c r="PXV734" s="15"/>
      <c r="PXW734" s="15"/>
      <c r="PXX734" s="15"/>
      <c r="PXY734" s="15"/>
      <c r="PXZ734" s="15"/>
      <c r="PYA734" s="15"/>
      <c r="PYB734" s="15"/>
      <c r="PYC734" s="15"/>
      <c r="PYD734" s="15"/>
      <c r="PYE734" s="15"/>
      <c r="PYF734" s="15"/>
      <c r="PYG734" s="15"/>
      <c r="PYH734" s="15"/>
      <c r="PYI734" s="15"/>
      <c r="PYJ734" s="15"/>
      <c r="PYK734" s="15"/>
      <c r="PYL734" s="15"/>
      <c r="PYM734" s="15"/>
      <c r="PYN734" s="15"/>
      <c r="PYO734" s="15"/>
      <c r="PYP734" s="15"/>
      <c r="PYQ734" s="15"/>
      <c r="PYR734" s="15"/>
      <c r="PYS734" s="15"/>
      <c r="PYT734" s="15"/>
      <c r="PYU734" s="15"/>
      <c r="PYV734" s="15"/>
      <c r="PYW734" s="15"/>
      <c r="PYX734" s="15"/>
      <c r="PYY734" s="15"/>
      <c r="PYZ734" s="15"/>
      <c r="PZA734" s="15"/>
      <c r="PZB734" s="15"/>
      <c r="PZC734" s="15"/>
      <c r="PZD734" s="15"/>
      <c r="PZE734" s="15"/>
      <c r="PZF734" s="15"/>
      <c r="PZG734" s="15"/>
      <c r="PZH734" s="15"/>
      <c r="PZI734" s="15"/>
      <c r="PZJ734" s="15"/>
      <c r="PZK734" s="15"/>
      <c r="PZL734" s="15"/>
      <c r="PZM734" s="15"/>
      <c r="PZN734" s="15"/>
      <c r="PZO734" s="15"/>
      <c r="PZP734" s="15"/>
      <c r="PZQ734" s="15"/>
      <c r="PZR734" s="15"/>
      <c r="PZS734" s="15"/>
      <c r="PZT734" s="15"/>
      <c r="PZU734" s="15"/>
      <c r="PZV734" s="15"/>
      <c r="PZW734" s="15"/>
      <c r="PZX734" s="15"/>
      <c r="PZY734" s="15"/>
      <c r="PZZ734" s="15"/>
      <c r="QAA734" s="15"/>
      <c r="QAB734" s="15"/>
      <c r="QAC734" s="15"/>
      <c r="QAD734" s="15"/>
      <c r="QAE734" s="15"/>
      <c r="QAF734" s="15"/>
      <c r="QAG734" s="15"/>
      <c r="QAH734" s="15"/>
      <c r="QAI734" s="15"/>
      <c r="QAJ734" s="15"/>
      <c r="QAK734" s="15"/>
      <c r="QAL734" s="15"/>
      <c r="QAM734" s="15"/>
      <c r="QAN734" s="15"/>
      <c r="QAO734" s="15"/>
      <c r="QAP734" s="15"/>
      <c r="QAQ734" s="15"/>
      <c r="QAR734" s="15"/>
      <c r="QAS734" s="15"/>
      <c r="QAT734" s="15"/>
      <c r="QAU734" s="15"/>
      <c r="QAV734" s="15"/>
      <c r="QAW734" s="15"/>
      <c r="QAX734" s="15"/>
      <c r="QAY734" s="15"/>
      <c r="QAZ734" s="15"/>
      <c r="QBA734" s="15"/>
      <c r="QBB734" s="15"/>
      <c r="QBC734" s="15"/>
      <c r="QBD734" s="15"/>
      <c r="QBE734" s="15"/>
      <c r="QBF734" s="15"/>
      <c r="QBG734" s="15"/>
      <c r="QBH734" s="15"/>
      <c r="QBI734" s="15"/>
      <c r="QBJ734" s="15"/>
      <c r="QBK734" s="15"/>
      <c r="QBL734" s="15"/>
      <c r="QBM734" s="15"/>
      <c r="QBN734" s="15"/>
      <c r="QBO734" s="15"/>
      <c r="QBP734" s="15"/>
      <c r="QBQ734" s="15"/>
      <c r="QBR734" s="15"/>
      <c r="QBS734" s="15"/>
      <c r="QBT734" s="15"/>
      <c r="QBU734" s="15"/>
      <c r="QBV734" s="15"/>
      <c r="QBW734" s="15"/>
      <c r="QBX734" s="15"/>
      <c r="QBY734" s="15"/>
      <c r="QBZ734" s="15"/>
      <c r="QCA734" s="15"/>
      <c r="QCB734" s="15"/>
      <c r="QCC734" s="15"/>
      <c r="QCD734" s="15"/>
      <c r="QCE734" s="15"/>
      <c r="QCF734" s="15"/>
      <c r="QCG734" s="15"/>
      <c r="QCH734" s="15"/>
      <c r="QCI734" s="15"/>
      <c r="QCJ734" s="15"/>
      <c r="QCK734" s="15"/>
      <c r="QCL734" s="15"/>
      <c r="QCM734" s="15"/>
      <c r="QCN734" s="15"/>
      <c r="QCO734" s="15"/>
      <c r="QCP734" s="15"/>
      <c r="QCQ734" s="15"/>
      <c r="QCR734" s="15"/>
      <c r="QCS734" s="15"/>
      <c r="QCT734" s="15"/>
      <c r="QCU734" s="15"/>
      <c r="QCV734" s="15"/>
      <c r="QCW734" s="15"/>
      <c r="QCX734" s="15"/>
      <c r="QCY734" s="15"/>
      <c r="QCZ734" s="15"/>
      <c r="QDA734" s="15"/>
      <c r="QDB734" s="15"/>
      <c r="QDC734" s="15"/>
      <c r="QDD734" s="15"/>
      <c r="QDE734" s="15"/>
      <c r="QDF734" s="15"/>
      <c r="QDG734" s="15"/>
      <c r="QDH734" s="15"/>
      <c r="QDI734" s="15"/>
      <c r="QDJ734" s="15"/>
      <c r="QDK734" s="15"/>
      <c r="QDL734" s="15"/>
      <c r="QDM734" s="15"/>
      <c r="QDN734" s="15"/>
      <c r="QDO734" s="15"/>
      <c r="QDP734" s="15"/>
      <c r="QDQ734" s="15"/>
      <c r="QDR734" s="15"/>
      <c r="QDS734" s="15"/>
      <c r="QDT734" s="15"/>
      <c r="QDU734" s="15"/>
      <c r="QDV734" s="15"/>
      <c r="QDW734" s="15"/>
      <c r="QDX734" s="15"/>
      <c r="QDY734" s="15"/>
      <c r="QDZ734" s="15"/>
      <c r="QEA734" s="15"/>
      <c r="QEB734" s="15"/>
      <c r="QEC734" s="15"/>
      <c r="QED734" s="15"/>
      <c r="QEE734" s="15"/>
      <c r="QEF734" s="15"/>
      <c r="QEG734" s="15"/>
      <c r="QEH734" s="15"/>
      <c r="QEI734" s="15"/>
      <c r="QEJ734" s="15"/>
      <c r="QEK734" s="15"/>
      <c r="QEL734" s="15"/>
      <c r="QEM734" s="15"/>
      <c r="QEN734" s="15"/>
      <c r="QEO734" s="15"/>
      <c r="QEP734" s="15"/>
      <c r="QEQ734" s="15"/>
      <c r="QER734" s="15"/>
      <c r="QES734" s="15"/>
      <c r="QET734" s="15"/>
      <c r="QEU734" s="15"/>
      <c r="QEV734" s="15"/>
      <c r="QEW734" s="15"/>
      <c r="QEX734" s="15"/>
      <c r="QEY734" s="15"/>
      <c r="QEZ734" s="15"/>
      <c r="QFA734" s="15"/>
      <c r="QFB734" s="15"/>
      <c r="QFC734" s="15"/>
      <c r="QFD734" s="15"/>
      <c r="QFE734" s="15"/>
      <c r="QFF734" s="15"/>
      <c r="QFG734" s="15"/>
      <c r="QFH734" s="15"/>
      <c r="QFI734" s="15"/>
      <c r="QFJ734" s="15"/>
      <c r="QFK734" s="15"/>
      <c r="QFL734" s="15"/>
      <c r="QFM734" s="15"/>
      <c r="QFN734" s="15"/>
      <c r="QFO734" s="15"/>
      <c r="QFP734" s="15"/>
      <c r="QFQ734" s="15"/>
      <c r="QFR734" s="15"/>
      <c r="QFS734" s="15"/>
      <c r="QFT734" s="15"/>
      <c r="QFU734" s="15"/>
      <c r="QFV734" s="15"/>
      <c r="QFW734" s="15"/>
      <c r="QFX734" s="15"/>
      <c r="QFY734" s="15"/>
      <c r="QFZ734" s="15"/>
      <c r="QGA734" s="15"/>
      <c r="QGB734" s="15"/>
      <c r="QGC734" s="15"/>
      <c r="QGD734" s="15"/>
      <c r="QGE734" s="15"/>
      <c r="QGF734" s="15"/>
      <c r="QGG734" s="15"/>
      <c r="QGH734" s="15"/>
      <c r="QGI734" s="15"/>
      <c r="QGJ734" s="15"/>
      <c r="QGK734" s="15"/>
      <c r="QGL734" s="15"/>
      <c r="QGM734" s="15"/>
      <c r="QGN734" s="15"/>
      <c r="QGO734" s="15"/>
      <c r="QGP734" s="15"/>
      <c r="QGQ734" s="15"/>
      <c r="QGR734" s="15"/>
      <c r="QGS734" s="15"/>
      <c r="QGT734" s="15"/>
      <c r="QGU734" s="15"/>
      <c r="QGV734" s="15"/>
      <c r="QGW734" s="15"/>
      <c r="QGX734" s="15"/>
      <c r="QGY734" s="15"/>
      <c r="QGZ734" s="15"/>
      <c r="QHA734" s="15"/>
      <c r="QHB734" s="15"/>
      <c r="QHC734" s="15"/>
      <c r="QHD734" s="15"/>
      <c r="QHE734" s="15"/>
      <c r="QHF734" s="15"/>
      <c r="QHG734" s="15"/>
      <c r="QHH734" s="15"/>
      <c r="QHI734" s="15"/>
      <c r="QHJ734" s="15"/>
      <c r="QHK734" s="15"/>
      <c r="QHL734" s="15"/>
      <c r="QHM734" s="15"/>
      <c r="QHN734" s="15"/>
      <c r="QHO734" s="15"/>
      <c r="QHP734" s="15"/>
      <c r="QHQ734" s="15"/>
      <c r="QHR734" s="15"/>
      <c r="QHS734" s="15"/>
      <c r="QHT734" s="15"/>
      <c r="QHU734" s="15"/>
      <c r="QHV734" s="15"/>
      <c r="QHW734" s="15"/>
      <c r="QHX734" s="15"/>
      <c r="QHY734" s="15"/>
      <c r="QHZ734" s="15"/>
      <c r="QIA734" s="15"/>
      <c r="QIB734" s="15"/>
      <c r="QIC734" s="15"/>
      <c r="QID734" s="15"/>
      <c r="QIE734" s="15"/>
      <c r="QIF734" s="15"/>
      <c r="QIG734" s="15"/>
      <c r="QIH734" s="15"/>
      <c r="QII734" s="15"/>
      <c r="QIJ734" s="15"/>
      <c r="QIK734" s="15"/>
      <c r="QIL734" s="15"/>
      <c r="QIM734" s="15"/>
      <c r="QIN734" s="15"/>
      <c r="QIO734" s="15"/>
      <c r="QIP734" s="15"/>
      <c r="QIQ734" s="15"/>
      <c r="QIR734" s="15"/>
      <c r="QIS734" s="15"/>
      <c r="QIT734" s="15"/>
      <c r="QIU734" s="15"/>
      <c r="QIV734" s="15"/>
      <c r="QIW734" s="15"/>
      <c r="QIX734" s="15"/>
      <c r="QIY734" s="15"/>
      <c r="QIZ734" s="15"/>
      <c r="QJA734" s="15"/>
      <c r="QJB734" s="15"/>
      <c r="QJC734" s="15"/>
      <c r="QJD734" s="15"/>
      <c r="QJE734" s="15"/>
      <c r="QJF734" s="15"/>
      <c r="QJG734" s="15"/>
      <c r="QJH734" s="15"/>
      <c r="QJI734" s="15"/>
      <c r="QJJ734" s="15"/>
      <c r="QJK734" s="15"/>
      <c r="QJL734" s="15"/>
      <c r="QJM734" s="15"/>
      <c r="QJN734" s="15"/>
      <c r="QJO734" s="15"/>
      <c r="QJP734" s="15"/>
      <c r="QJQ734" s="15"/>
      <c r="QJR734" s="15"/>
      <c r="QJS734" s="15"/>
      <c r="QJT734" s="15"/>
      <c r="QJU734" s="15"/>
      <c r="QJV734" s="15"/>
      <c r="QJW734" s="15"/>
      <c r="QJX734" s="15"/>
      <c r="QJY734" s="15"/>
      <c r="QJZ734" s="15"/>
      <c r="QKA734" s="15"/>
      <c r="QKB734" s="15"/>
      <c r="QKC734" s="15"/>
      <c r="QKD734" s="15"/>
      <c r="QKE734" s="15"/>
      <c r="QKF734" s="15"/>
      <c r="QKG734" s="15"/>
      <c r="QKH734" s="15"/>
      <c r="QKI734" s="15"/>
      <c r="QKJ734" s="15"/>
      <c r="QKK734" s="15"/>
      <c r="QKL734" s="15"/>
      <c r="QKM734" s="15"/>
      <c r="QKN734" s="15"/>
      <c r="QKO734" s="15"/>
      <c r="QKP734" s="15"/>
      <c r="QKQ734" s="15"/>
      <c r="QKR734" s="15"/>
      <c r="QKS734" s="15"/>
      <c r="QKT734" s="15"/>
      <c r="QKU734" s="15"/>
      <c r="QKV734" s="15"/>
      <c r="QKW734" s="15"/>
      <c r="QKX734" s="15"/>
      <c r="QKY734" s="15"/>
      <c r="QKZ734" s="15"/>
      <c r="QLA734" s="15"/>
      <c r="QLB734" s="15"/>
      <c r="QLC734" s="15"/>
      <c r="QLD734" s="15"/>
      <c r="QLE734" s="15"/>
      <c r="QLF734" s="15"/>
      <c r="QLG734" s="15"/>
      <c r="QLH734" s="15"/>
      <c r="QLI734" s="15"/>
      <c r="QLJ734" s="15"/>
      <c r="QLK734" s="15"/>
      <c r="QLL734" s="15"/>
      <c r="QLM734" s="15"/>
      <c r="QLN734" s="15"/>
      <c r="QLO734" s="15"/>
      <c r="QLP734" s="15"/>
      <c r="QLQ734" s="15"/>
      <c r="QLR734" s="15"/>
      <c r="QLS734" s="15"/>
      <c r="QLT734" s="15"/>
      <c r="QLU734" s="15"/>
      <c r="QLV734" s="15"/>
      <c r="QLW734" s="15"/>
      <c r="QLX734" s="15"/>
      <c r="QLY734" s="15"/>
      <c r="QLZ734" s="15"/>
      <c r="QMA734" s="15"/>
      <c r="QMB734" s="15"/>
      <c r="QMC734" s="15"/>
      <c r="QMD734" s="15"/>
      <c r="QME734" s="15"/>
      <c r="QMF734" s="15"/>
      <c r="QMG734" s="15"/>
      <c r="QMH734" s="15"/>
      <c r="QMI734" s="15"/>
      <c r="QMJ734" s="15"/>
      <c r="QMK734" s="15"/>
      <c r="QML734" s="15"/>
      <c r="QMM734" s="15"/>
      <c r="QMN734" s="15"/>
      <c r="QMO734" s="15"/>
      <c r="QMP734" s="15"/>
      <c r="QMQ734" s="15"/>
      <c r="QMR734" s="15"/>
      <c r="QMS734" s="15"/>
      <c r="QMT734" s="15"/>
      <c r="QMU734" s="15"/>
      <c r="QMV734" s="15"/>
      <c r="QMW734" s="15"/>
      <c r="QMX734" s="15"/>
      <c r="QMY734" s="15"/>
      <c r="QMZ734" s="15"/>
      <c r="QNA734" s="15"/>
      <c r="QNB734" s="15"/>
      <c r="QNC734" s="15"/>
      <c r="QND734" s="15"/>
      <c r="QNE734" s="15"/>
      <c r="QNF734" s="15"/>
      <c r="QNG734" s="15"/>
      <c r="QNH734" s="15"/>
      <c r="QNI734" s="15"/>
      <c r="QNJ734" s="15"/>
      <c r="QNK734" s="15"/>
      <c r="QNL734" s="15"/>
      <c r="QNM734" s="15"/>
      <c r="QNN734" s="15"/>
      <c r="QNO734" s="15"/>
      <c r="QNP734" s="15"/>
      <c r="QNQ734" s="15"/>
      <c r="QNR734" s="15"/>
      <c r="QNS734" s="15"/>
      <c r="QNT734" s="15"/>
      <c r="QNU734" s="15"/>
      <c r="QNV734" s="15"/>
      <c r="QNW734" s="15"/>
      <c r="QNX734" s="15"/>
      <c r="QNY734" s="15"/>
      <c r="QNZ734" s="15"/>
      <c r="QOA734" s="15"/>
      <c r="QOB734" s="15"/>
      <c r="QOC734" s="15"/>
      <c r="QOD734" s="15"/>
      <c r="QOE734" s="15"/>
      <c r="QOF734" s="15"/>
      <c r="QOG734" s="15"/>
      <c r="QOH734" s="15"/>
      <c r="QOI734" s="15"/>
      <c r="QOJ734" s="15"/>
      <c r="QOK734" s="15"/>
      <c r="QOL734" s="15"/>
      <c r="QOM734" s="15"/>
      <c r="QON734" s="15"/>
      <c r="QOO734" s="15"/>
      <c r="QOP734" s="15"/>
      <c r="QOQ734" s="15"/>
      <c r="QOR734" s="15"/>
      <c r="QOS734" s="15"/>
      <c r="QOT734" s="15"/>
      <c r="QOU734" s="15"/>
      <c r="QOV734" s="15"/>
      <c r="QOW734" s="15"/>
      <c r="QOX734" s="15"/>
      <c r="QOY734" s="15"/>
      <c r="QOZ734" s="15"/>
      <c r="QPA734" s="15"/>
      <c r="QPB734" s="15"/>
      <c r="QPC734" s="15"/>
      <c r="QPD734" s="15"/>
      <c r="QPE734" s="15"/>
      <c r="QPF734" s="15"/>
      <c r="QPG734" s="15"/>
      <c r="QPH734" s="15"/>
      <c r="QPI734" s="15"/>
      <c r="QPJ734" s="15"/>
      <c r="QPK734" s="15"/>
      <c r="QPL734" s="15"/>
      <c r="QPM734" s="15"/>
      <c r="QPN734" s="15"/>
      <c r="QPO734" s="15"/>
      <c r="QPP734" s="15"/>
      <c r="QPQ734" s="15"/>
      <c r="QPR734" s="15"/>
      <c r="QPS734" s="15"/>
      <c r="QPT734" s="15"/>
      <c r="QPU734" s="15"/>
      <c r="QPV734" s="15"/>
      <c r="QPW734" s="15"/>
      <c r="QPX734" s="15"/>
      <c r="QPY734" s="15"/>
      <c r="QPZ734" s="15"/>
      <c r="QQA734" s="15"/>
      <c r="QQB734" s="15"/>
      <c r="QQC734" s="15"/>
      <c r="QQD734" s="15"/>
      <c r="QQE734" s="15"/>
      <c r="QQF734" s="15"/>
      <c r="QQG734" s="15"/>
      <c r="QQH734" s="15"/>
      <c r="QQI734" s="15"/>
      <c r="QQJ734" s="15"/>
      <c r="QQK734" s="15"/>
      <c r="QQL734" s="15"/>
      <c r="QQM734" s="15"/>
      <c r="QQN734" s="15"/>
      <c r="QQO734" s="15"/>
      <c r="QQP734" s="15"/>
      <c r="QQQ734" s="15"/>
      <c r="QQR734" s="15"/>
      <c r="QQS734" s="15"/>
      <c r="QQT734" s="15"/>
      <c r="QQU734" s="15"/>
      <c r="QQV734" s="15"/>
      <c r="QQW734" s="15"/>
      <c r="QQX734" s="15"/>
      <c r="QQY734" s="15"/>
      <c r="QQZ734" s="15"/>
      <c r="QRA734" s="15"/>
      <c r="QRB734" s="15"/>
      <c r="QRC734" s="15"/>
      <c r="QRD734" s="15"/>
      <c r="QRE734" s="15"/>
      <c r="QRF734" s="15"/>
      <c r="QRG734" s="15"/>
      <c r="QRH734" s="15"/>
      <c r="QRI734" s="15"/>
      <c r="QRJ734" s="15"/>
      <c r="QRK734" s="15"/>
      <c r="QRL734" s="15"/>
      <c r="QRM734" s="15"/>
      <c r="QRN734" s="15"/>
      <c r="QRO734" s="15"/>
      <c r="QRP734" s="15"/>
      <c r="QRQ734" s="15"/>
      <c r="QRR734" s="15"/>
      <c r="QRS734" s="15"/>
      <c r="QRT734" s="15"/>
      <c r="QRU734" s="15"/>
      <c r="QRV734" s="15"/>
      <c r="QRW734" s="15"/>
      <c r="QRX734" s="15"/>
      <c r="QRY734" s="15"/>
      <c r="QRZ734" s="15"/>
      <c r="QSA734" s="15"/>
      <c r="QSB734" s="15"/>
      <c r="QSC734" s="15"/>
      <c r="QSD734" s="15"/>
      <c r="QSE734" s="15"/>
      <c r="QSF734" s="15"/>
      <c r="QSG734" s="15"/>
      <c r="QSH734" s="15"/>
      <c r="QSI734" s="15"/>
      <c r="QSJ734" s="15"/>
      <c r="QSK734" s="15"/>
      <c r="QSL734" s="15"/>
      <c r="QSM734" s="15"/>
      <c r="QSN734" s="15"/>
      <c r="QSO734" s="15"/>
      <c r="QSP734" s="15"/>
      <c r="QSQ734" s="15"/>
      <c r="QSR734" s="15"/>
      <c r="QSS734" s="15"/>
      <c r="QST734" s="15"/>
      <c r="QSU734" s="15"/>
      <c r="QSV734" s="15"/>
      <c r="QSW734" s="15"/>
      <c r="QSX734" s="15"/>
      <c r="QSY734" s="15"/>
      <c r="QSZ734" s="15"/>
      <c r="QTA734" s="15"/>
      <c r="QTB734" s="15"/>
      <c r="QTC734" s="15"/>
      <c r="QTD734" s="15"/>
      <c r="QTE734" s="15"/>
      <c r="QTF734" s="15"/>
      <c r="QTG734" s="15"/>
      <c r="QTH734" s="15"/>
      <c r="QTI734" s="15"/>
      <c r="QTJ734" s="15"/>
      <c r="QTK734" s="15"/>
      <c r="QTL734" s="15"/>
      <c r="QTM734" s="15"/>
      <c r="QTN734" s="15"/>
      <c r="QTO734" s="15"/>
      <c r="QTP734" s="15"/>
      <c r="QTQ734" s="15"/>
      <c r="QTR734" s="15"/>
      <c r="QTS734" s="15"/>
      <c r="QTT734" s="15"/>
      <c r="QTU734" s="15"/>
      <c r="QTV734" s="15"/>
      <c r="QTW734" s="15"/>
      <c r="QTX734" s="15"/>
      <c r="QTY734" s="15"/>
      <c r="QTZ734" s="15"/>
      <c r="QUA734" s="15"/>
      <c r="QUB734" s="15"/>
      <c r="QUC734" s="15"/>
      <c r="QUD734" s="15"/>
      <c r="QUE734" s="15"/>
      <c r="QUF734" s="15"/>
      <c r="QUG734" s="15"/>
      <c r="QUH734" s="15"/>
      <c r="QUI734" s="15"/>
      <c r="QUJ734" s="15"/>
      <c r="QUK734" s="15"/>
      <c r="QUL734" s="15"/>
      <c r="QUM734" s="15"/>
      <c r="QUN734" s="15"/>
      <c r="QUO734" s="15"/>
      <c r="QUP734" s="15"/>
      <c r="QUQ734" s="15"/>
      <c r="QUR734" s="15"/>
      <c r="QUS734" s="15"/>
      <c r="QUT734" s="15"/>
      <c r="QUU734" s="15"/>
      <c r="QUV734" s="15"/>
      <c r="QUW734" s="15"/>
      <c r="QUX734" s="15"/>
      <c r="QUY734" s="15"/>
      <c r="QUZ734" s="15"/>
      <c r="QVA734" s="15"/>
      <c r="QVB734" s="15"/>
      <c r="QVC734" s="15"/>
      <c r="QVD734" s="15"/>
      <c r="QVE734" s="15"/>
      <c r="QVF734" s="15"/>
      <c r="QVG734" s="15"/>
      <c r="QVH734" s="15"/>
      <c r="QVI734" s="15"/>
      <c r="QVJ734" s="15"/>
      <c r="QVK734" s="15"/>
      <c r="QVL734" s="15"/>
      <c r="QVM734" s="15"/>
      <c r="QVN734" s="15"/>
      <c r="QVO734" s="15"/>
      <c r="QVP734" s="15"/>
      <c r="QVQ734" s="15"/>
      <c r="QVR734" s="15"/>
      <c r="QVS734" s="15"/>
      <c r="QVT734" s="15"/>
      <c r="QVU734" s="15"/>
      <c r="QVV734" s="15"/>
      <c r="QVW734" s="15"/>
      <c r="QVX734" s="15"/>
      <c r="QVY734" s="15"/>
      <c r="QVZ734" s="15"/>
      <c r="QWA734" s="15"/>
      <c r="QWB734" s="15"/>
      <c r="QWC734" s="15"/>
      <c r="QWD734" s="15"/>
      <c r="QWE734" s="15"/>
      <c r="QWF734" s="15"/>
      <c r="QWG734" s="15"/>
      <c r="QWH734" s="15"/>
      <c r="QWI734" s="15"/>
      <c r="QWJ734" s="15"/>
      <c r="QWK734" s="15"/>
      <c r="QWL734" s="15"/>
      <c r="QWM734" s="15"/>
      <c r="QWN734" s="15"/>
      <c r="QWO734" s="15"/>
      <c r="QWP734" s="15"/>
      <c r="QWQ734" s="15"/>
      <c r="QWR734" s="15"/>
      <c r="QWS734" s="15"/>
      <c r="QWT734" s="15"/>
      <c r="QWU734" s="15"/>
      <c r="QWV734" s="15"/>
      <c r="QWW734" s="15"/>
      <c r="QWX734" s="15"/>
      <c r="QWY734" s="15"/>
      <c r="QWZ734" s="15"/>
      <c r="QXA734" s="15"/>
      <c r="QXB734" s="15"/>
      <c r="QXC734" s="15"/>
      <c r="QXD734" s="15"/>
      <c r="QXE734" s="15"/>
      <c r="QXF734" s="15"/>
      <c r="QXG734" s="15"/>
      <c r="QXH734" s="15"/>
      <c r="QXI734" s="15"/>
      <c r="QXJ734" s="15"/>
      <c r="QXK734" s="15"/>
      <c r="QXL734" s="15"/>
      <c r="QXM734" s="15"/>
      <c r="QXN734" s="15"/>
      <c r="QXO734" s="15"/>
      <c r="QXP734" s="15"/>
      <c r="QXQ734" s="15"/>
      <c r="QXR734" s="15"/>
      <c r="QXS734" s="15"/>
      <c r="QXT734" s="15"/>
      <c r="QXU734" s="15"/>
      <c r="QXV734" s="15"/>
      <c r="QXW734" s="15"/>
      <c r="QXX734" s="15"/>
      <c r="QXY734" s="15"/>
      <c r="QXZ734" s="15"/>
      <c r="QYA734" s="15"/>
      <c r="QYB734" s="15"/>
      <c r="QYC734" s="15"/>
      <c r="QYD734" s="15"/>
      <c r="QYE734" s="15"/>
      <c r="QYF734" s="15"/>
      <c r="QYG734" s="15"/>
      <c r="QYH734" s="15"/>
      <c r="QYI734" s="15"/>
      <c r="QYJ734" s="15"/>
      <c r="QYK734" s="15"/>
      <c r="QYL734" s="15"/>
      <c r="QYM734" s="15"/>
      <c r="QYN734" s="15"/>
      <c r="QYO734" s="15"/>
      <c r="QYP734" s="15"/>
      <c r="QYQ734" s="15"/>
      <c r="QYR734" s="15"/>
      <c r="QYS734" s="15"/>
      <c r="QYT734" s="15"/>
      <c r="QYU734" s="15"/>
      <c r="QYV734" s="15"/>
      <c r="QYW734" s="15"/>
      <c r="QYX734" s="15"/>
      <c r="QYY734" s="15"/>
      <c r="QYZ734" s="15"/>
      <c r="QZA734" s="15"/>
      <c r="QZB734" s="15"/>
      <c r="QZC734" s="15"/>
      <c r="QZD734" s="15"/>
      <c r="QZE734" s="15"/>
      <c r="QZF734" s="15"/>
      <c r="QZG734" s="15"/>
      <c r="QZH734" s="15"/>
      <c r="QZI734" s="15"/>
      <c r="QZJ734" s="15"/>
      <c r="QZK734" s="15"/>
      <c r="QZL734" s="15"/>
      <c r="QZM734" s="15"/>
      <c r="QZN734" s="15"/>
      <c r="QZO734" s="15"/>
      <c r="QZP734" s="15"/>
      <c r="QZQ734" s="15"/>
      <c r="QZR734" s="15"/>
      <c r="QZS734" s="15"/>
      <c r="QZT734" s="15"/>
      <c r="QZU734" s="15"/>
      <c r="QZV734" s="15"/>
      <c r="QZW734" s="15"/>
      <c r="QZX734" s="15"/>
      <c r="QZY734" s="15"/>
      <c r="QZZ734" s="15"/>
      <c r="RAA734" s="15"/>
      <c r="RAB734" s="15"/>
      <c r="RAC734" s="15"/>
      <c r="RAD734" s="15"/>
      <c r="RAE734" s="15"/>
      <c r="RAF734" s="15"/>
      <c r="RAG734" s="15"/>
      <c r="RAH734" s="15"/>
      <c r="RAI734" s="15"/>
      <c r="RAJ734" s="15"/>
      <c r="RAK734" s="15"/>
      <c r="RAL734" s="15"/>
      <c r="RAM734" s="15"/>
      <c r="RAN734" s="15"/>
      <c r="RAO734" s="15"/>
      <c r="RAP734" s="15"/>
      <c r="RAQ734" s="15"/>
      <c r="RAR734" s="15"/>
      <c r="RAS734" s="15"/>
      <c r="RAT734" s="15"/>
      <c r="RAU734" s="15"/>
      <c r="RAV734" s="15"/>
      <c r="RAW734" s="15"/>
      <c r="RAX734" s="15"/>
      <c r="RAY734" s="15"/>
      <c r="RAZ734" s="15"/>
      <c r="RBA734" s="15"/>
      <c r="RBB734" s="15"/>
      <c r="RBC734" s="15"/>
      <c r="RBD734" s="15"/>
      <c r="RBE734" s="15"/>
      <c r="RBF734" s="15"/>
      <c r="RBG734" s="15"/>
      <c r="RBH734" s="15"/>
      <c r="RBI734" s="15"/>
      <c r="RBJ734" s="15"/>
      <c r="RBK734" s="15"/>
      <c r="RBL734" s="15"/>
      <c r="RBM734" s="15"/>
      <c r="RBN734" s="15"/>
      <c r="RBO734" s="15"/>
      <c r="RBP734" s="15"/>
      <c r="RBQ734" s="15"/>
      <c r="RBR734" s="15"/>
      <c r="RBS734" s="15"/>
      <c r="RBT734" s="15"/>
      <c r="RBU734" s="15"/>
      <c r="RBV734" s="15"/>
      <c r="RBW734" s="15"/>
      <c r="RBX734" s="15"/>
      <c r="RBY734" s="15"/>
      <c r="RBZ734" s="15"/>
      <c r="RCA734" s="15"/>
      <c r="RCB734" s="15"/>
      <c r="RCC734" s="15"/>
      <c r="RCD734" s="15"/>
      <c r="RCE734" s="15"/>
      <c r="RCF734" s="15"/>
      <c r="RCG734" s="15"/>
      <c r="RCH734" s="15"/>
      <c r="RCI734" s="15"/>
      <c r="RCJ734" s="15"/>
      <c r="RCK734" s="15"/>
      <c r="RCL734" s="15"/>
      <c r="RCM734" s="15"/>
      <c r="RCN734" s="15"/>
      <c r="RCO734" s="15"/>
      <c r="RCP734" s="15"/>
      <c r="RCQ734" s="15"/>
      <c r="RCR734" s="15"/>
      <c r="RCS734" s="15"/>
      <c r="RCT734" s="15"/>
      <c r="RCU734" s="15"/>
      <c r="RCV734" s="15"/>
      <c r="RCW734" s="15"/>
      <c r="RCX734" s="15"/>
      <c r="RCY734" s="15"/>
      <c r="RCZ734" s="15"/>
      <c r="RDA734" s="15"/>
      <c r="RDB734" s="15"/>
      <c r="RDC734" s="15"/>
      <c r="RDD734" s="15"/>
      <c r="RDE734" s="15"/>
      <c r="RDF734" s="15"/>
      <c r="RDG734" s="15"/>
      <c r="RDH734" s="15"/>
      <c r="RDI734" s="15"/>
      <c r="RDJ734" s="15"/>
      <c r="RDK734" s="15"/>
      <c r="RDL734" s="15"/>
      <c r="RDM734" s="15"/>
      <c r="RDN734" s="15"/>
      <c r="RDO734" s="15"/>
      <c r="RDP734" s="15"/>
      <c r="RDQ734" s="15"/>
      <c r="RDR734" s="15"/>
      <c r="RDS734" s="15"/>
      <c r="RDT734" s="15"/>
      <c r="RDU734" s="15"/>
      <c r="RDV734" s="15"/>
      <c r="RDW734" s="15"/>
      <c r="RDX734" s="15"/>
      <c r="RDY734" s="15"/>
      <c r="RDZ734" s="15"/>
      <c r="REA734" s="15"/>
      <c r="REB734" s="15"/>
      <c r="REC734" s="15"/>
      <c r="RED734" s="15"/>
      <c r="REE734" s="15"/>
      <c r="REF734" s="15"/>
      <c r="REG734" s="15"/>
      <c r="REH734" s="15"/>
      <c r="REI734" s="15"/>
      <c r="REJ734" s="15"/>
      <c r="REK734" s="15"/>
      <c r="REL734" s="15"/>
      <c r="REM734" s="15"/>
      <c r="REN734" s="15"/>
      <c r="REO734" s="15"/>
      <c r="REP734" s="15"/>
      <c r="REQ734" s="15"/>
      <c r="RER734" s="15"/>
      <c r="RES734" s="15"/>
      <c r="RET734" s="15"/>
      <c r="REU734" s="15"/>
      <c r="REV734" s="15"/>
      <c r="REW734" s="15"/>
      <c r="REX734" s="15"/>
      <c r="REY734" s="15"/>
      <c r="REZ734" s="15"/>
      <c r="RFA734" s="15"/>
      <c r="RFB734" s="15"/>
      <c r="RFC734" s="15"/>
      <c r="RFD734" s="15"/>
      <c r="RFE734" s="15"/>
      <c r="RFF734" s="15"/>
      <c r="RFG734" s="15"/>
      <c r="RFH734" s="15"/>
      <c r="RFI734" s="15"/>
      <c r="RFJ734" s="15"/>
      <c r="RFK734" s="15"/>
      <c r="RFL734" s="15"/>
      <c r="RFM734" s="15"/>
      <c r="RFN734" s="15"/>
      <c r="RFO734" s="15"/>
      <c r="RFP734" s="15"/>
      <c r="RFQ734" s="15"/>
      <c r="RFR734" s="15"/>
      <c r="RFS734" s="15"/>
      <c r="RFT734" s="15"/>
      <c r="RFU734" s="15"/>
      <c r="RFV734" s="15"/>
      <c r="RFW734" s="15"/>
      <c r="RFX734" s="15"/>
      <c r="RFY734" s="15"/>
      <c r="RFZ734" s="15"/>
      <c r="RGA734" s="15"/>
      <c r="RGB734" s="15"/>
      <c r="RGC734" s="15"/>
      <c r="RGD734" s="15"/>
      <c r="RGE734" s="15"/>
      <c r="RGF734" s="15"/>
      <c r="RGG734" s="15"/>
      <c r="RGH734" s="15"/>
      <c r="RGI734" s="15"/>
      <c r="RGJ734" s="15"/>
      <c r="RGK734" s="15"/>
      <c r="RGL734" s="15"/>
      <c r="RGM734" s="15"/>
      <c r="RGN734" s="15"/>
      <c r="RGO734" s="15"/>
      <c r="RGP734" s="15"/>
      <c r="RGQ734" s="15"/>
      <c r="RGR734" s="15"/>
      <c r="RGS734" s="15"/>
      <c r="RGT734" s="15"/>
      <c r="RGU734" s="15"/>
      <c r="RGV734" s="15"/>
      <c r="RGW734" s="15"/>
      <c r="RGX734" s="15"/>
      <c r="RGY734" s="15"/>
      <c r="RGZ734" s="15"/>
      <c r="RHA734" s="15"/>
      <c r="RHB734" s="15"/>
      <c r="RHC734" s="15"/>
      <c r="RHD734" s="15"/>
      <c r="RHE734" s="15"/>
      <c r="RHF734" s="15"/>
      <c r="RHG734" s="15"/>
      <c r="RHH734" s="15"/>
      <c r="RHI734" s="15"/>
      <c r="RHJ734" s="15"/>
      <c r="RHK734" s="15"/>
      <c r="RHL734" s="15"/>
      <c r="RHM734" s="15"/>
      <c r="RHN734" s="15"/>
      <c r="RHO734" s="15"/>
      <c r="RHP734" s="15"/>
      <c r="RHQ734" s="15"/>
      <c r="RHR734" s="15"/>
      <c r="RHS734" s="15"/>
      <c r="RHT734" s="15"/>
      <c r="RHU734" s="15"/>
      <c r="RHV734" s="15"/>
      <c r="RHW734" s="15"/>
      <c r="RHX734" s="15"/>
      <c r="RHY734" s="15"/>
      <c r="RHZ734" s="15"/>
      <c r="RIA734" s="15"/>
      <c r="RIB734" s="15"/>
      <c r="RIC734" s="15"/>
      <c r="RID734" s="15"/>
      <c r="RIE734" s="15"/>
      <c r="RIF734" s="15"/>
      <c r="RIG734" s="15"/>
      <c r="RIH734" s="15"/>
      <c r="RII734" s="15"/>
      <c r="RIJ734" s="15"/>
      <c r="RIK734" s="15"/>
      <c r="RIL734" s="15"/>
      <c r="RIM734" s="15"/>
      <c r="RIN734" s="15"/>
      <c r="RIO734" s="15"/>
      <c r="RIP734" s="15"/>
      <c r="RIQ734" s="15"/>
      <c r="RIR734" s="15"/>
      <c r="RIS734" s="15"/>
      <c r="RIT734" s="15"/>
      <c r="RIU734" s="15"/>
      <c r="RIV734" s="15"/>
      <c r="RIW734" s="15"/>
      <c r="RIX734" s="15"/>
      <c r="RIY734" s="15"/>
      <c r="RIZ734" s="15"/>
      <c r="RJA734" s="15"/>
      <c r="RJB734" s="15"/>
      <c r="RJC734" s="15"/>
      <c r="RJD734" s="15"/>
      <c r="RJE734" s="15"/>
      <c r="RJF734" s="15"/>
      <c r="RJG734" s="15"/>
      <c r="RJH734" s="15"/>
      <c r="RJI734" s="15"/>
      <c r="RJJ734" s="15"/>
      <c r="RJK734" s="15"/>
      <c r="RJL734" s="15"/>
      <c r="RJM734" s="15"/>
      <c r="RJN734" s="15"/>
      <c r="RJO734" s="15"/>
      <c r="RJP734" s="15"/>
      <c r="RJQ734" s="15"/>
      <c r="RJR734" s="15"/>
      <c r="RJS734" s="15"/>
      <c r="RJT734" s="15"/>
      <c r="RJU734" s="15"/>
      <c r="RJV734" s="15"/>
      <c r="RJW734" s="15"/>
      <c r="RJX734" s="15"/>
      <c r="RJY734" s="15"/>
      <c r="RJZ734" s="15"/>
      <c r="RKA734" s="15"/>
      <c r="RKB734" s="15"/>
      <c r="RKC734" s="15"/>
      <c r="RKD734" s="15"/>
      <c r="RKE734" s="15"/>
      <c r="RKF734" s="15"/>
      <c r="RKG734" s="15"/>
      <c r="RKH734" s="15"/>
      <c r="RKI734" s="15"/>
      <c r="RKJ734" s="15"/>
      <c r="RKK734" s="15"/>
      <c r="RKL734" s="15"/>
      <c r="RKM734" s="15"/>
      <c r="RKN734" s="15"/>
      <c r="RKO734" s="15"/>
      <c r="RKP734" s="15"/>
      <c r="RKQ734" s="15"/>
      <c r="RKR734" s="15"/>
      <c r="RKS734" s="15"/>
      <c r="RKT734" s="15"/>
      <c r="RKU734" s="15"/>
      <c r="RKV734" s="15"/>
      <c r="RKW734" s="15"/>
      <c r="RKX734" s="15"/>
      <c r="RKY734" s="15"/>
      <c r="RKZ734" s="15"/>
      <c r="RLA734" s="15"/>
      <c r="RLB734" s="15"/>
      <c r="RLC734" s="15"/>
      <c r="RLD734" s="15"/>
      <c r="RLE734" s="15"/>
      <c r="RLF734" s="15"/>
      <c r="RLG734" s="15"/>
      <c r="RLH734" s="15"/>
      <c r="RLI734" s="15"/>
      <c r="RLJ734" s="15"/>
      <c r="RLK734" s="15"/>
      <c r="RLL734" s="15"/>
      <c r="RLM734" s="15"/>
      <c r="RLN734" s="15"/>
      <c r="RLO734" s="15"/>
      <c r="RLP734" s="15"/>
      <c r="RLQ734" s="15"/>
      <c r="RLR734" s="15"/>
      <c r="RLS734" s="15"/>
      <c r="RLT734" s="15"/>
      <c r="RLU734" s="15"/>
      <c r="RLV734" s="15"/>
      <c r="RLW734" s="15"/>
      <c r="RLX734" s="15"/>
      <c r="RLY734" s="15"/>
      <c r="RLZ734" s="15"/>
      <c r="RMA734" s="15"/>
      <c r="RMB734" s="15"/>
      <c r="RMC734" s="15"/>
      <c r="RMD734" s="15"/>
      <c r="RME734" s="15"/>
      <c r="RMF734" s="15"/>
      <c r="RMG734" s="15"/>
      <c r="RMH734" s="15"/>
      <c r="RMI734" s="15"/>
      <c r="RMJ734" s="15"/>
      <c r="RMK734" s="15"/>
      <c r="RML734" s="15"/>
      <c r="RMM734" s="15"/>
      <c r="RMN734" s="15"/>
      <c r="RMO734" s="15"/>
      <c r="RMP734" s="15"/>
      <c r="RMQ734" s="15"/>
      <c r="RMR734" s="15"/>
      <c r="RMS734" s="15"/>
      <c r="RMT734" s="15"/>
      <c r="RMU734" s="15"/>
      <c r="RMV734" s="15"/>
      <c r="RMW734" s="15"/>
      <c r="RMX734" s="15"/>
      <c r="RMY734" s="15"/>
      <c r="RMZ734" s="15"/>
      <c r="RNA734" s="15"/>
      <c r="RNB734" s="15"/>
      <c r="RNC734" s="15"/>
      <c r="RND734" s="15"/>
      <c r="RNE734" s="15"/>
      <c r="RNF734" s="15"/>
      <c r="RNG734" s="15"/>
      <c r="RNH734" s="15"/>
      <c r="RNI734" s="15"/>
      <c r="RNJ734" s="15"/>
      <c r="RNK734" s="15"/>
      <c r="RNL734" s="15"/>
      <c r="RNM734" s="15"/>
      <c r="RNN734" s="15"/>
      <c r="RNO734" s="15"/>
      <c r="RNP734" s="15"/>
      <c r="RNQ734" s="15"/>
      <c r="RNR734" s="15"/>
      <c r="RNS734" s="15"/>
      <c r="RNT734" s="15"/>
      <c r="RNU734" s="15"/>
      <c r="RNV734" s="15"/>
      <c r="RNW734" s="15"/>
      <c r="RNX734" s="15"/>
      <c r="RNY734" s="15"/>
      <c r="RNZ734" s="15"/>
      <c r="ROA734" s="15"/>
      <c r="ROB734" s="15"/>
      <c r="ROC734" s="15"/>
      <c r="ROD734" s="15"/>
      <c r="ROE734" s="15"/>
      <c r="ROF734" s="15"/>
      <c r="ROG734" s="15"/>
      <c r="ROH734" s="15"/>
      <c r="ROI734" s="15"/>
      <c r="ROJ734" s="15"/>
      <c r="ROK734" s="15"/>
      <c r="ROL734" s="15"/>
      <c r="ROM734" s="15"/>
      <c r="RON734" s="15"/>
      <c r="ROO734" s="15"/>
      <c r="ROP734" s="15"/>
      <c r="ROQ734" s="15"/>
      <c r="ROR734" s="15"/>
      <c r="ROS734" s="15"/>
      <c r="ROT734" s="15"/>
      <c r="ROU734" s="15"/>
      <c r="ROV734" s="15"/>
      <c r="ROW734" s="15"/>
      <c r="ROX734" s="15"/>
      <c r="ROY734" s="15"/>
      <c r="ROZ734" s="15"/>
      <c r="RPA734" s="15"/>
      <c r="RPB734" s="15"/>
      <c r="RPC734" s="15"/>
      <c r="RPD734" s="15"/>
      <c r="RPE734" s="15"/>
      <c r="RPF734" s="15"/>
      <c r="RPG734" s="15"/>
      <c r="RPH734" s="15"/>
      <c r="RPI734" s="15"/>
      <c r="RPJ734" s="15"/>
      <c r="RPK734" s="15"/>
      <c r="RPL734" s="15"/>
      <c r="RPM734" s="15"/>
      <c r="RPN734" s="15"/>
      <c r="RPO734" s="15"/>
      <c r="RPP734" s="15"/>
      <c r="RPQ734" s="15"/>
      <c r="RPR734" s="15"/>
      <c r="RPS734" s="15"/>
      <c r="RPT734" s="15"/>
      <c r="RPU734" s="15"/>
      <c r="RPV734" s="15"/>
      <c r="RPW734" s="15"/>
      <c r="RPX734" s="15"/>
      <c r="RPY734" s="15"/>
      <c r="RPZ734" s="15"/>
      <c r="RQA734" s="15"/>
      <c r="RQB734" s="15"/>
      <c r="RQC734" s="15"/>
      <c r="RQD734" s="15"/>
      <c r="RQE734" s="15"/>
      <c r="RQF734" s="15"/>
      <c r="RQG734" s="15"/>
      <c r="RQH734" s="15"/>
      <c r="RQI734" s="15"/>
      <c r="RQJ734" s="15"/>
      <c r="RQK734" s="15"/>
      <c r="RQL734" s="15"/>
      <c r="RQM734" s="15"/>
      <c r="RQN734" s="15"/>
      <c r="RQO734" s="15"/>
      <c r="RQP734" s="15"/>
      <c r="RQQ734" s="15"/>
      <c r="RQR734" s="15"/>
      <c r="RQS734" s="15"/>
      <c r="RQT734" s="15"/>
      <c r="RQU734" s="15"/>
      <c r="RQV734" s="15"/>
      <c r="RQW734" s="15"/>
      <c r="RQX734" s="15"/>
      <c r="RQY734" s="15"/>
      <c r="RQZ734" s="15"/>
      <c r="RRA734" s="15"/>
      <c r="RRB734" s="15"/>
      <c r="RRC734" s="15"/>
      <c r="RRD734" s="15"/>
      <c r="RRE734" s="15"/>
      <c r="RRF734" s="15"/>
      <c r="RRG734" s="15"/>
      <c r="RRH734" s="15"/>
      <c r="RRI734" s="15"/>
      <c r="RRJ734" s="15"/>
      <c r="RRK734" s="15"/>
      <c r="RRL734" s="15"/>
      <c r="RRM734" s="15"/>
      <c r="RRN734" s="15"/>
      <c r="RRO734" s="15"/>
      <c r="RRP734" s="15"/>
      <c r="RRQ734" s="15"/>
      <c r="RRR734" s="15"/>
      <c r="RRS734" s="15"/>
      <c r="RRT734" s="15"/>
      <c r="RRU734" s="15"/>
      <c r="RRV734" s="15"/>
      <c r="RRW734" s="15"/>
      <c r="RRX734" s="15"/>
      <c r="RRY734" s="15"/>
      <c r="RRZ734" s="15"/>
      <c r="RSA734" s="15"/>
      <c r="RSB734" s="15"/>
      <c r="RSC734" s="15"/>
      <c r="RSD734" s="15"/>
      <c r="RSE734" s="15"/>
      <c r="RSF734" s="15"/>
      <c r="RSG734" s="15"/>
      <c r="RSH734" s="15"/>
      <c r="RSI734" s="15"/>
      <c r="RSJ734" s="15"/>
      <c r="RSK734" s="15"/>
      <c r="RSL734" s="15"/>
      <c r="RSM734" s="15"/>
      <c r="RSN734" s="15"/>
      <c r="RSO734" s="15"/>
      <c r="RSP734" s="15"/>
      <c r="RSQ734" s="15"/>
      <c r="RSR734" s="15"/>
      <c r="RSS734" s="15"/>
      <c r="RST734" s="15"/>
      <c r="RSU734" s="15"/>
      <c r="RSV734" s="15"/>
      <c r="RSW734" s="15"/>
      <c r="RSX734" s="15"/>
      <c r="RSY734" s="15"/>
      <c r="RSZ734" s="15"/>
      <c r="RTA734" s="15"/>
      <c r="RTB734" s="15"/>
      <c r="RTC734" s="15"/>
      <c r="RTD734" s="15"/>
      <c r="RTE734" s="15"/>
      <c r="RTF734" s="15"/>
      <c r="RTG734" s="15"/>
      <c r="RTH734" s="15"/>
      <c r="RTI734" s="15"/>
      <c r="RTJ734" s="15"/>
      <c r="RTK734" s="15"/>
      <c r="RTL734" s="15"/>
      <c r="RTM734" s="15"/>
      <c r="RTN734" s="15"/>
      <c r="RTO734" s="15"/>
      <c r="RTP734" s="15"/>
      <c r="RTQ734" s="15"/>
      <c r="RTR734" s="15"/>
      <c r="RTS734" s="15"/>
      <c r="RTT734" s="15"/>
      <c r="RTU734" s="15"/>
      <c r="RTV734" s="15"/>
      <c r="RTW734" s="15"/>
      <c r="RTX734" s="15"/>
      <c r="RTY734" s="15"/>
      <c r="RTZ734" s="15"/>
      <c r="RUA734" s="15"/>
      <c r="RUB734" s="15"/>
      <c r="RUC734" s="15"/>
      <c r="RUD734" s="15"/>
      <c r="RUE734" s="15"/>
      <c r="RUF734" s="15"/>
      <c r="RUG734" s="15"/>
      <c r="RUH734" s="15"/>
      <c r="RUI734" s="15"/>
      <c r="RUJ734" s="15"/>
      <c r="RUK734" s="15"/>
      <c r="RUL734" s="15"/>
      <c r="RUM734" s="15"/>
      <c r="RUN734" s="15"/>
      <c r="RUO734" s="15"/>
      <c r="RUP734" s="15"/>
      <c r="RUQ734" s="15"/>
      <c r="RUR734" s="15"/>
      <c r="RUS734" s="15"/>
      <c r="RUT734" s="15"/>
      <c r="RUU734" s="15"/>
      <c r="RUV734" s="15"/>
      <c r="RUW734" s="15"/>
      <c r="RUX734" s="15"/>
      <c r="RUY734" s="15"/>
      <c r="RUZ734" s="15"/>
      <c r="RVA734" s="15"/>
      <c r="RVB734" s="15"/>
      <c r="RVC734" s="15"/>
      <c r="RVD734" s="15"/>
      <c r="RVE734" s="15"/>
      <c r="RVF734" s="15"/>
      <c r="RVG734" s="15"/>
      <c r="RVH734" s="15"/>
      <c r="RVI734" s="15"/>
      <c r="RVJ734" s="15"/>
      <c r="RVK734" s="15"/>
      <c r="RVL734" s="15"/>
      <c r="RVM734" s="15"/>
      <c r="RVN734" s="15"/>
      <c r="RVO734" s="15"/>
      <c r="RVP734" s="15"/>
      <c r="RVQ734" s="15"/>
      <c r="RVR734" s="15"/>
      <c r="RVS734" s="15"/>
      <c r="RVT734" s="15"/>
      <c r="RVU734" s="15"/>
      <c r="RVV734" s="15"/>
      <c r="RVW734" s="15"/>
      <c r="RVX734" s="15"/>
      <c r="RVY734" s="15"/>
      <c r="RVZ734" s="15"/>
      <c r="RWA734" s="15"/>
      <c r="RWB734" s="15"/>
      <c r="RWC734" s="15"/>
      <c r="RWD734" s="15"/>
      <c r="RWE734" s="15"/>
      <c r="RWF734" s="15"/>
      <c r="RWG734" s="15"/>
      <c r="RWH734" s="15"/>
      <c r="RWI734" s="15"/>
      <c r="RWJ734" s="15"/>
      <c r="RWK734" s="15"/>
      <c r="RWL734" s="15"/>
      <c r="RWM734" s="15"/>
      <c r="RWN734" s="15"/>
      <c r="RWO734" s="15"/>
      <c r="RWP734" s="15"/>
      <c r="RWQ734" s="15"/>
      <c r="RWR734" s="15"/>
      <c r="RWS734" s="15"/>
      <c r="RWT734" s="15"/>
      <c r="RWU734" s="15"/>
      <c r="RWV734" s="15"/>
      <c r="RWW734" s="15"/>
      <c r="RWX734" s="15"/>
      <c r="RWY734" s="15"/>
      <c r="RWZ734" s="15"/>
      <c r="RXA734" s="15"/>
      <c r="RXB734" s="15"/>
      <c r="RXC734" s="15"/>
      <c r="RXD734" s="15"/>
      <c r="RXE734" s="15"/>
      <c r="RXF734" s="15"/>
      <c r="RXG734" s="15"/>
      <c r="RXH734" s="15"/>
      <c r="RXI734" s="15"/>
      <c r="RXJ734" s="15"/>
      <c r="RXK734" s="15"/>
      <c r="RXL734" s="15"/>
      <c r="RXM734" s="15"/>
      <c r="RXN734" s="15"/>
      <c r="RXO734" s="15"/>
      <c r="RXP734" s="15"/>
      <c r="RXQ734" s="15"/>
      <c r="RXR734" s="15"/>
      <c r="RXS734" s="15"/>
      <c r="RXT734" s="15"/>
      <c r="RXU734" s="15"/>
      <c r="RXV734" s="15"/>
      <c r="RXW734" s="15"/>
      <c r="RXX734" s="15"/>
      <c r="RXY734" s="15"/>
      <c r="RXZ734" s="15"/>
      <c r="RYA734" s="15"/>
      <c r="RYB734" s="15"/>
      <c r="RYC734" s="15"/>
      <c r="RYD734" s="15"/>
      <c r="RYE734" s="15"/>
      <c r="RYF734" s="15"/>
      <c r="RYG734" s="15"/>
      <c r="RYH734" s="15"/>
      <c r="RYI734" s="15"/>
      <c r="RYJ734" s="15"/>
      <c r="RYK734" s="15"/>
      <c r="RYL734" s="15"/>
      <c r="RYM734" s="15"/>
      <c r="RYN734" s="15"/>
      <c r="RYO734" s="15"/>
      <c r="RYP734" s="15"/>
      <c r="RYQ734" s="15"/>
      <c r="RYR734" s="15"/>
      <c r="RYS734" s="15"/>
      <c r="RYT734" s="15"/>
      <c r="RYU734" s="15"/>
      <c r="RYV734" s="15"/>
      <c r="RYW734" s="15"/>
      <c r="RYX734" s="15"/>
      <c r="RYY734" s="15"/>
      <c r="RYZ734" s="15"/>
      <c r="RZA734" s="15"/>
      <c r="RZB734" s="15"/>
      <c r="RZC734" s="15"/>
      <c r="RZD734" s="15"/>
      <c r="RZE734" s="15"/>
      <c r="RZF734" s="15"/>
      <c r="RZG734" s="15"/>
      <c r="RZH734" s="15"/>
      <c r="RZI734" s="15"/>
      <c r="RZJ734" s="15"/>
      <c r="RZK734" s="15"/>
      <c r="RZL734" s="15"/>
      <c r="RZM734" s="15"/>
      <c r="RZN734" s="15"/>
      <c r="RZO734" s="15"/>
      <c r="RZP734" s="15"/>
      <c r="RZQ734" s="15"/>
      <c r="RZR734" s="15"/>
      <c r="RZS734" s="15"/>
      <c r="RZT734" s="15"/>
      <c r="RZU734" s="15"/>
      <c r="RZV734" s="15"/>
      <c r="RZW734" s="15"/>
      <c r="RZX734" s="15"/>
      <c r="RZY734" s="15"/>
      <c r="RZZ734" s="15"/>
      <c r="SAA734" s="15"/>
      <c r="SAB734" s="15"/>
      <c r="SAC734" s="15"/>
      <c r="SAD734" s="15"/>
      <c r="SAE734" s="15"/>
      <c r="SAF734" s="15"/>
      <c r="SAG734" s="15"/>
      <c r="SAH734" s="15"/>
      <c r="SAI734" s="15"/>
      <c r="SAJ734" s="15"/>
      <c r="SAK734" s="15"/>
      <c r="SAL734" s="15"/>
      <c r="SAM734" s="15"/>
      <c r="SAN734" s="15"/>
      <c r="SAO734" s="15"/>
      <c r="SAP734" s="15"/>
      <c r="SAQ734" s="15"/>
      <c r="SAR734" s="15"/>
      <c r="SAS734" s="15"/>
      <c r="SAT734" s="15"/>
      <c r="SAU734" s="15"/>
      <c r="SAV734" s="15"/>
      <c r="SAW734" s="15"/>
      <c r="SAX734" s="15"/>
      <c r="SAY734" s="15"/>
      <c r="SAZ734" s="15"/>
      <c r="SBA734" s="15"/>
      <c r="SBB734" s="15"/>
      <c r="SBC734" s="15"/>
      <c r="SBD734" s="15"/>
      <c r="SBE734" s="15"/>
      <c r="SBF734" s="15"/>
      <c r="SBG734" s="15"/>
      <c r="SBH734" s="15"/>
      <c r="SBI734" s="15"/>
      <c r="SBJ734" s="15"/>
      <c r="SBK734" s="15"/>
      <c r="SBL734" s="15"/>
      <c r="SBM734" s="15"/>
      <c r="SBN734" s="15"/>
      <c r="SBO734" s="15"/>
      <c r="SBP734" s="15"/>
      <c r="SBQ734" s="15"/>
      <c r="SBR734" s="15"/>
      <c r="SBS734" s="15"/>
      <c r="SBT734" s="15"/>
      <c r="SBU734" s="15"/>
      <c r="SBV734" s="15"/>
      <c r="SBW734" s="15"/>
      <c r="SBX734" s="15"/>
      <c r="SBY734" s="15"/>
      <c r="SBZ734" s="15"/>
      <c r="SCA734" s="15"/>
      <c r="SCB734" s="15"/>
      <c r="SCC734" s="15"/>
      <c r="SCD734" s="15"/>
      <c r="SCE734" s="15"/>
      <c r="SCF734" s="15"/>
      <c r="SCG734" s="15"/>
      <c r="SCH734" s="15"/>
      <c r="SCI734" s="15"/>
      <c r="SCJ734" s="15"/>
      <c r="SCK734" s="15"/>
      <c r="SCL734" s="15"/>
      <c r="SCM734" s="15"/>
      <c r="SCN734" s="15"/>
      <c r="SCO734" s="15"/>
      <c r="SCP734" s="15"/>
      <c r="SCQ734" s="15"/>
      <c r="SCR734" s="15"/>
      <c r="SCS734" s="15"/>
      <c r="SCT734" s="15"/>
      <c r="SCU734" s="15"/>
      <c r="SCV734" s="15"/>
      <c r="SCW734" s="15"/>
      <c r="SCX734" s="15"/>
      <c r="SCY734" s="15"/>
      <c r="SCZ734" s="15"/>
      <c r="SDA734" s="15"/>
      <c r="SDB734" s="15"/>
      <c r="SDC734" s="15"/>
      <c r="SDD734" s="15"/>
      <c r="SDE734" s="15"/>
      <c r="SDF734" s="15"/>
      <c r="SDG734" s="15"/>
      <c r="SDH734" s="15"/>
      <c r="SDI734" s="15"/>
      <c r="SDJ734" s="15"/>
      <c r="SDK734" s="15"/>
      <c r="SDL734" s="15"/>
      <c r="SDM734" s="15"/>
      <c r="SDN734" s="15"/>
      <c r="SDO734" s="15"/>
      <c r="SDP734" s="15"/>
      <c r="SDQ734" s="15"/>
      <c r="SDR734" s="15"/>
      <c r="SDS734" s="15"/>
      <c r="SDT734" s="15"/>
      <c r="SDU734" s="15"/>
      <c r="SDV734" s="15"/>
      <c r="SDW734" s="15"/>
      <c r="SDX734" s="15"/>
      <c r="SDY734" s="15"/>
      <c r="SDZ734" s="15"/>
      <c r="SEA734" s="15"/>
      <c r="SEB734" s="15"/>
      <c r="SEC734" s="15"/>
      <c r="SED734" s="15"/>
      <c r="SEE734" s="15"/>
      <c r="SEF734" s="15"/>
      <c r="SEG734" s="15"/>
      <c r="SEH734" s="15"/>
      <c r="SEI734" s="15"/>
      <c r="SEJ734" s="15"/>
      <c r="SEK734" s="15"/>
      <c r="SEL734" s="15"/>
      <c r="SEM734" s="15"/>
      <c r="SEN734" s="15"/>
      <c r="SEO734" s="15"/>
      <c r="SEP734" s="15"/>
      <c r="SEQ734" s="15"/>
      <c r="SER734" s="15"/>
      <c r="SES734" s="15"/>
      <c r="SET734" s="15"/>
      <c r="SEU734" s="15"/>
      <c r="SEV734" s="15"/>
      <c r="SEW734" s="15"/>
      <c r="SEX734" s="15"/>
      <c r="SEY734" s="15"/>
      <c r="SEZ734" s="15"/>
      <c r="SFA734" s="15"/>
      <c r="SFB734" s="15"/>
      <c r="SFC734" s="15"/>
      <c r="SFD734" s="15"/>
      <c r="SFE734" s="15"/>
      <c r="SFF734" s="15"/>
      <c r="SFG734" s="15"/>
      <c r="SFH734" s="15"/>
      <c r="SFI734" s="15"/>
      <c r="SFJ734" s="15"/>
      <c r="SFK734" s="15"/>
      <c r="SFL734" s="15"/>
      <c r="SFM734" s="15"/>
      <c r="SFN734" s="15"/>
      <c r="SFO734" s="15"/>
      <c r="SFP734" s="15"/>
      <c r="SFQ734" s="15"/>
      <c r="SFR734" s="15"/>
      <c r="SFS734" s="15"/>
      <c r="SFT734" s="15"/>
      <c r="SFU734" s="15"/>
      <c r="SFV734" s="15"/>
      <c r="SFW734" s="15"/>
      <c r="SFX734" s="15"/>
      <c r="SFY734" s="15"/>
      <c r="SFZ734" s="15"/>
      <c r="SGA734" s="15"/>
      <c r="SGB734" s="15"/>
      <c r="SGC734" s="15"/>
      <c r="SGD734" s="15"/>
      <c r="SGE734" s="15"/>
      <c r="SGF734" s="15"/>
      <c r="SGG734" s="15"/>
      <c r="SGH734" s="15"/>
      <c r="SGI734" s="15"/>
      <c r="SGJ734" s="15"/>
      <c r="SGK734" s="15"/>
      <c r="SGL734" s="15"/>
      <c r="SGM734" s="15"/>
      <c r="SGN734" s="15"/>
      <c r="SGO734" s="15"/>
      <c r="SGP734" s="15"/>
      <c r="SGQ734" s="15"/>
      <c r="SGR734" s="15"/>
      <c r="SGS734" s="15"/>
      <c r="SGT734" s="15"/>
      <c r="SGU734" s="15"/>
      <c r="SGV734" s="15"/>
      <c r="SGW734" s="15"/>
      <c r="SGX734" s="15"/>
      <c r="SGY734" s="15"/>
      <c r="SGZ734" s="15"/>
      <c r="SHA734" s="15"/>
      <c r="SHB734" s="15"/>
      <c r="SHC734" s="15"/>
      <c r="SHD734" s="15"/>
      <c r="SHE734" s="15"/>
      <c r="SHF734" s="15"/>
      <c r="SHG734" s="15"/>
      <c r="SHH734" s="15"/>
      <c r="SHI734" s="15"/>
      <c r="SHJ734" s="15"/>
      <c r="SHK734" s="15"/>
      <c r="SHL734" s="15"/>
      <c r="SHM734" s="15"/>
      <c r="SHN734" s="15"/>
      <c r="SHO734" s="15"/>
      <c r="SHP734" s="15"/>
      <c r="SHQ734" s="15"/>
      <c r="SHR734" s="15"/>
      <c r="SHS734" s="15"/>
      <c r="SHT734" s="15"/>
      <c r="SHU734" s="15"/>
      <c r="SHV734" s="15"/>
      <c r="SHW734" s="15"/>
      <c r="SHX734" s="15"/>
      <c r="SHY734" s="15"/>
      <c r="SHZ734" s="15"/>
      <c r="SIA734" s="15"/>
      <c r="SIB734" s="15"/>
      <c r="SIC734" s="15"/>
      <c r="SID734" s="15"/>
      <c r="SIE734" s="15"/>
      <c r="SIF734" s="15"/>
      <c r="SIG734" s="15"/>
      <c r="SIH734" s="15"/>
      <c r="SII734" s="15"/>
      <c r="SIJ734" s="15"/>
      <c r="SIK734" s="15"/>
      <c r="SIL734" s="15"/>
      <c r="SIM734" s="15"/>
      <c r="SIN734" s="15"/>
      <c r="SIO734" s="15"/>
      <c r="SIP734" s="15"/>
      <c r="SIQ734" s="15"/>
      <c r="SIR734" s="15"/>
      <c r="SIS734" s="15"/>
      <c r="SIT734" s="15"/>
      <c r="SIU734" s="15"/>
      <c r="SIV734" s="15"/>
      <c r="SIW734" s="15"/>
      <c r="SIX734" s="15"/>
      <c r="SIY734" s="15"/>
      <c r="SIZ734" s="15"/>
      <c r="SJA734" s="15"/>
      <c r="SJB734" s="15"/>
      <c r="SJC734" s="15"/>
      <c r="SJD734" s="15"/>
      <c r="SJE734" s="15"/>
      <c r="SJF734" s="15"/>
      <c r="SJG734" s="15"/>
      <c r="SJH734" s="15"/>
      <c r="SJI734" s="15"/>
      <c r="SJJ734" s="15"/>
      <c r="SJK734" s="15"/>
      <c r="SJL734" s="15"/>
      <c r="SJM734" s="15"/>
      <c r="SJN734" s="15"/>
      <c r="SJO734" s="15"/>
      <c r="SJP734" s="15"/>
      <c r="SJQ734" s="15"/>
      <c r="SJR734" s="15"/>
      <c r="SJS734" s="15"/>
      <c r="SJT734" s="15"/>
      <c r="SJU734" s="15"/>
      <c r="SJV734" s="15"/>
      <c r="SJW734" s="15"/>
      <c r="SJX734" s="15"/>
      <c r="SJY734" s="15"/>
      <c r="SJZ734" s="15"/>
      <c r="SKA734" s="15"/>
      <c r="SKB734" s="15"/>
      <c r="SKC734" s="15"/>
      <c r="SKD734" s="15"/>
      <c r="SKE734" s="15"/>
      <c r="SKF734" s="15"/>
      <c r="SKG734" s="15"/>
      <c r="SKH734" s="15"/>
      <c r="SKI734" s="15"/>
      <c r="SKJ734" s="15"/>
      <c r="SKK734" s="15"/>
      <c r="SKL734" s="15"/>
      <c r="SKM734" s="15"/>
      <c r="SKN734" s="15"/>
      <c r="SKO734" s="15"/>
      <c r="SKP734" s="15"/>
      <c r="SKQ734" s="15"/>
      <c r="SKR734" s="15"/>
      <c r="SKS734" s="15"/>
      <c r="SKT734" s="15"/>
      <c r="SKU734" s="15"/>
      <c r="SKV734" s="15"/>
      <c r="SKW734" s="15"/>
      <c r="SKX734" s="15"/>
      <c r="SKY734" s="15"/>
      <c r="SKZ734" s="15"/>
      <c r="SLA734" s="15"/>
      <c r="SLB734" s="15"/>
      <c r="SLC734" s="15"/>
      <c r="SLD734" s="15"/>
      <c r="SLE734" s="15"/>
      <c r="SLF734" s="15"/>
      <c r="SLG734" s="15"/>
      <c r="SLH734" s="15"/>
      <c r="SLI734" s="15"/>
      <c r="SLJ734" s="15"/>
      <c r="SLK734" s="15"/>
      <c r="SLL734" s="15"/>
      <c r="SLM734" s="15"/>
      <c r="SLN734" s="15"/>
      <c r="SLO734" s="15"/>
      <c r="SLP734" s="15"/>
      <c r="SLQ734" s="15"/>
      <c r="SLR734" s="15"/>
      <c r="SLS734" s="15"/>
      <c r="SLT734" s="15"/>
      <c r="SLU734" s="15"/>
      <c r="SLV734" s="15"/>
      <c r="SLW734" s="15"/>
      <c r="SLX734" s="15"/>
      <c r="SLY734" s="15"/>
      <c r="SLZ734" s="15"/>
      <c r="SMA734" s="15"/>
      <c r="SMB734" s="15"/>
      <c r="SMC734" s="15"/>
      <c r="SMD734" s="15"/>
      <c r="SME734" s="15"/>
      <c r="SMF734" s="15"/>
      <c r="SMG734" s="15"/>
      <c r="SMH734" s="15"/>
      <c r="SMI734" s="15"/>
      <c r="SMJ734" s="15"/>
      <c r="SMK734" s="15"/>
      <c r="SML734" s="15"/>
      <c r="SMM734" s="15"/>
      <c r="SMN734" s="15"/>
      <c r="SMO734" s="15"/>
      <c r="SMP734" s="15"/>
      <c r="SMQ734" s="15"/>
      <c r="SMR734" s="15"/>
      <c r="SMS734" s="15"/>
      <c r="SMT734" s="15"/>
      <c r="SMU734" s="15"/>
      <c r="SMV734" s="15"/>
      <c r="SMW734" s="15"/>
      <c r="SMX734" s="15"/>
      <c r="SMY734" s="15"/>
      <c r="SMZ734" s="15"/>
      <c r="SNA734" s="15"/>
      <c r="SNB734" s="15"/>
      <c r="SNC734" s="15"/>
      <c r="SND734" s="15"/>
      <c r="SNE734" s="15"/>
      <c r="SNF734" s="15"/>
      <c r="SNG734" s="15"/>
      <c r="SNH734" s="15"/>
      <c r="SNI734" s="15"/>
      <c r="SNJ734" s="15"/>
      <c r="SNK734" s="15"/>
      <c r="SNL734" s="15"/>
      <c r="SNM734" s="15"/>
      <c r="SNN734" s="15"/>
      <c r="SNO734" s="15"/>
      <c r="SNP734" s="15"/>
      <c r="SNQ734" s="15"/>
      <c r="SNR734" s="15"/>
      <c r="SNS734" s="15"/>
      <c r="SNT734" s="15"/>
      <c r="SNU734" s="15"/>
      <c r="SNV734" s="15"/>
      <c r="SNW734" s="15"/>
      <c r="SNX734" s="15"/>
      <c r="SNY734" s="15"/>
      <c r="SNZ734" s="15"/>
      <c r="SOA734" s="15"/>
      <c r="SOB734" s="15"/>
      <c r="SOC734" s="15"/>
      <c r="SOD734" s="15"/>
      <c r="SOE734" s="15"/>
      <c r="SOF734" s="15"/>
      <c r="SOG734" s="15"/>
      <c r="SOH734" s="15"/>
      <c r="SOI734" s="15"/>
      <c r="SOJ734" s="15"/>
      <c r="SOK734" s="15"/>
      <c r="SOL734" s="15"/>
      <c r="SOM734" s="15"/>
      <c r="SON734" s="15"/>
      <c r="SOO734" s="15"/>
      <c r="SOP734" s="15"/>
      <c r="SOQ734" s="15"/>
      <c r="SOR734" s="15"/>
      <c r="SOS734" s="15"/>
      <c r="SOT734" s="15"/>
      <c r="SOU734" s="15"/>
      <c r="SOV734" s="15"/>
      <c r="SOW734" s="15"/>
      <c r="SOX734" s="15"/>
      <c r="SOY734" s="15"/>
      <c r="SOZ734" s="15"/>
      <c r="SPA734" s="15"/>
      <c r="SPB734" s="15"/>
      <c r="SPC734" s="15"/>
      <c r="SPD734" s="15"/>
      <c r="SPE734" s="15"/>
      <c r="SPF734" s="15"/>
      <c r="SPG734" s="15"/>
      <c r="SPH734" s="15"/>
      <c r="SPI734" s="15"/>
      <c r="SPJ734" s="15"/>
      <c r="SPK734" s="15"/>
      <c r="SPL734" s="15"/>
      <c r="SPM734" s="15"/>
      <c r="SPN734" s="15"/>
      <c r="SPO734" s="15"/>
      <c r="SPP734" s="15"/>
      <c r="SPQ734" s="15"/>
      <c r="SPR734" s="15"/>
      <c r="SPS734" s="15"/>
      <c r="SPT734" s="15"/>
      <c r="SPU734" s="15"/>
      <c r="SPV734" s="15"/>
      <c r="SPW734" s="15"/>
      <c r="SPX734" s="15"/>
      <c r="SPY734" s="15"/>
      <c r="SPZ734" s="15"/>
      <c r="SQA734" s="15"/>
      <c r="SQB734" s="15"/>
      <c r="SQC734" s="15"/>
      <c r="SQD734" s="15"/>
      <c r="SQE734" s="15"/>
      <c r="SQF734" s="15"/>
      <c r="SQG734" s="15"/>
      <c r="SQH734" s="15"/>
      <c r="SQI734" s="15"/>
      <c r="SQJ734" s="15"/>
      <c r="SQK734" s="15"/>
      <c r="SQL734" s="15"/>
      <c r="SQM734" s="15"/>
      <c r="SQN734" s="15"/>
      <c r="SQO734" s="15"/>
      <c r="SQP734" s="15"/>
      <c r="SQQ734" s="15"/>
      <c r="SQR734" s="15"/>
      <c r="SQS734" s="15"/>
      <c r="SQT734" s="15"/>
      <c r="SQU734" s="15"/>
      <c r="SQV734" s="15"/>
      <c r="SQW734" s="15"/>
      <c r="SQX734" s="15"/>
      <c r="SQY734" s="15"/>
      <c r="SQZ734" s="15"/>
      <c r="SRA734" s="15"/>
      <c r="SRB734" s="15"/>
      <c r="SRC734" s="15"/>
      <c r="SRD734" s="15"/>
      <c r="SRE734" s="15"/>
      <c r="SRF734" s="15"/>
      <c r="SRG734" s="15"/>
      <c r="SRH734" s="15"/>
      <c r="SRI734" s="15"/>
      <c r="SRJ734" s="15"/>
      <c r="SRK734" s="15"/>
      <c r="SRL734" s="15"/>
      <c r="SRM734" s="15"/>
      <c r="SRN734" s="15"/>
      <c r="SRO734" s="15"/>
      <c r="SRP734" s="15"/>
      <c r="SRQ734" s="15"/>
      <c r="SRR734" s="15"/>
      <c r="SRS734" s="15"/>
      <c r="SRT734" s="15"/>
      <c r="SRU734" s="15"/>
      <c r="SRV734" s="15"/>
      <c r="SRW734" s="15"/>
      <c r="SRX734" s="15"/>
      <c r="SRY734" s="15"/>
      <c r="SRZ734" s="15"/>
      <c r="SSA734" s="15"/>
      <c r="SSB734" s="15"/>
      <c r="SSC734" s="15"/>
      <c r="SSD734" s="15"/>
      <c r="SSE734" s="15"/>
      <c r="SSF734" s="15"/>
      <c r="SSG734" s="15"/>
      <c r="SSH734" s="15"/>
      <c r="SSI734" s="15"/>
      <c r="SSJ734" s="15"/>
      <c r="SSK734" s="15"/>
      <c r="SSL734" s="15"/>
      <c r="SSM734" s="15"/>
      <c r="SSN734" s="15"/>
      <c r="SSO734" s="15"/>
      <c r="SSP734" s="15"/>
      <c r="SSQ734" s="15"/>
      <c r="SSR734" s="15"/>
      <c r="SSS734" s="15"/>
      <c r="SST734" s="15"/>
      <c r="SSU734" s="15"/>
      <c r="SSV734" s="15"/>
      <c r="SSW734" s="15"/>
      <c r="SSX734" s="15"/>
      <c r="SSY734" s="15"/>
      <c r="SSZ734" s="15"/>
      <c r="STA734" s="15"/>
      <c r="STB734" s="15"/>
      <c r="STC734" s="15"/>
      <c r="STD734" s="15"/>
      <c r="STE734" s="15"/>
      <c r="STF734" s="15"/>
      <c r="STG734" s="15"/>
      <c r="STH734" s="15"/>
      <c r="STI734" s="15"/>
      <c r="STJ734" s="15"/>
      <c r="STK734" s="15"/>
      <c r="STL734" s="15"/>
      <c r="STM734" s="15"/>
      <c r="STN734" s="15"/>
      <c r="STO734" s="15"/>
      <c r="STP734" s="15"/>
      <c r="STQ734" s="15"/>
      <c r="STR734" s="15"/>
      <c r="STS734" s="15"/>
      <c r="STT734" s="15"/>
      <c r="STU734" s="15"/>
      <c r="STV734" s="15"/>
      <c r="STW734" s="15"/>
      <c r="STX734" s="15"/>
      <c r="STY734" s="15"/>
      <c r="STZ734" s="15"/>
      <c r="SUA734" s="15"/>
      <c r="SUB734" s="15"/>
      <c r="SUC734" s="15"/>
      <c r="SUD734" s="15"/>
      <c r="SUE734" s="15"/>
      <c r="SUF734" s="15"/>
      <c r="SUG734" s="15"/>
      <c r="SUH734" s="15"/>
      <c r="SUI734" s="15"/>
      <c r="SUJ734" s="15"/>
      <c r="SUK734" s="15"/>
      <c r="SUL734" s="15"/>
      <c r="SUM734" s="15"/>
      <c r="SUN734" s="15"/>
      <c r="SUO734" s="15"/>
      <c r="SUP734" s="15"/>
      <c r="SUQ734" s="15"/>
      <c r="SUR734" s="15"/>
      <c r="SUS734" s="15"/>
      <c r="SUT734" s="15"/>
      <c r="SUU734" s="15"/>
      <c r="SUV734" s="15"/>
      <c r="SUW734" s="15"/>
      <c r="SUX734" s="15"/>
      <c r="SUY734" s="15"/>
      <c r="SUZ734" s="15"/>
      <c r="SVA734" s="15"/>
      <c r="SVB734" s="15"/>
      <c r="SVC734" s="15"/>
      <c r="SVD734" s="15"/>
      <c r="SVE734" s="15"/>
      <c r="SVF734" s="15"/>
      <c r="SVG734" s="15"/>
      <c r="SVH734" s="15"/>
      <c r="SVI734" s="15"/>
      <c r="SVJ734" s="15"/>
      <c r="SVK734" s="15"/>
      <c r="SVL734" s="15"/>
      <c r="SVM734" s="15"/>
      <c r="SVN734" s="15"/>
      <c r="SVO734" s="15"/>
      <c r="SVP734" s="15"/>
      <c r="SVQ734" s="15"/>
      <c r="SVR734" s="15"/>
      <c r="SVS734" s="15"/>
      <c r="SVT734" s="15"/>
      <c r="SVU734" s="15"/>
      <c r="SVV734" s="15"/>
      <c r="SVW734" s="15"/>
      <c r="SVX734" s="15"/>
      <c r="SVY734" s="15"/>
      <c r="SVZ734" s="15"/>
      <c r="SWA734" s="15"/>
      <c r="SWB734" s="15"/>
      <c r="SWC734" s="15"/>
      <c r="SWD734" s="15"/>
      <c r="SWE734" s="15"/>
      <c r="SWF734" s="15"/>
      <c r="SWG734" s="15"/>
      <c r="SWH734" s="15"/>
      <c r="SWI734" s="15"/>
      <c r="SWJ734" s="15"/>
      <c r="SWK734" s="15"/>
      <c r="SWL734" s="15"/>
      <c r="SWM734" s="15"/>
      <c r="SWN734" s="15"/>
      <c r="SWO734" s="15"/>
      <c r="SWP734" s="15"/>
      <c r="SWQ734" s="15"/>
      <c r="SWR734" s="15"/>
      <c r="SWS734" s="15"/>
      <c r="SWT734" s="15"/>
      <c r="SWU734" s="15"/>
      <c r="SWV734" s="15"/>
      <c r="SWW734" s="15"/>
      <c r="SWX734" s="15"/>
      <c r="SWY734" s="15"/>
      <c r="SWZ734" s="15"/>
      <c r="SXA734" s="15"/>
      <c r="SXB734" s="15"/>
      <c r="SXC734" s="15"/>
      <c r="SXD734" s="15"/>
      <c r="SXE734" s="15"/>
      <c r="SXF734" s="15"/>
      <c r="SXG734" s="15"/>
      <c r="SXH734" s="15"/>
      <c r="SXI734" s="15"/>
      <c r="SXJ734" s="15"/>
      <c r="SXK734" s="15"/>
      <c r="SXL734" s="15"/>
      <c r="SXM734" s="15"/>
      <c r="SXN734" s="15"/>
      <c r="SXO734" s="15"/>
      <c r="SXP734" s="15"/>
      <c r="SXQ734" s="15"/>
      <c r="SXR734" s="15"/>
      <c r="SXS734" s="15"/>
      <c r="SXT734" s="15"/>
      <c r="SXU734" s="15"/>
      <c r="SXV734" s="15"/>
      <c r="SXW734" s="15"/>
      <c r="SXX734" s="15"/>
      <c r="SXY734" s="15"/>
      <c r="SXZ734" s="15"/>
      <c r="SYA734" s="15"/>
      <c r="SYB734" s="15"/>
      <c r="SYC734" s="15"/>
      <c r="SYD734" s="15"/>
      <c r="SYE734" s="15"/>
      <c r="SYF734" s="15"/>
      <c r="SYG734" s="15"/>
      <c r="SYH734" s="15"/>
      <c r="SYI734" s="15"/>
      <c r="SYJ734" s="15"/>
      <c r="SYK734" s="15"/>
      <c r="SYL734" s="15"/>
      <c r="SYM734" s="15"/>
      <c r="SYN734" s="15"/>
      <c r="SYO734" s="15"/>
      <c r="SYP734" s="15"/>
      <c r="SYQ734" s="15"/>
      <c r="SYR734" s="15"/>
      <c r="SYS734" s="15"/>
      <c r="SYT734" s="15"/>
      <c r="SYU734" s="15"/>
      <c r="SYV734" s="15"/>
      <c r="SYW734" s="15"/>
      <c r="SYX734" s="15"/>
      <c r="SYY734" s="15"/>
      <c r="SYZ734" s="15"/>
      <c r="SZA734" s="15"/>
      <c r="SZB734" s="15"/>
      <c r="SZC734" s="15"/>
      <c r="SZD734" s="15"/>
      <c r="SZE734" s="15"/>
      <c r="SZF734" s="15"/>
      <c r="SZG734" s="15"/>
      <c r="SZH734" s="15"/>
      <c r="SZI734" s="15"/>
      <c r="SZJ734" s="15"/>
      <c r="SZK734" s="15"/>
      <c r="SZL734" s="15"/>
      <c r="SZM734" s="15"/>
      <c r="SZN734" s="15"/>
      <c r="SZO734" s="15"/>
      <c r="SZP734" s="15"/>
      <c r="SZQ734" s="15"/>
      <c r="SZR734" s="15"/>
      <c r="SZS734" s="15"/>
      <c r="SZT734" s="15"/>
      <c r="SZU734" s="15"/>
      <c r="SZV734" s="15"/>
      <c r="SZW734" s="15"/>
      <c r="SZX734" s="15"/>
      <c r="SZY734" s="15"/>
      <c r="SZZ734" s="15"/>
      <c r="TAA734" s="15"/>
      <c r="TAB734" s="15"/>
      <c r="TAC734" s="15"/>
      <c r="TAD734" s="15"/>
      <c r="TAE734" s="15"/>
      <c r="TAF734" s="15"/>
      <c r="TAG734" s="15"/>
      <c r="TAH734" s="15"/>
      <c r="TAI734" s="15"/>
      <c r="TAJ734" s="15"/>
      <c r="TAK734" s="15"/>
      <c r="TAL734" s="15"/>
      <c r="TAM734" s="15"/>
      <c r="TAN734" s="15"/>
      <c r="TAO734" s="15"/>
      <c r="TAP734" s="15"/>
      <c r="TAQ734" s="15"/>
      <c r="TAR734" s="15"/>
      <c r="TAS734" s="15"/>
      <c r="TAT734" s="15"/>
      <c r="TAU734" s="15"/>
      <c r="TAV734" s="15"/>
      <c r="TAW734" s="15"/>
      <c r="TAX734" s="15"/>
      <c r="TAY734" s="15"/>
      <c r="TAZ734" s="15"/>
      <c r="TBA734" s="15"/>
      <c r="TBB734" s="15"/>
      <c r="TBC734" s="15"/>
      <c r="TBD734" s="15"/>
      <c r="TBE734" s="15"/>
      <c r="TBF734" s="15"/>
      <c r="TBG734" s="15"/>
      <c r="TBH734" s="15"/>
      <c r="TBI734" s="15"/>
      <c r="TBJ734" s="15"/>
      <c r="TBK734" s="15"/>
      <c r="TBL734" s="15"/>
      <c r="TBM734" s="15"/>
      <c r="TBN734" s="15"/>
      <c r="TBO734" s="15"/>
      <c r="TBP734" s="15"/>
      <c r="TBQ734" s="15"/>
      <c r="TBR734" s="15"/>
      <c r="TBS734" s="15"/>
      <c r="TBT734" s="15"/>
      <c r="TBU734" s="15"/>
      <c r="TBV734" s="15"/>
      <c r="TBW734" s="15"/>
      <c r="TBX734" s="15"/>
      <c r="TBY734" s="15"/>
      <c r="TBZ734" s="15"/>
      <c r="TCA734" s="15"/>
      <c r="TCB734" s="15"/>
      <c r="TCC734" s="15"/>
      <c r="TCD734" s="15"/>
      <c r="TCE734" s="15"/>
      <c r="TCF734" s="15"/>
      <c r="TCG734" s="15"/>
      <c r="TCH734" s="15"/>
      <c r="TCI734" s="15"/>
      <c r="TCJ734" s="15"/>
      <c r="TCK734" s="15"/>
      <c r="TCL734" s="15"/>
      <c r="TCM734" s="15"/>
      <c r="TCN734" s="15"/>
      <c r="TCO734" s="15"/>
      <c r="TCP734" s="15"/>
      <c r="TCQ734" s="15"/>
      <c r="TCR734" s="15"/>
      <c r="TCS734" s="15"/>
      <c r="TCT734" s="15"/>
      <c r="TCU734" s="15"/>
      <c r="TCV734" s="15"/>
      <c r="TCW734" s="15"/>
      <c r="TCX734" s="15"/>
      <c r="TCY734" s="15"/>
      <c r="TCZ734" s="15"/>
      <c r="TDA734" s="15"/>
      <c r="TDB734" s="15"/>
      <c r="TDC734" s="15"/>
      <c r="TDD734" s="15"/>
      <c r="TDE734" s="15"/>
      <c r="TDF734" s="15"/>
      <c r="TDG734" s="15"/>
      <c r="TDH734" s="15"/>
      <c r="TDI734" s="15"/>
      <c r="TDJ734" s="15"/>
      <c r="TDK734" s="15"/>
      <c r="TDL734" s="15"/>
      <c r="TDM734" s="15"/>
      <c r="TDN734" s="15"/>
      <c r="TDO734" s="15"/>
      <c r="TDP734" s="15"/>
      <c r="TDQ734" s="15"/>
      <c r="TDR734" s="15"/>
      <c r="TDS734" s="15"/>
      <c r="TDT734" s="15"/>
      <c r="TDU734" s="15"/>
      <c r="TDV734" s="15"/>
      <c r="TDW734" s="15"/>
      <c r="TDX734" s="15"/>
      <c r="TDY734" s="15"/>
      <c r="TDZ734" s="15"/>
      <c r="TEA734" s="15"/>
      <c r="TEB734" s="15"/>
      <c r="TEC734" s="15"/>
      <c r="TED734" s="15"/>
      <c r="TEE734" s="15"/>
      <c r="TEF734" s="15"/>
      <c r="TEG734" s="15"/>
      <c r="TEH734" s="15"/>
      <c r="TEI734" s="15"/>
      <c r="TEJ734" s="15"/>
      <c r="TEK734" s="15"/>
      <c r="TEL734" s="15"/>
      <c r="TEM734" s="15"/>
      <c r="TEN734" s="15"/>
      <c r="TEO734" s="15"/>
      <c r="TEP734" s="15"/>
      <c r="TEQ734" s="15"/>
      <c r="TER734" s="15"/>
      <c r="TES734" s="15"/>
      <c r="TET734" s="15"/>
      <c r="TEU734" s="15"/>
      <c r="TEV734" s="15"/>
      <c r="TEW734" s="15"/>
      <c r="TEX734" s="15"/>
      <c r="TEY734" s="15"/>
      <c r="TEZ734" s="15"/>
      <c r="TFA734" s="15"/>
      <c r="TFB734" s="15"/>
      <c r="TFC734" s="15"/>
      <c r="TFD734" s="15"/>
      <c r="TFE734" s="15"/>
      <c r="TFF734" s="15"/>
      <c r="TFG734" s="15"/>
      <c r="TFH734" s="15"/>
      <c r="TFI734" s="15"/>
      <c r="TFJ734" s="15"/>
      <c r="TFK734" s="15"/>
      <c r="TFL734" s="15"/>
      <c r="TFM734" s="15"/>
      <c r="TFN734" s="15"/>
      <c r="TFO734" s="15"/>
      <c r="TFP734" s="15"/>
      <c r="TFQ734" s="15"/>
      <c r="TFR734" s="15"/>
      <c r="TFS734" s="15"/>
      <c r="TFT734" s="15"/>
      <c r="TFU734" s="15"/>
      <c r="TFV734" s="15"/>
      <c r="TFW734" s="15"/>
      <c r="TFX734" s="15"/>
      <c r="TFY734" s="15"/>
      <c r="TFZ734" s="15"/>
      <c r="TGA734" s="15"/>
      <c r="TGB734" s="15"/>
      <c r="TGC734" s="15"/>
      <c r="TGD734" s="15"/>
      <c r="TGE734" s="15"/>
      <c r="TGF734" s="15"/>
      <c r="TGG734" s="15"/>
      <c r="TGH734" s="15"/>
      <c r="TGI734" s="15"/>
      <c r="TGJ734" s="15"/>
      <c r="TGK734" s="15"/>
      <c r="TGL734" s="15"/>
      <c r="TGM734" s="15"/>
      <c r="TGN734" s="15"/>
      <c r="TGO734" s="15"/>
      <c r="TGP734" s="15"/>
      <c r="TGQ734" s="15"/>
      <c r="TGR734" s="15"/>
      <c r="TGS734" s="15"/>
      <c r="TGT734" s="15"/>
      <c r="TGU734" s="15"/>
      <c r="TGV734" s="15"/>
      <c r="TGW734" s="15"/>
      <c r="TGX734" s="15"/>
      <c r="TGY734" s="15"/>
      <c r="TGZ734" s="15"/>
      <c r="THA734" s="15"/>
      <c r="THB734" s="15"/>
      <c r="THC734" s="15"/>
      <c r="THD734" s="15"/>
      <c r="THE734" s="15"/>
      <c r="THF734" s="15"/>
      <c r="THG734" s="15"/>
      <c r="THH734" s="15"/>
      <c r="THI734" s="15"/>
      <c r="THJ734" s="15"/>
      <c r="THK734" s="15"/>
      <c r="THL734" s="15"/>
      <c r="THM734" s="15"/>
      <c r="THN734" s="15"/>
      <c r="THO734" s="15"/>
      <c r="THP734" s="15"/>
      <c r="THQ734" s="15"/>
      <c r="THR734" s="15"/>
      <c r="THS734" s="15"/>
      <c r="THT734" s="15"/>
      <c r="THU734" s="15"/>
      <c r="THV734" s="15"/>
      <c r="THW734" s="15"/>
      <c r="THX734" s="15"/>
      <c r="THY734" s="15"/>
      <c r="THZ734" s="15"/>
      <c r="TIA734" s="15"/>
      <c r="TIB734" s="15"/>
      <c r="TIC734" s="15"/>
      <c r="TID734" s="15"/>
      <c r="TIE734" s="15"/>
      <c r="TIF734" s="15"/>
      <c r="TIG734" s="15"/>
      <c r="TIH734" s="15"/>
      <c r="TII734" s="15"/>
      <c r="TIJ734" s="15"/>
      <c r="TIK734" s="15"/>
      <c r="TIL734" s="15"/>
      <c r="TIM734" s="15"/>
      <c r="TIN734" s="15"/>
      <c r="TIO734" s="15"/>
      <c r="TIP734" s="15"/>
      <c r="TIQ734" s="15"/>
      <c r="TIR734" s="15"/>
      <c r="TIS734" s="15"/>
      <c r="TIT734" s="15"/>
      <c r="TIU734" s="15"/>
      <c r="TIV734" s="15"/>
      <c r="TIW734" s="15"/>
      <c r="TIX734" s="15"/>
      <c r="TIY734" s="15"/>
      <c r="TIZ734" s="15"/>
      <c r="TJA734" s="15"/>
      <c r="TJB734" s="15"/>
      <c r="TJC734" s="15"/>
      <c r="TJD734" s="15"/>
      <c r="TJE734" s="15"/>
      <c r="TJF734" s="15"/>
      <c r="TJG734" s="15"/>
      <c r="TJH734" s="15"/>
      <c r="TJI734" s="15"/>
      <c r="TJJ734" s="15"/>
      <c r="TJK734" s="15"/>
      <c r="TJL734" s="15"/>
      <c r="TJM734" s="15"/>
      <c r="TJN734" s="15"/>
      <c r="TJO734" s="15"/>
      <c r="TJP734" s="15"/>
      <c r="TJQ734" s="15"/>
      <c r="TJR734" s="15"/>
      <c r="TJS734" s="15"/>
      <c r="TJT734" s="15"/>
      <c r="TJU734" s="15"/>
      <c r="TJV734" s="15"/>
      <c r="TJW734" s="15"/>
      <c r="TJX734" s="15"/>
      <c r="TJY734" s="15"/>
      <c r="TJZ734" s="15"/>
      <c r="TKA734" s="15"/>
      <c r="TKB734" s="15"/>
      <c r="TKC734" s="15"/>
      <c r="TKD734" s="15"/>
      <c r="TKE734" s="15"/>
      <c r="TKF734" s="15"/>
      <c r="TKG734" s="15"/>
      <c r="TKH734" s="15"/>
      <c r="TKI734" s="15"/>
      <c r="TKJ734" s="15"/>
      <c r="TKK734" s="15"/>
      <c r="TKL734" s="15"/>
      <c r="TKM734" s="15"/>
      <c r="TKN734" s="15"/>
      <c r="TKO734" s="15"/>
      <c r="TKP734" s="15"/>
      <c r="TKQ734" s="15"/>
      <c r="TKR734" s="15"/>
      <c r="TKS734" s="15"/>
      <c r="TKT734" s="15"/>
      <c r="TKU734" s="15"/>
      <c r="TKV734" s="15"/>
      <c r="TKW734" s="15"/>
      <c r="TKX734" s="15"/>
      <c r="TKY734" s="15"/>
      <c r="TKZ734" s="15"/>
      <c r="TLA734" s="15"/>
      <c r="TLB734" s="15"/>
      <c r="TLC734" s="15"/>
      <c r="TLD734" s="15"/>
      <c r="TLE734" s="15"/>
      <c r="TLF734" s="15"/>
      <c r="TLG734" s="15"/>
      <c r="TLH734" s="15"/>
      <c r="TLI734" s="15"/>
      <c r="TLJ734" s="15"/>
      <c r="TLK734" s="15"/>
      <c r="TLL734" s="15"/>
      <c r="TLM734" s="15"/>
      <c r="TLN734" s="15"/>
      <c r="TLO734" s="15"/>
      <c r="TLP734" s="15"/>
      <c r="TLQ734" s="15"/>
      <c r="TLR734" s="15"/>
      <c r="TLS734" s="15"/>
      <c r="TLT734" s="15"/>
      <c r="TLU734" s="15"/>
      <c r="TLV734" s="15"/>
      <c r="TLW734" s="15"/>
      <c r="TLX734" s="15"/>
      <c r="TLY734" s="15"/>
      <c r="TLZ734" s="15"/>
      <c r="TMA734" s="15"/>
      <c r="TMB734" s="15"/>
      <c r="TMC734" s="15"/>
      <c r="TMD734" s="15"/>
      <c r="TME734" s="15"/>
      <c r="TMF734" s="15"/>
      <c r="TMG734" s="15"/>
      <c r="TMH734" s="15"/>
      <c r="TMI734" s="15"/>
      <c r="TMJ734" s="15"/>
      <c r="TMK734" s="15"/>
      <c r="TML734" s="15"/>
      <c r="TMM734" s="15"/>
      <c r="TMN734" s="15"/>
      <c r="TMO734" s="15"/>
      <c r="TMP734" s="15"/>
      <c r="TMQ734" s="15"/>
      <c r="TMR734" s="15"/>
      <c r="TMS734" s="15"/>
      <c r="TMT734" s="15"/>
      <c r="TMU734" s="15"/>
      <c r="TMV734" s="15"/>
      <c r="TMW734" s="15"/>
      <c r="TMX734" s="15"/>
      <c r="TMY734" s="15"/>
      <c r="TMZ734" s="15"/>
      <c r="TNA734" s="15"/>
      <c r="TNB734" s="15"/>
      <c r="TNC734" s="15"/>
      <c r="TND734" s="15"/>
      <c r="TNE734" s="15"/>
      <c r="TNF734" s="15"/>
      <c r="TNG734" s="15"/>
      <c r="TNH734" s="15"/>
      <c r="TNI734" s="15"/>
      <c r="TNJ734" s="15"/>
      <c r="TNK734" s="15"/>
      <c r="TNL734" s="15"/>
      <c r="TNM734" s="15"/>
      <c r="TNN734" s="15"/>
      <c r="TNO734" s="15"/>
      <c r="TNP734" s="15"/>
      <c r="TNQ734" s="15"/>
      <c r="TNR734" s="15"/>
      <c r="TNS734" s="15"/>
      <c r="TNT734" s="15"/>
      <c r="TNU734" s="15"/>
      <c r="TNV734" s="15"/>
      <c r="TNW734" s="15"/>
      <c r="TNX734" s="15"/>
      <c r="TNY734" s="15"/>
      <c r="TNZ734" s="15"/>
      <c r="TOA734" s="15"/>
      <c r="TOB734" s="15"/>
      <c r="TOC734" s="15"/>
      <c r="TOD734" s="15"/>
      <c r="TOE734" s="15"/>
      <c r="TOF734" s="15"/>
      <c r="TOG734" s="15"/>
      <c r="TOH734" s="15"/>
      <c r="TOI734" s="15"/>
      <c r="TOJ734" s="15"/>
      <c r="TOK734" s="15"/>
      <c r="TOL734" s="15"/>
      <c r="TOM734" s="15"/>
      <c r="TON734" s="15"/>
      <c r="TOO734" s="15"/>
      <c r="TOP734" s="15"/>
      <c r="TOQ734" s="15"/>
      <c r="TOR734" s="15"/>
      <c r="TOS734" s="15"/>
      <c r="TOT734" s="15"/>
      <c r="TOU734" s="15"/>
      <c r="TOV734" s="15"/>
      <c r="TOW734" s="15"/>
      <c r="TOX734" s="15"/>
      <c r="TOY734" s="15"/>
      <c r="TOZ734" s="15"/>
      <c r="TPA734" s="15"/>
      <c r="TPB734" s="15"/>
      <c r="TPC734" s="15"/>
      <c r="TPD734" s="15"/>
      <c r="TPE734" s="15"/>
      <c r="TPF734" s="15"/>
      <c r="TPG734" s="15"/>
      <c r="TPH734" s="15"/>
      <c r="TPI734" s="15"/>
      <c r="TPJ734" s="15"/>
      <c r="TPK734" s="15"/>
      <c r="TPL734" s="15"/>
      <c r="TPM734" s="15"/>
      <c r="TPN734" s="15"/>
      <c r="TPO734" s="15"/>
      <c r="TPP734" s="15"/>
      <c r="TPQ734" s="15"/>
      <c r="TPR734" s="15"/>
      <c r="TPS734" s="15"/>
      <c r="TPT734" s="15"/>
      <c r="TPU734" s="15"/>
      <c r="TPV734" s="15"/>
      <c r="TPW734" s="15"/>
      <c r="TPX734" s="15"/>
      <c r="TPY734" s="15"/>
      <c r="TPZ734" s="15"/>
      <c r="TQA734" s="15"/>
      <c r="TQB734" s="15"/>
      <c r="TQC734" s="15"/>
      <c r="TQD734" s="15"/>
      <c r="TQE734" s="15"/>
      <c r="TQF734" s="15"/>
      <c r="TQG734" s="15"/>
      <c r="TQH734" s="15"/>
      <c r="TQI734" s="15"/>
      <c r="TQJ734" s="15"/>
      <c r="TQK734" s="15"/>
      <c r="TQL734" s="15"/>
      <c r="TQM734" s="15"/>
      <c r="TQN734" s="15"/>
      <c r="TQO734" s="15"/>
      <c r="TQP734" s="15"/>
      <c r="TQQ734" s="15"/>
      <c r="TQR734" s="15"/>
      <c r="TQS734" s="15"/>
      <c r="TQT734" s="15"/>
      <c r="TQU734" s="15"/>
      <c r="TQV734" s="15"/>
      <c r="TQW734" s="15"/>
      <c r="TQX734" s="15"/>
      <c r="TQY734" s="15"/>
      <c r="TQZ734" s="15"/>
      <c r="TRA734" s="15"/>
      <c r="TRB734" s="15"/>
      <c r="TRC734" s="15"/>
      <c r="TRD734" s="15"/>
      <c r="TRE734" s="15"/>
      <c r="TRF734" s="15"/>
      <c r="TRG734" s="15"/>
      <c r="TRH734" s="15"/>
      <c r="TRI734" s="15"/>
      <c r="TRJ734" s="15"/>
      <c r="TRK734" s="15"/>
      <c r="TRL734" s="15"/>
      <c r="TRM734" s="15"/>
      <c r="TRN734" s="15"/>
      <c r="TRO734" s="15"/>
      <c r="TRP734" s="15"/>
      <c r="TRQ734" s="15"/>
      <c r="TRR734" s="15"/>
      <c r="TRS734" s="15"/>
      <c r="TRT734" s="15"/>
      <c r="TRU734" s="15"/>
      <c r="TRV734" s="15"/>
      <c r="TRW734" s="15"/>
      <c r="TRX734" s="15"/>
      <c r="TRY734" s="15"/>
      <c r="TRZ734" s="15"/>
      <c r="TSA734" s="15"/>
      <c r="TSB734" s="15"/>
      <c r="TSC734" s="15"/>
      <c r="TSD734" s="15"/>
      <c r="TSE734" s="15"/>
      <c r="TSF734" s="15"/>
      <c r="TSG734" s="15"/>
      <c r="TSH734" s="15"/>
      <c r="TSI734" s="15"/>
      <c r="TSJ734" s="15"/>
      <c r="TSK734" s="15"/>
      <c r="TSL734" s="15"/>
      <c r="TSM734" s="15"/>
      <c r="TSN734" s="15"/>
      <c r="TSO734" s="15"/>
      <c r="TSP734" s="15"/>
      <c r="TSQ734" s="15"/>
      <c r="TSR734" s="15"/>
      <c r="TSS734" s="15"/>
      <c r="TST734" s="15"/>
      <c r="TSU734" s="15"/>
      <c r="TSV734" s="15"/>
      <c r="TSW734" s="15"/>
      <c r="TSX734" s="15"/>
      <c r="TSY734" s="15"/>
      <c r="TSZ734" s="15"/>
      <c r="TTA734" s="15"/>
      <c r="TTB734" s="15"/>
      <c r="TTC734" s="15"/>
      <c r="TTD734" s="15"/>
      <c r="TTE734" s="15"/>
      <c r="TTF734" s="15"/>
      <c r="TTG734" s="15"/>
      <c r="TTH734" s="15"/>
      <c r="TTI734" s="15"/>
      <c r="TTJ734" s="15"/>
      <c r="TTK734" s="15"/>
      <c r="TTL734" s="15"/>
      <c r="TTM734" s="15"/>
      <c r="TTN734" s="15"/>
      <c r="TTO734" s="15"/>
      <c r="TTP734" s="15"/>
      <c r="TTQ734" s="15"/>
      <c r="TTR734" s="15"/>
      <c r="TTS734" s="15"/>
      <c r="TTT734" s="15"/>
      <c r="TTU734" s="15"/>
      <c r="TTV734" s="15"/>
      <c r="TTW734" s="15"/>
      <c r="TTX734" s="15"/>
      <c r="TTY734" s="15"/>
      <c r="TTZ734" s="15"/>
      <c r="TUA734" s="15"/>
      <c r="TUB734" s="15"/>
      <c r="TUC734" s="15"/>
      <c r="TUD734" s="15"/>
      <c r="TUE734" s="15"/>
      <c r="TUF734" s="15"/>
      <c r="TUG734" s="15"/>
      <c r="TUH734" s="15"/>
      <c r="TUI734" s="15"/>
      <c r="TUJ734" s="15"/>
      <c r="TUK734" s="15"/>
      <c r="TUL734" s="15"/>
      <c r="TUM734" s="15"/>
      <c r="TUN734" s="15"/>
      <c r="TUO734" s="15"/>
      <c r="TUP734" s="15"/>
      <c r="TUQ734" s="15"/>
      <c r="TUR734" s="15"/>
      <c r="TUS734" s="15"/>
      <c r="TUT734" s="15"/>
      <c r="TUU734" s="15"/>
      <c r="TUV734" s="15"/>
      <c r="TUW734" s="15"/>
      <c r="TUX734" s="15"/>
      <c r="TUY734" s="15"/>
      <c r="TUZ734" s="15"/>
      <c r="TVA734" s="15"/>
      <c r="TVB734" s="15"/>
      <c r="TVC734" s="15"/>
      <c r="TVD734" s="15"/>
      <c r="TVE734" s="15"/>
      <c r="TVF734" s="15"/>
      <c r="TVG734" s="15"/>
      <c r="TVH734" s="15"/>
      <c r="TVI734" s="15"/>
      <c r="TVJ734" s="15"/>
      <c r="TVK734" s="15"/>
      <c r="TVL734" s="15"/>
      <c r="TVM734" s="15"/>
      <c r="TVN734" s="15"/>
      <c r="TVO734" s="15"/>
      <c r="TVP734" s="15"/>
      <c r="TVQ734" s="15"/>
      <c r="TVR734" s="15"/>
      <c r="TVS734" s="15"/>
      <c r="TVT734" s="15"/>
      <c r="TVU734" s="15"/>
      <c r="TVV734" s="15"/>
      <c r="TVW734" s="15"/>
      <c r="TVX734" s="15"/>
      <c r="TVY734" s="15"/>
      <c r="TVZ734" s="15"/>
      <c r="TWA734" s="15"/>
      <c r="TWB734" s="15"/>
      <c r="TWC734" s="15"/>
      <c r="TWD734" s="15"/>
      <c r="TWE734" s="15"/>
      <c r="TWF734" s="15"/>
      <c r="TWG734" s="15"/>
      <c r="TWH734" s="15"/>
      <c r="TWI734" s="15"/>
      <c r="TWJ734" s="15"/>
      <c r="TWK734" s="15"/>
      <c r="TWL734" s="15"/>
      <c r="TWM734" s="15"/>
      <c r="TWN734" s="15"/>
      <c r="TWO734" s="15"/>
      <c r="TWP734" s="15"/>
      <c r="TWQ734" s="15"/>
      <c r="TWR734" s="15"/>
      <c r="TWS734" s="15"/>
      <c r="TWT734" s="15"/>
      <c r="TWU734" s="15"/>
      <c r="TWV734" s="15"/>
      <c r="TWW734" s="15"/>
      <c r="TWX734" s="15"/>
      <c r="TWY734" s="15"/>
      <c r="TWZ734" s="15"/>
      <c r="TXA734" s="15"/>
      <c r="TXB734" s="15"/>
      <c r="TXC734" s="15"/>
      <c r="TXD734" s="15"/>
      <c r="TXE734" s="15"/>
      <c r="TXF734" s="15"/>
      <c r="TXG734" s="15"/>
      <c r="TXH734" s="15"/>
      <c r="TXI734" s="15"/>
      <c r="TXJ734" s="15"/>
      <c r="TXK734" s="15"/>
      <c r="TXL734" s="15"/>
      <c r="TXM734" s="15"/>
      <c r="TXN734" s="15"/>
      <c r="TXO734" s="15"/>
      <c r="TXP734" s="15"/>
      <c r="TXQ734" s="15"/>
      <c r="TXR734" s="15"/>
      <c r="TXS734" s="15"/>
      <c r="TXT734" s="15"/>
      <c r="TXU734" s="15"/>
      <c r="TXV734" s="15"/>
      <c r="TXW734" s="15"/>
      <c r="TXX734" s="15"/>
      <c r="TXY734" s="15"/>
      <c r="TXZ734" s="15"/>
      <c r="TYA734" s="15"/>
      <c r="TYB734" s="15"/>
      <c r="TYC734" s="15"/>
      <c r="TYD734" s="15"/>
      <c r="TYE734" s="15"/>
      <c r="TYF734" s="15"/>
      <c r="TYG734" s="15"/>
      <c r="TYH734" s="15"/>
      <c r="TYI734" s="15"/>
      <c r="TYJ734" s="15"/>
      <c r="TYK734" s="15"/>
      <c r="TYL734" s="15"/>
      <c r="TYM734" s="15"/>
      <c r="TYN734" s="15"/>
      <c r="TYO734" s="15"/>
      <c r="TYP734" s="15"/>
      <c r="TYQ734" s="15"/>
      <c r="TYR734" s="15"/>
      <c r="TYS734" s="15"/>
      <c r="TYT734" s="15"/>
      <c r="TYU734" s="15"/>
      <c r="TYV734" s="15"/>
      <c r="TYW734" s="15"/>
      <c r="TYX734" s="15"/>
      <c r="TYY734" s="15"/>
      <c r="TYZ734" s="15"/>
      <c r="TZA734" s="15"/>
      <c r="TZB734" s="15"/>
      <c r="TZC734" s="15"/>
      <c r="TZD734" s="15"/>
      <c r="TZE734" s="15"/>
      <c r="TZF734" s="15"/>
      <c r="TZG734" s="15"/>
      <c r="TZH734" s="15"/>
      <c r="TZI734" s="15"/>
      <c r="TZJ734" s="15"/>
      <c r="TZK734" s="15"/>
      <c r="TZL734" s="15"/>
      <c r="TZM734" s="15"/>
      <c r="TZN734" s="15"/>
      <c r="TZO734" s="15"/>
      <c r="TZP734" s="15"/>
      <c r="TZQ734" s="15"/>
      <c r="TZR734" s="15"/>
      <c r="TZS734" s="15"/>
      <c r="TZT734" s="15"/>
      <c r="TZU734" s="15"/>
      <c r="TZV734" s="15"/>
      <c r="TZW734" s="15"/>
      <c r="TZX734" s="15"/>
      <c r="TZY734" s="15"/>
      <c r="TZZ734" s="15"/>
      <c r="UAA734" s="15"/>
      <c r="UAB734" s="15"/>
      <c r="UAC734" s="15"/>
      <c r="UAD734" s="15"/>
      <c r="UAE734" s="15"/>
      <c r="UAF734" s="15"/>
      <c r="UAG734" s="15"/>
      <c r="UAH734" s="15"/>
      <c r="UAI734" s="15"/>
      <c r="UAJ734" s="15"/>
      <c r="UAK734" s="15"/>
      <c r="UAL734" s="15"/>
      <c r="UAM734" s="15"/>
      <c r="UAN734" s="15"/>
      <c r="UAO734" s="15"/>
      <c r="UAP734" s="15"/>
      <c r="UAQ734" s="15"/>
      <c r="UAR734" s="15"/>
      <c r="UAS734" s="15"/>
      <c r="UAT734" s="15"/>
      <c r="UAU734" s="15"/>
      <c r="UAV734" s="15"/>
      <c r="UAW734" s="15"/>
      <c r="UAX734" s="15"/>
      <c r="UAY734" s="15"/>
      <c r="UAZ734" s="15"/>
      <c r="UBA734" s="15"/>
      <c r="UBB734" s="15"/>
      <c r="UBC734" s="15"/>
      <c r="UBD734" s="15"/>
      <c r="UBE734" s="15"/>
      <c r="UBF734" s="15"/>
      <c r="UBG734" s="15"/>
      <c r="UBH734" s="15"/>
      <c r="UBI734" s="15"/>
      <c r="UBJ734" s="15"/>
      <c r="UBK734" s="15"/>
      <c r="UBL734" s="15"/>
      <c r="UBM734" s="15"/>
      <c r="UBN734" s="15"/>
      <c r="UBO734" s="15"/>
      <c r="UBP734" s="15"/>
      <c r="UBQ734" s="15"/>
      <c r="UBR734" s="15"/>
      <c r="UBS734" s="15"/>
      <c r="UBT734" s="15"/>
      <c r="UBU734" s="15"/>
      <c r="UBV734" s="15"/>
      <c r="UBW734" s="15"/>
      <c r="UBX734" s="15"/>
      <c r="UBY734" s="15"/>
      <c r="UBZ734" s="15"/>
      <c r="UCA734" s="15"/>
      <c r="UCB734" s="15"/>
      <c r="UCC734" s="15"/>
      <c r="UCD734" s="15"/>
      <c r="UCE734" s="15"/>
      <c r="UCF734" s="15"/>
      <c r="UCG734" s="15"/>
      <c r="UCH734" s="15"/>
      <c r="UCI734" s="15"/>
      <c r="UCJ734" s="15"/>
      <c r="UCK734" s="15"/>
      <c r="UCL734" s="15"/>
      <c r="UCM734" s="15"/>
      <c r="UCN734" s="15"/>
      <c r="UCO734" s="15"/>
      <c r="UCP734" s="15"/>
      <c r="UCQ734" s="15"/>
      <c r="UCR734" s="15"/>
      <c r="UCS734" s="15"/>
      <c r="UCT734" s="15"/>
      <c r="UCU734" s="15"/>
      <c r="UCV734" s="15"/>
      <c r="UCW734" s="15"/>
      <c r="UCX734" s="15"/>
      <c r="UCY734" s="15"/>
      <c r="UCZ734" s="15"/>
      <c r="UDA734" s="15"/>
      <c r="UDB734" s="15"/>
      <c r="UDC734" s="15"/>
      <c r="UDD734" s="15"/>
      <c r="UDE734" s="15"/>
      <c r="UDF734" s="15"/>
      <c r="UDG734" s="15"/>
      <c r="UDH734" s="15"/>
      <c r="UDI734" s="15"/>
      <c r="UDJ734" s="15"/>
      <c r="UDK734" s="15"/>
      <c r="UDL734" s="15"/>
      <c r="UDM734" s="15"/>
      <c r="UDN734" s="15"/>
      <c r="UDO734" s="15"/>
      <c r="UDP734" s="15"/>
      <c r="UDQ734" s="15"/>
      <c r="UDR734" s="15"/>
      <c r="UDS734" s="15"/>
      <c r="UDT734" s="15"/>
      <c r="UDU734" s="15"/>
      <c r="UDV734" s="15"/>
      <c r="UDW734" s="15"/>
      <c r="UDX734" s="15"/>
      <c r="UDY734" s="15"/>
      <c r="UDZ734" s="15"/>
      <c r="UEA734" s="15"/>
      <c r="UEB734" s="15"/>
      <c r="UEC734" s="15"/>
      <c r="UED734" s="15"/>
      <c r="UEE734" s="15"/>
      <c r="UEF734" s="15"/>
      <c r="UEG734" s="15"/>
      <c r="UEH734" s="15"/>
      <c r="UEI734" s="15"/>
      <c r="UEJ734" s="15"/>
      <c r="UEK734" s="15"/>
      <c r="UEL734" s="15"/>
      <c r="UEM734" s="15"/>
      <c r="UEN734" s="15"/>
      <c r="UEO734" s="15"/>
      <c r="UEP734" s="15"/>
      <c r="UEQ734" s="15"/>
      <c r="UER734" s="15"/>
      <c r="UES734" s="15"/>
      <c r="UET734" s="15"/>
      <c r="UEU734" s="15"/>
      <c r="UEV734" s="15"/>
      <c r="UEW734" s="15"/>
      <c r="UEX734" s="15"/>
      <c r="UEY734" s="15"/>
      <c r="UEZ734" s="15"/>
      <c r="UFA734" s="15"/>
      <c r="UFB734" s="15"/>
      <c r="UFC734" s="15"/>
      <c r="UFD734" s="15"/>
      <c r="UFE734" s="15"/>
      <c r="UFF734" s="15"/>
      <c r="UFG734" s="15"/>
      <c r="UFH734" s="15"/>
      <c r="UFI734" s="15"/>
      <c r="UFJ734" s="15"/>
      <c r="UFK734" s="15"/>
      <c r="UFL734" s="15"/>
      <c r="UFM734" s="15"/>
      <c r="UFN734" s="15"/>
      <c r="UFO734" s="15"/>
      <c r="UFP734" s="15"/>
      <c r="UFQ734" s="15"/>
      <c r="UFR734" s="15"/>
      <c r="UFS734" s="15"/>
      <c r="UFT734" s="15"/>
      <c r="UFU734" s="15"/>
      <c r="UFV734" s="15"/>
      <c r="UFW734" s="15"/>
      <c r="UFX734" s="15"/>
      <c r="UFY734" s="15"/>
      <c r="UFZ734" s="15"/>
      <c r="UGA734" s="15"/>
      <c r="UGB734" s="15"/>
      <c r="UGC734" s="15"/>
      <c r="UGD734" s="15"/>
      <c r="UGE734" s="15"/>
      <c r="UGF734" s="15"/>
      <c r="UGG734" s="15"/>
      <c r="UGH734" s="15"/>
      <c r="UGI734" s="15"/>
      <c r="UGJ734" s="15"/>
      <c r="UGK734" s="15"/>
      <c r="UGL734" s="15"/>
      <c r="UGM734" s="15"/>
      <c r="UGN734" s="15"/>
      <c r="UGO734" s="15"/>
      <c r="UGP734" s="15"/>
      <c r="UGQ734" s="15"/>
      <c r="UGR734" s="15"/>
      <c r="UGS734" s="15"/>
      <c r="UGT734" s="15"/>
      <c r="UGU734" s="15"/>
      <c r="UGV734" s="15"/>
      <c r="UGW734" s="15"/>
      <c r="UGX734" s="15"/>
      <c r="UGY734" s="15"/>
      <c r="UGZ734" s="15"/>
      <c r="UHA734" s="15"/>
      <c r="UHB734" s="15"/>
      <c r="UHC734" s="15"/>
      <c r="UHD734" s="15"/>
      <c r="UHE734" s="15"/>
      <c r="UHF734" s="15"/>
      <c r="UHG734" s="15"/>
      <c r="UHH734" s="15"/>
      <c r="UHI734" s="15"/>
      <c r="UHJ734" s="15"/>
      <c r="UHK734" s="15"/>
      <c r="UHL734" s="15"/>
      <c r="UHM734" s="15"/>
      <c r="UHN734" s="15"/>
      <c r="UHO734" s="15"/>
      <c r="UHP734" s="15"/>
      <c r="UHQ734" s="15"/>
      <c r="UHR734" s="15"/>
      <c r="UHS734" s="15"/>
      <c r="UHT734" s="15"/>
      <c r="UHU734" s="15"/>
      <c r="UHV734" s="15"/>
      <c r="UHW734" s="15"/>
      <c r="UHX734" s="15"/>
      <c r="UHY734" s="15"/>
      <c r="UHZ734" s="15"/>
      <c r="UIA734" s="15"/>
      <c r="UIB734" s="15"/>
      <c r="UIC734" s="15"/>
      <c r="UID734" s="15"/>
      <c r="UIE734" s="15"/>
      <c r="UIF734" s="15"/>
      <c r="UIG734" s="15"/>
      <c r="UIH734" s="15"/>
      <c r="UII734" s="15"/>
      <c r="UIJ734" s="15"/>
      <c r="UIK734" s="15"/>
      <c r="UIL734" s="15"/>
      <c r="UIM734" s="15"/>
      <c r="UIN734" s="15"/>
      <c r="UIO734" s="15"/>
      <c r="UIP734" s="15"/>
      <c r="UIQ734" s="15"/>
      <c r="UIR734" s="15"/>
      <c r="UIS734" s="15"/>
      <c r="UIT734" s="15"/>
      <c r="UIU734" s="15"/>
      <c r="UIV734" s="15"/>
      <c r="UIW734" s="15"/>
      <c r="UIX734" s="15"/>
      <c r="UIY734" s="15"/>
      <c r="UIZ734" s="15"/>
      <c r="UJA734" s="15"/>
      <c r="UJB734" s="15"/>
      <c r="UJC734" s="15"/>
      <c r="UJD734" s="15"/>
      <c r="UJE734" s="15"/>
      <c r="UJF734" s="15"/>
      <c r="UJG734" s="15"/>
      <c r="UJH734" s="15"/>
      <c r="UJI734" s="15"/>
      <c r="UJJ734" s="15"/>
      <c r="UJK734" s="15"/>
      <c r="UJL734" s="15"/>
      <c r="UJM734" s="15"/>
      <c r="UJN734" s="15"/>
      <c r="UJO734" s="15"/>
      <c r="UJP734" s="15"/>
      <c r="UJQ734" s="15"/>
      <c r="UJR734" s="15"/>
      <c r="UJS734" s="15"/>
      <c r="UJT734" s="15"/>
      <c r="UJU734" s="15"/>
      <c r="UJV734" s="15"/>
      <c r="UJW734" s="15"/>
      <c r="UJX734" s="15"/>
      <c r="UJY734" s="15"/>
      <c r="UJZ734" s="15"/>
      <c r="UKA734" s="15"/>
      <c r="UKB734" s="15"/>
      <c r="UKC734" s="15"/>
      <c r="UKD734" s="15"/>
      <c r="UKE734" s="15"/>
      <c r="UKF734" s="15"/>
      <c r="UKG734" s="15"/>
      <c r="UKH734" s="15"/>
      <c r="UKI734" s="15"/>
      <c r="UKJ734" s="15"/>
      <c r="UKK734" s="15"/>
      <c r="UKL734" s="15"/>
      <c r="UKM734" s="15"/>
      <c r="UKN734" s="15"/>
      <c r="UKO734" s="15"/>
      <c r="UKP734" s="15"/>
      <c r="UKQ734" s="15"/>
      <c r="UKR734" s="15"/>
      <c r="UKS734" s="15"/>
      <c r="UKT734" s="15"/>
      <c r="UKU734" s="15"/>
      <c r="UKV734" s="15"/>
      <c r="UKW734" s="15"/>
      <c r="UKX734" s="15"/>
      <c r="UKY734" s="15"/>
      <c r="UKZ734" s="15"/>
      <c r="ULA734" s="15"/>
      <c r="ULB734" s="15"/>
      <c r="ULC734" s="15"/>
      <c r="ULD734" s="15"/>
      <c r="ULE734" s="15"/>
      <c r="ULF734" s="15"/>
      <c r="ULG734" s="15"/>
      <c r="ULH734" s="15"/>
      <c r="ULI734" s="15"/>
      <c r="ULJ734" s="15"/>
      <c r="ULK734" s="15"/>
      <c r="ULL734" s="15"/>
      <c r="ULM734" s="15"/>
      <c r="ULN734" s="15"/>
      <c r="ULO734" s="15"/>
      <c r="ULP734" s="15"/>
      <c r="ULQ734" s="15"/>
      <c r="ULR734" s="15"/>
      <c r="ULS734" s="15"/>
      <c r="ULT734" s="15"/>
      <c r="ULU734" s="15"/>
      <c r="ULV734" s="15"/>
      <c r="ULW734" s="15"/>
      <c r="ULX734" s="15"/>
      <c r="ULY734" s="15"/>
      <c r="ULZ734" s="15"/>
      <c r="UMA734" s="15"/>
      <c r="UMB734" s="15"/>
      <c r="UMC734" s="15"/>
      <c r="UMD734" s="15"/>
      <c r="UME734" s="15"/>
      <c r="UMF734" s="15"/>
      <c r="UMG734" s="15"/>
      <c r="UMH734" s="15"/>
      <c r="UMI734" s="15"/>
      <c r="UMJ734" s="15"/>
      <c r="UMK734" s="15"/>
      <c r="UML734" s="15"/>
      <c r="UMM734" s="15"/>
      <c r="UMN734" s="15"/>
      <c r="UMO734" s="15"/>
      <c r="UMP734" s="15"/>
      <c r="UMQ734" s="15"/>
      <c r="UMR734" s="15"/>
      <c r="UMS734" s="15"/>
      <c r="UMT734" s="15"/>
      <c r="UMU734" s="15"/>
      <c r="UMV734" s="15"/>
      <c r="UMW734" s="15"/>
      <c r="UMX734" s="15"/>
      <c r="UMY734" s="15"/>
      <c r="UMZ734" s="15"/>
      <c r="UNA734" s="15"/>
      <c r="UNB734" s="15"/>
      <c r="UNC734" s="15"/>
      <c r="UND734" s="15"/>
      <c r="UNE734" s="15"/>
      <c r="UNF734" s="15"/>
      <c r="UNG734" s="15"/>
      <c r="UNH734" s="15"/>
      <c r="UNI734" s="15"/>
      <c r="UNJ734" s="15"/>
      <c r="UNK734" s="15"/>
      <c r="UNL734" s="15"/>
      <c r="UNM734" s="15"/>
      <c r="UNN734" s="15"/>
      <c r="UNO734" s="15"/>
      <c r="UNP734" s="15"/>
      <c r="UNQ734" s="15"/>
      <c r="UNR734" s="15"/>
      <c r="UNS734" s="15"/>
      <c r="UNT734" s="15"/>
      <c r="UNU734" s="15"/>
      <c r="UNV734" s="15"/>
      <c r="UNW734" s="15"/>
      <c r="UNX734" s="15"/>
      <c r="UNY734" s="15"/>
      <c r="UNZ734" s="15"/>
      <c r="UOA734" s="15"/>
      <c r="UOB734" s="15"/>
      <c r="UOC734" s="15"/>
      <c r="UOD734" s="15"/>
      <c r="UOE734" s="15"/>
      <c r="UOF734" s="15"/>
      <c r="UOG734" s="15"/>
      <c r="UOH734" s="15"/>
      <c r="UOI734" s="15"/>
      <c r="UOJ734" s="15"/>
      <c r="UOK734" s="15"/>
      <c r="UOL734" s="15"/>
      <c r="UOM734" s="15"/>
      <c r="UON734" s="15"/>
      <c r="UOO734" s="15"/>
      <c r="UOP734" s="15"/>
      <c r="UOQ734" s="15"/>
      <c r="UOR734" s="15"/>
      <c r="UOS734" s="15"/>
      <c r="UOT734" s="15"/>
      <c r="UOU734" s="15"/>
      <c r="UOV734" s="15"/>
      <c r="UOW734" s="15"/>
      <c r="UOX734" s="15"/>
      <c r="UOY734" s="15"/>
      <c r="UOZ734" s="15"/>
      <c r="UPA734" s="15"/>
      <c r="UPB734" s="15"/>
      <c r="UPC734" s="15"/>
      <c r="UPD734" s="15"/>
      <c r="UPE734" s="15"/>
      <c r="UPF734" s="15"/>
      <c r="UPG734" s="15"/>
      <c r="UPH734" s="15"/>
      <c r="UPI734" s="15"/>
      <c r="UPJ734" s="15"/>
      <c r="UPK734" s="15"/>
      <c r="UPL734" s="15"/>
      <c r="UPM734" s="15"/>
      <c r="UPN734" s="15"/>
      <c r="UPO734" s="15"/>
      <c r="UPP734" s="15"/>
      <c r="UPQ734" s="15"/>
      <c r="UPR734" s="15"/>
      <c r="UPS734" s="15"/>
      <c r="UPT734" s="15"/>
      <c r="UPU734" s="15"/>
      <c r="UPV734" s="15"/>
      <c r="UPW734" s="15"/>
      <c r="UPX734" s="15"/>
      <c r="UPY734" s="15"/>
      <c r="UPZ734" s="15"/>
      <c r="UQA734" s="15"/>
      <c r="UQB734" s="15"/>
      <c r="UQC734" s="15"/>
      <c r="UQD734" s="15"/>
      <c r="UQE734" s="15"/>
      <c r="UQF734" s="15"/>
      <c r="UQG734" s="15"/>
      <c r="UQH734" s="15"/>
      <c r="UQI734" s="15"/>
      <c r="UQJ734" s="15"/>
      <c r="UQK734" s="15"/>
      <c r="UQL734" s="15"/>
      <c r="UQM734" s="15"/>
      <c r="UQN734" s="15"/>
      <c r="UQO734" s="15"/>
      <c r="UQP734" s="15"/>
      <c r="UQQ734" s="15"/>
      <c r="UQR734" s="15"/>
      <c r="UQS734" s="15"/>
      <c r="UQT734" s="15"/>
      <c r="UQU734" s="15"/>
      <c r="UQV734" s="15"/>
      <c r="UQW734" s="15"/>
      <c r="UQX734" s="15"/>
      <c r="UQY734" s="15"/>
      <c r="UQZ734" s="15"/>
      <c r="URA734" s="15"/>
      <c r="URB734" s="15"/>
      <c r="URC734" s="15"/>
      <c r="URD734" s="15"/>
      <c r="URE734" s="15"/>
      <c r="URF734" s="15"/>
      <c r="URG734" s="15"/>
      <c r="URH734" s="15"/>
      <c r="URI734" s="15"/>
      <c r="URJ734" s="15"/>
      <c r="URK734" s="15"/>
      <c r="URL734" s="15"/>
      <c r="URM734" s="15"/>
      <c r="URN734" s="15"/>
      <c r="URO734" s="15"/>
      <c r="URP734" s="15"/>
      <c r="URQ734" s="15"/>
      <c r="URR734" s="15"/>
      <c r="URS734" s="15"/>
      <c r="URT734" s="15"/>
      <c r="URU734" s="15"/>
      <c r="URV734" s="15"/>
      <c r="URW734" s="15"/>
      <c r="URX734" s="15"/>
      <c r="URY734" s="15"/>
      <c r="URZ734" s="15"/>
      <c r="USA734" s="15"/>
      <c r="USB734" s="15"/>
      <c r="USC734" s="15"/>
      <c r="USD734" s="15"/>
      <c r="USE734" s="15"/>
      <c r="USF734" s="15"/>
      <c r="USG734" s="15"/>
      <c r="USH734" s="15"/>
      <c r="USI734" s="15"/>
      <c r="USJ734" s="15"/>
      <c r="USK734" s="15"/>
      <c r="USL734" s="15"/>
      <c r="USM734" s="15"/>
      <c r="USN734" s="15"/>
      <c r="USO734" s="15"/>
      <c r="USP734" s="15"/>
      <c r="USQ734" s="15"/>
      <c r="USR734" s="15"/>
      <c r="USS734" s="15"/>
      <c r="UST734" s="15"/>
      <c r="USU734" s="15"/>
      <c r="USV734" s="15"/>
      <c r="USW734" s="15"/>
      <c r="USX734" s="15"/>
      <c r="USY734" s="15"/>
      <c r="USZ734" s="15"/>
      <c r="UTA734" s="15"/>
      <c r="UTB734" s="15"/>
      <c r="UTC734" s="15"/>
      <c r="UTD734" s="15"/>
      <c r="UTE734" s="15"/>
      <c r="UTF734" s="15"/>
      <c r="UTG734" s="15"/>
      <c r="UTH734" s="15"/>
      <c r="UTI734" s="15"/>
      <c r="UTJ734" s="15"/>
      <c r="UTK734" s="15"/>
      <c r="UTL734" s="15"/>
      <c r="UTM734" s="15"/>
      <c r="UTN734" s="15"/>
      <c r="UTO734" s="15"/>
      <c r="UTP734" s="15"/>
      <c r="UTQ734" s="15"/>
      <c r="UTR734" s="15"/>
      <c r="UTS734" s="15"/>
      <c r="UTT734" s="15"/>
      <c r="UTU734" s="15"/>
      <c r="UTV734" s="15"/>
      <c r="UTW734" s="15"/>
      <c r="UTX734" s="15"/>
      <c r="UTY734" s="15"/>
      <c r="UTZ734" s="15"/>
      <c r="UUA734" s="15"/>
      <c r="UUB734" s="15"/>
      <c r="UUC734" s="15"/>
      <c r="UUD734" s="15"/>
      <c r="UUE734" s="15"/>
      <c r="UUF734" s="15"/>
      <c r="UUG734" s="15"/>
      <c r="UUH734" s="15"/>
      <c r="UUI734" s="15"/>
      <c r="UUJ734" s="15"/>
      <c r="UUK734" s="15"/>
      <c r="UUL734" s="15"/>
      <c r="UUM734" s="15"/>
      <c r="UUN734" s="15"/>
      <c r="UUO734" s="15"/>
      <c r="UUP734" s="15"/>
      <c r="UUQ734" s="15"/>
      <c r="UUR734" s="15"/>
      <c r="UUS734" s="15"/>
      <c r="UUT734" s="15"/>
      <c r="UUU734" s="15"/>
      <c r="UUV734" s="15"/>
      <c r="UUW734" s="15"/>
      <c r="UUX734" s="15"/>
      <c r="UUY734" s="15"/>
      <c r="UUZ734" s="15"/>
      <c r="UVA734" s="15"/>
      <c r="UVB734" s="15"/>
      <c r="UVC734" s="15"/>
      <c r="UVD734" s="15"/>
      <c r="UVE734" s="15"/>
      <c r="UVF734" s="15"/>
      <c r="UVG734" s="15"/>
      <c r="UVH734" s="15"/>
      <c r="UVI734" s="15"/>
      <c r="UVJ734" s="15"/>
      <c r="UVK734" s="15"/>
      <c r="UVL734" s="15"/>
      <c r="UVM734" s="15"/>
      <c r="UVN734" s="15"/>
      <c r="UVO734" s="15"/>
      <c r="UVP734" s="15"/>
      <c r="UVQ734" s="15"/>
      <c r="UVR734" s="15"/>
      <c r="UVS734" s="15"/>
      <c r="UVT734" s="15"/>
      <c r="UVU734" s="15"/>
      <c r="UVV734" s="15"/>
      <c r="UVW734" s="15"/>
      <c r="UVX734" s="15"/>
      <c r="UVY734" s="15"/>
      <c r="UVZ734" s="15"/>
      <c r="UWA734" s="15"/>
      <c r="UWB734" s="15"/>
      <c r="UWC734" s="15"/>
      <c r="UWD734" s="15"/>
      <c r="UWE734" s="15"/>
      <c r="UWF734" s="15"/>
      <c r="UWG734" s="15"/>
      <c r="UWH734" s="15"/>
      <c r="UWI734" s="15"/>
      <c r="UWJ734" s="15"/>
      <c r="UWK734" s="15"/>
      <c r="UWL734" s="15"/>
      <c r="UWM734" s="15"/>
      <c r="UWN734" s="15"/>
      <c r="UWO734" s="15"/>
      <c r="UWP734" s="15"/>
      <c r="UWQ734" s="15"/>
      <c r="UWR734" s="15"/>
      <c r="UWS734" s="15"/>
      <c r="UWT734" s="15"/>
      <c r="UWU734" s="15"/>
      <c r="UWV734" s="15"/>
      <c r="UWW734" s="15"/>
      <c r="UWX734" s="15"/>
      <c r="UWY734" s="15"/>
      <c r="UWZ734" s="15"/>
      <c r="UXA734" s="15"/>
      <c r="UXB734" s="15"/>
      <c r="UXC734" s="15"/>
      <c r="UXD734" s="15"/>
      <c r="UXE734" s="15"/>
      <c r="UXF734" s="15"/>
      <c r="UXG734" s="15"/>
      <c r="UXH734" s="15"/>
      <c r="UXI734" s="15"/>
      <c r="UXJ734" s="15"/>
      <c r="UXK734" s="15"/>
      <c r="UXL734" s="15"/>
      <c r="UXM734" s="15"/>
      <c r="UXN734" s="15"/>
      <c r="UXO734" s="15"/>
      <c r="UXP734" s="15"/>
      <c r="UXQ734" s="15"/>
      <c r="UXR734" s="15"/>
      <c r="UXS734" s="15"/>
      <c r="UXT734" s="15"/>
      <c r="UXU734" s="15"/>
      <c r="UXV734" s="15"/>
      <c r="UXW734" s="15"/>
      <c r="UXX734" s="15"/>
      <c r="UXY734" s="15"/>
      <c r="UXZ734" s="15"/>
      <c r="UYA734" s="15"/>
      <c r="UYB734" s="15"/>
      <c r="UYC734" s="15"/>
      <c r="UYD734" s="15"/>
      <c r="UYE734" s="15"/>
      <c r="UYF734" s="15"/>
      <c r="UYG734" s="15"/>
      <c r="UYH734" s="15"/>
      <c r="UYI734" s="15"/>
      <c r="UYJ734" s="15"/>
      <c r="UYK734" s="15"/>
      <c r="UYL734" s="15"/>
      <c r="UYM734" s="15"/>
      <c r="UYN734" s="15"/>
      <c r="UYO734" s="15"/>
      <c r="UYP734" s="15"/>
      <c r="UYQ734" s="15"/>
      <c r="UYR734" s="15"/>
      <c r="UYS734" s="15"/>
      <c r="UYT734" s="15"/>
      <c r="UYU734" s="15"/>
      <c r="UYV734" s="15"/>
      <c r="UYW734" s="15"/>
      <c r="UYX734" s="15"/>
      <c r="UYY734" s="15"/>
      <c r="UYZ734" s="15"/>
      <c r="UZA734" s="15"/>
      <c r="UZB734" s="15"/>
      <c r="UZC734" s="15"/>
      <c r="UZD734" s="15"/>
      <c r="UZE734" s="15"/>
      <c r="UZF734" s="15"/>
      <c r="UZG734" s="15"/>
      <c r="UZH734" s="15"/>
      <c r="UZI734" s="15"/>
      <c r="UZJ734" s="15"/>
      <c r="UZK734" s="15"/>
      <c r="UZL734" s="15"/>
      <c r="UZM734" s="15"/>
      <c r="UZN734" s="15"/>
      <c r="UZO734" s="15"/>
      <c r="UZP734" s="15"/>
      <c r="UZQ734" s="15"/>
      <c r="UZR734" s="15"/>
      <c r="UZS734" s="15"/>
      <c r="UZT734" s="15"/>
      <c r="UZU734" s="15"/>
      <c r="UZV734" s="15"/>
      <c r="UZW734" s="15"/>
      <c r="UZX734" s="15"/>
      <c r="UZY734" s="15"/>
      <c r="UZZ734" s="15"/>
      <c r="VAA734" s="15"/>
      <c r="VAB734" s="15"/>
      <c r="VAC734" s="15"/>
      <c r="VAD734" s="15"/>
      <c r="VAE734" s="15"/>
      <c r="VAF734" s="15"/>
      <c r="VAG734" s="15"/>
      <c r="VAH734" s="15"/>
      <c r="VAI734" s="15"/>
      <c r="VAJ734" s="15"/>
      <c r="VAK734" s="15"/>
      <c r="VAL734" s="15"/>
      <c r="VAM734" s="15"/>
      <c r="VAN734" s="15"/>
      <c r="VAO734" s="15"/>
      <c r="VAP734" s="15"/>
      <c r="VAQ734" s="15"/>
      <c r="VAR734" s="15"/>
      <c r="VAS734" s="15"/>
      <c r="VAT734" s="15"/>
      <c r="VAU734" s="15"/>
      <c r="VAV734" s="15"/>
      <c r="VAW734" s="15"/>
      <c r="VAX734" s="15"/>
      <c r="VAY734" s="15"/>
      <c r="VAZ734" s="15"/>
      <c r="VBA734" s="15"/>
      <c r="VBB734" s="15"/>
      <c r="VBC734" s="15"/>
      <c r="VBD734" s="15"/>
      <c r="VBE734" s="15"/>
      <c r="VBF734" s="15"/>
      <c r="VBG734" s="15"/>
      <c r="VBH734" s="15"/>
      <c r="VBI734" s="15"/>
      <c r="VBJ734" s="15"/>
      <c r="VBK734" s="15"/>
      <c r="VBL734" s="15"/>
      <c r="VBM734" s="15"/>
      <c r="VBN734" s="15"/>
      <c r="VBO734" s="15"/>
      <c r="VBP734" s="15"/>
      <c r="VBQ734" s="15"/>
      <c r="VBR734" s="15"/>
      <c r="VBS734" s="15"/>
      <c r="VBT734" s="15"/>
      <c r="VBU734" s="15"/>
      <c r="VBV734" s="15"/>
      <c r="VBW734" s="15"/>
      <c r="VBX734" s="15"/>
      <c r="VBY734" s="15"/>
      <c r="VBZ734" s="15"/>
      <c r="VCA734" s="15"/>
      <c r="VCB734" s="15"/>
      <c r="VCC734" s="15"/>
      <c r="VCD734" s="15"/>
      <c r="VCE734" s="15"/>
      <c r="VCF734" s="15"/>
      <c r="VCG734" s="15"/>
      <c r="VCH734" s="15"/>
      <c r="VCI734" s="15"/>
      <c r="VCJ734" s="15"/>
      <c r="VCK734" s="15"/>
      <c r="VCL734" s="15"/>
      <c r="VCM734" s="15"/>
      <c r="VCN734" s="15"/>
      <c r="VCO734" s="15"/>
      <c r="VCP734" s="15"/>
      <c r="VCQ734" s="15"/>
      <c r="VCR734" s="15"/>
      <c r="VCS734" s="15"/>
      <c r="VCT734" s="15"/>
      <c r="VCU734" s="15"/>
      <c r="VCV734" s="15"/>
      <c r="VCW734" s="15"/>
      <c r="VCX734" s="15"/>
      <c r="VCY734" s="15"/>
      <c r="VCZ734" s="15"/>
      <c r="VDA734" s="15"/>
      <c r="VDB734" s="15"/>
      <c r="VDC734" s="15"/>
      <c r="VDD734" s="15"/>
      <c r="VDE734" s="15"/>
      <c r="VDF734" s="15"/>
      <c r="VDG734" s="15"/>
      <c r="VDH734" s="15"/>
      <c r="VDI734" s="15"/>
      <c r="VDJ734" s="15"/>
      <c r="VDK734" s="15"/>
      <c r="VDL734" s="15"/>
      <c r="VDM734" s="15"/>
      <c r="VDN734" s="15"/>
      <c r="VDO734" s="15"/>
      <c r="VDP734" s="15"/>
      <c r="VDQ734" s="15"/>
      <c r="VDR734" s="15"/>
      <c r="VDS734" s="15"/>
      <c r="VDT734" s="15"/>
      <c r="VDU734" s="15"/>
      <c r="VDV734" s="15"/>
      <c r="VDW734" s="15"/>
      <c r="VDX734" s="15"/>
      <c r="VDY734" s="15"/>
      <c r="VDZ734" s="15"/>
      <c r="VEA734" s="15"/>
      <c r="VEB734" s="15"/>
      <c r="VEC734" s="15"/>
      <c r="VED734" s="15"/>
      <c r="VEE734" s="15"/>
      <c r="VEF734" s="15"/>
      <c r="VEG734" s="15"/>
      <c r="VEH734" s="15"/>
      <c r="VEI734" s="15"/>
      <c r="VEJ734" s="15"/>
      <c r="VEK734" s="15"/>
      <c r="VEL734" s="15"/>
      <c r="VEM734" s="15"/>
      <c r="VEN734" s="15"/>
      <c r="VEO734" s="15"/>
      <c r="VEP734" s="15"/>
      <c r="VEQ734" s="15"/>
      <c r="VER734" s="15"/>
      <c r="VES734" s="15"/>
      <c r="VET734" s="15"/>
      <c r="VEU734" s="15"/>
      <c r="VEV734" s="15"/>
      <c r="VEW734" s="15"/>
      <c r="VEX734" s="15"/>
      <c r="VEY734" s="15"/>
      <c r="VEZ734" s="15"/>
      <c r="VFA734" s="15"/>
      <c r="VFB734" s="15"/>
      <c r="VFC734" s="15"/>
      <c r="VFD734" s="15"/>
      <c r="VFE734" s="15"/>
      <c r="VFF734" s="15"/>
      <c r="VFG734" s="15"/>
      <c r="VFH734" s="15"/>
      <c r="VFI734" s="15"/>
      <c r="VFJ734" s="15"/>
      <c r="VFK734" s="15"/>
      <c r="VFL734" s="15"/>
      <c r="VFM734" s="15"/>
      <c r="VFN734" s="15"/>
      <c r="VFO734" s="15"/>
      <c r="VFP734" s="15"/>
      <c r="VFQ734" s="15"/>
      <c r="VFR734" s="15"/>
      <c r="VFS734" s="15"/>
      <c r="VFT734" s="15"/>
      <c r="VFU734" s="15"/>
      <c r="VFV734" s="15"/>
      <c r="VFW734" s="15"/>
      <c r="VFX734" s="15"/>
      <c r="VFY734" s="15"/>
      <c r="VFZ734" s="15"/>
      <c r="VGA734" s="15"/>
      <c r="VGB734" s="15"/>
      <c r="VGC734" s="15"/>
      <c r="VGD734" s="15"/>
      <c r="VGE734" s="15"/>
      <c r="VGF734" s="15"/>
      <c r="VGG734" s="15"/>
      <c r="VGH734" s="15"/>
      <c r="VGI734" s="15"/>
      <c r="VGJ734" s="15"/>
      <c r="VGK734" s="15"/>
      <c r="VGL734" s="15"/>
      <c r="VGM734" s="15"/>
      <c r="VGN734" s="15"/>
      <c r="VGO734" s="15"/>
      <c r="VGP734" s="15"/>
      <c r="VGQ734" s="15"/>
      <c r="VGR734" s="15"/>
      <c r="VGS734" s="15"/>
      <c r="VGT734" s="15"/>
      <c r="VGU734" s="15"/>
      <c r="VGV734" s="15"/>
      <c r="VGW734" s="15"/>
      <c r="VGX734" s="15"/>
      <c r="VGY734" s="15"/>
      <c r="VGZ734" s="15"/>
      <c r="VHA734" s="15"/>
      <c r="VHB734" s="15"/>
      <c r="VHC734" s="15"/>
      <c r="VHD734" s="15"/>
      <c r="VHE734" s="15"/>
      <c r="VHF734" s="15"/>
      <c r="VHG734" s="15"/>
      <c r="VHH734" s="15"/>
      <c r="VHI734" s="15"/>
      <c r="VHJ734" s="15"/>
      <c r="VHK734" s="15"/>
      <c r="VHL734" s="15"/>
      <c r="VHM734" s="15"/>
      <c r="VHN734" s="15"/>
      <c r="VHO734" s="15"/>
      <c r="VHP734" s="15"/>
      <c r="VHQ734" s="15"/>
      <c r="VHR734" s="15"/>
      <c r="VHS734" s="15"/>
      <c r="VHT734" s="15"/>
      <c r="VHU734" s="15"/>
      <c r="VHV734" s="15"/>
      <c r="VHW734" s="15"/>
      <c r="VHX734" s="15"/>
      <c r="VHY734" s="15"/>
      <c r="VHZ734" s="15"/>
      <c r="VIA734" s="15"/>
      <c r="VIB734" s="15"/>
      <c r="VIC734" s="15"/>
      <c r="VID734" s="15"/>
      <c r="VIE734" s="15"/>
      <c r="VIF734" s="15"/>
      <c r="VIG734" s="15"/>
      <c r="VIH734" s="15"/>
      <c r="VII734" s="15"/>
      <c r="VIJ734" s="15"/>
      <c r="VIK734" s="15"/>
      <c r="VIL734" s="15"/>
      <c r="VIM734" s="15"/>
      <c r="VIN734" s="15"/>
      <c r="VIO734" s="15"/>
      <c r="VIP734" s="15"/>
      <c r="VIQ734" s="15"/>
      <c r="VIR734" s="15"/>
      <c r="VIS734" s="15"/>
      <c r="VIT734" s="15"/>
      <c r="VIU734" s="15"/>
      <c r="VIV734" s="15"/>
      <c r="VIW734" s="15"/>
      <c r="VIX734" s="15"/>
      <c r="VIY734" s="15"/>
      <c r="VIZ734" s="15"/>
      <c r="VJA734" s="15"/>
      <c r="VJB734" s="15"/>
      <c r="VJC734" s="15"/>
      <c r="VJD734" s="15"/>
      <c r="VJE734" s="15"/>
      <c r="VJF734" s="15"/>
      <c r="VJG734" s="15"/>
      <c r="VJH734" s="15"/>
      <c r="VJI734" s="15"/>
      <c r="VJJ734" s="15"/>
      <c r="VJK734" s="15"/>
      <c r="VJL734" s="15"/>
      <c r="VJM734" s="15"/>
      <c r="VJN734" s="15"/>
      <c r="VJO734" s="15"/>
      <c r="VJP734" s="15"/>
      <c r="VJQ734" s="15"/>
      <c r="VJR734" s="15"/>
      <c r="VJS734" s="15"/>
      <c r="VJT734" s="15"/>
      <c r="VJU734" s="15"/>
      <c r="VJV734" s="15"/>
      <c r="VJW734" s="15"/>
      <c r="VJX734" s="15"/>
      <c r="VJY734" s="15"/>
      <c r="VJZ734" s="15"/>
      <c r="VKA734" s="15"/>
      <c r="VKB734" s="15"/>
      <c r="VKC734" s="15"/>
      <c r="VKD734" s="15"/>
      <c r="VKE734" s="15"/>
      <c r="VKF734" s="15"/>
      <c r="VKG734" s="15"/>
      <c r="VKH734" s="15"/>
      <c r="VKI734" s="15"/>
      <c r="VKJ734" s="15"/>
      <c r="VKK734" s="15"/>
      <c r="VKL734" s="15"/>
      <c r="VKM734" s="15"/>
      <c r="VKN734" s="15"/>
      <c r="VKO734" s="15"/>
      <c r="VKP734" s="15"/>
      <c r="VKQ734" s="15"/>
      <c r="VKR734" s="15"/>
      <c r="VKS734" s="15"/>
      <c r="VKT734" s="15"/>
      <c r="VKU734" s="15"/>
      <c r="VKV734" s="15"/>
      <c r="VKW734" s="15"/>
      <c r="VKX734" s="15"/>
      <c r="VKY734" s="15"/>
      <c r="VKZ734" s="15"/>
      <c r="VLA734" s="15"/>
      <c r="VLB734" s="15"/>
      <c r="VLC734" s="15"/>
      <c r="VLD734" s="15"/>
      <c r="VLE734" s="15"/>
      <c r="VLF734" s="15"/>
      <c r="VLG734" s="15"/>
      <c r="VLH734" s="15"/>
      <c r="VLI734" s="15"/>
      <c r="VLJ734" s="15"/>
      <c r="VLK734" s="15"/>
      <c r="VLL734" s="15"/>
      <c r="VLM734" s="15"/>
      <c r="VLN734" s="15"/>
      <c r="VLO734" s="15"/>
      <c r="VLP734" s="15"/>
      <c r="VLQ734" s="15"/>
      <c r="VLR734" s="15"/>
      <c r="VLS734" s="15"/>
      <c r="VLT734" s="15"/>
      <c r="VLU734" s="15"/>
      <c r="VLV734" s="15"/>
      <c r="VLW734" s="15"/>
      <c r="VLX734" s="15"/>
      <c r="VLY734" s="15"/>
      <c r="VLZ734" s="15"/>
      <c r="VMA734" s="15"/>
      <c r="VMB734" s="15"/>
      <c r="VMC734" s="15"/>
      <c r="VMD734" s="15"/>
      <c r="VME734" s="15"/>
      <c r="VMF734" s="15"/>
      <c r="VMG734" s="15"/>
      <c r="VMH734" s="15"/>
      <c r="VMI734" s="15"/>
      <c r="VMJ734" s="15"/>
      <c r="VMK734" s="15"/>
      <c r="VML734" s="15"/>
      <c r="VMM734" s="15"/>
      <c r="VMN734" s="15"/>
      <c r="VMO734" s="15"/>
      <c r="VMP734" s="15"/>
      <c r="VMQ734" s="15"/>
      <c r="VMR734" s="15"/>
      <c r="VMS734" s="15"/>
      <c r="VMT734" s="15"/>
      <c r="VMU734" s="15"/>
      <c r="VMV734" s="15"/>
      <c r="VMW734" s="15"/>
      <c r="VMX734" s="15"/>
      <c r="VMY734" s="15"/>
      <c r="VMZ734" s="15"/>
      <c r="VNA734" s="15"/>
      <c r="VNB734" s="15"/>
      <c r="VNC734" s="15"/>
      <c r="VND734" s="15"/>
      <c r="VNE734" s="15"/>
      <c r="VNF734" s="15"/>
      <c r="VNG734" s="15"/>
      <c r="VNH734" s="15"/>
      <c r="VNI734" s="15"/>
      <c r="VNJ734" s="15"/>
      <c r="VNK734" s="15"/>
      <c r="VNL734" s="15"/>
      <c r="VNM734" s="15"/>
      <c r="VNN734" s="15"/>
      <c r="VNO734" s="15"/>
      <c r="VNP734" s="15"/>
      <c r="VNQ734" s="15"/>
      <c r="VNR734" s="15"/>
      <c r="VNS734" s="15"/>
      <c r="VNT734" s="15"/>
      <c r="VNU734" s="15"/>
      <c r="VNV734" s="15"/>
      <c r="VNW734" s="15"/>
      <c r="VNX734" s="15"/>
      <c r="VNY734" s="15"/>
      <c r="VNZ734" s="15"/>
      <c r="VOA734" s="15"/>
      <c r="VOB734" s="15"/>
      <c r="VOC734" s="15"/>
      <c r="VOD734" s="15"/>
      <c r="VOE734" s="15"/>
      <c r="VOF734" s="15"/>
      <c r="VOG734" s="15"/>
      <c r="VOH734" s="15"/>
      <c r="VOI734" s="15"/>
      <c r="VOJ734" s="15"/>
      <c r="VOK734" s="15"/>
      <c r="VOL734" s="15"/>
      <c r="VOM734" s="15"/>
      <c r="VON734" s="15"/>
      <c r="VOO734" s="15"/>
      <c r="VOP734" s="15"/>
      <c r="VOQ734" s="15"/>
      <c r="VOR734" s="15"/>
      <c r="VOS734" s="15"/>
      <c r="VOT734" s="15"/>
      <c r="VOU734" s="15"/>
      <c r="VOV734" s="15"/>
      <c r="VOW734" s="15"/>
      <c r="VOX734" s="15"/>
      <c r="VOY734" s="15"/>
      <c r="VOZ734" s="15"/>
      <c r="VPA734" s="15"/>
      <c r="VPB734" s="15"/>
      <c r="VPC734" s="15"/>
      <c r="VPD734" s="15"/>
      <c r="VPE734" s="15"/>
      <c r="VPF734" s="15"/>
      <c r="VPG734" s="15"/>
      <c r="VPH734" s="15"/>
      <c r="VPI734" s="15"/>
      <c r="VPJ734" s="15"/>
      <c r="VPK734" s="15"/>
      <c r="VPL734" s="15"/>
      <c r="VPM734" s="15"/>
      <c r="VPN734" s="15"/>
      <c r="VPO734" s="15"/>
      <c r="VPP734" s="15"/>
      <c r="VPQ734" s="15"/>
      <c r="VPR734" s="15"/>
      <c r="VPS734" s="15"/>
      <c r="VPT734" s="15"/>
      <c r="VPU734" s="15"/>
      <c r="VPV734" s="15"/>
      <c r="VPW734" s="15"/>
      <c r="VPX734" s="15"/>
      <c r="VPY734" s="15"/>
      <c r="VPZ734" s="15"/>
      <c r="VQA734" s="15"/>
      <c r="VQB734" s="15"/>
      <c r="VQC734" s="15"/>
      <c r="VQD734" s="15"/>
      <c r="VQE734" s="15"/>
      <c r="VQF734" s="15"/>
      <c r="VQG734" s="15"/>
      <c r="VQH734" s="15"/>
      <c r="VQI734" s="15"/>
      <c r="VQJ734" s="15"/>
      <c r="VQK734" s="15"/>
      <c r="VQL734" s="15"/>
      <c r="VQM734" s="15"/>
      <c r="VQN734" s="15"/>
      <c r="VQO734" s="15"/>
      <c r="VQP734" s="15"/>
      <c r="VQQ734" s="15"/>
      <c r="VQR734" s="15"/>
      <c r="VQS734" s="15"/>
      <c r="VQT734" s="15"/>
      <c r="VQU734" s="15"/>
      <c r="VQV734" s="15"/>
      <c r="VQW734" s="15"/>
      <c r="VQX734" s="15"/>
      <c r="VQY734" s="15"/>
      <c r="VQZ734" s="15"/>
      <c r="VRA734" s="15"/>
      <c r="VRB734" s="15"/>
      <c r="VRC734" s="15"/>
      <c r="VRD734" s="15"/>
      <c r="VRE734" s="15"/>
      <c r="VRF734" s="15"/>
      <c r="VRG734" s="15"/>
      <c r="VRH734" s="15"/>
      <c r="VRI734" s="15"/>
      <c r="VRJ734" s="15"/>
      <c r="VRK734" s="15"/>
      <c r="VRL734" s="15"/>
      <c r="VRM734" s="15"/>
      <c r="VRN734" s="15"/>
      <c r="VRO734" s="15"/>
      <c r="VRP734" s="15"/>
      <c r="VRQ734" s="15"/>
      <c r="VRR734" s="15"/>
      <c r="VRS734" s="15"/>
      <c r="VRT734" s="15"/>
      <c r="VRU734" s="15"/>
      <c r="VRV734" s="15"/>
      <c r="VRW734" s="15"/>
      <c r="VRX734" s="15"/>
      <c r="VRY734" s="15"/>
      <c r="VRZ734" s="15"/>
      <c r="VSA734" s="15"/>
      <c r="VSB734" s="15"/>
      <c r="VSC734" s="15"/>
      <c r="VSD734" s="15"/>
      <c r="VSE734" s="15"/>
      <c r="VSF734" s="15"/>
      <c r="VSG734" s="15"/>
      <c r="VSH734" s="15"/>
      <c r="VSI734" s="15"/>
      <c r="VSJ734" s="15"/>
      <c r="VSK734" s="15"/>
      <c r="VSL734" s="15"/>
      <c r="VSM734" s="15"/>
      <c r="VSN734" s="15"/>
      <c r="VSO734" s="15"/>
      <c r="VSP734" s="15"/>
      <c r="VSQ734" s="15"/>
      <c r="VSR734" s="15"/>
      <c r="VSS734" s="15"/>
      <c r="VST734" s="15"/>
      <c r="VSU734" s="15"/>
      <c r="VSV734" s="15"/>
      <c r="VSW734" s="15"/>
      <c r="VSX734" s="15"/>
      <c r="VSY734" s="15"/>
      <c r="VSZ734" s="15"/>
      <c r="VTA734" s="15"/>
      <c r="VTB734" s="15"/>
      <c r="VTC734" s="15"/>
      <c r="VTD734" s="15"/>
      <c r="VTE734" s="15"/>
      <c r="VTF734" s="15"/>
      <c r="VTG734" s="15"/>
      <c r="VTH734" s="15"/>
      <c r="VTI734" s="15"/>
      <c r="VTJ734" s="15"/>
      <c r="VTK734" s="15"/>
      <c r="VTL734" s="15"/>
      <c r="VTM734" s="15"/>
      <c r="VTN734" s="15"/>
      <c r="VTO734" s="15"/>
      <c r="VTP734" s="15"/>
      <c r="VTQ734" s="15"/>
      <c r="VTR734" s="15"/>
      <c r="VTS734" s="15"/>
      <c r="VTT734" s="15"/>
      <c r="VTU734" s="15"/>
      <c r="VTV734" s="15"/>
      <c r="VTW734" s="15"/>
      <c r="VTX734" s="15"/>
      <c r="VTY734" s="15"/>
      <c r="VTZ734" s="15"/>
      <c r="VUA734" s="15"/>
      <c r="VUB734" s="15"/>
      <c r="VUC734" s="15"/>
      <c r="VUD734" s="15"/>
      <c r="VUE734" s="15"/>
      <c r="VUF734" s="15"/>
      <c r="VUG734" s="15"/>
      <c r="VUH734" s="15"/>
      <c r="VUI734" s="15"/>
      <c r="VUJ734" s="15"/>
      <c r="VUK734" s="15"/>
      <c r="VUL734" s="15"/>
      <c r="VUM734" s="15"/>
      <c r="VUN734" s="15"/>
      <c r="VUO734" s="15"/>
      <c r="VUP734" s="15"/>
      <c r="VUQ734" s="15"/>
      <c r="VUR734" s="15"/>
      <c r="VUS734" s="15"/>
      <c r="VUT734" s="15"/>
      <c r="VUU734" s="15"/>
      <c r="VUV734" s="15"/>
      <c r="VUW734" s="15"/>
      <c r="VUX734" s="15"/>
      <c r="VUY734" s="15"/>
      <c r="VUZ734" s="15"/>
      <c r="VVA734" s="15"/>
      <c r="VVB734" s="15"/>
      <c r="VVC734" s="15"/>
      <c r="VVD734" s="15"/>
      <c r="VVE734" s="15"/>
      <c r="VVF734" s="15"/>
      <c r="VVG734" s="15"/>
      <c r="VVH734" s="15"/>
      <c r="VVI734" s="15"/>
      <c r="VVJ734" s="15"/>
      <c r="VVK734" s="15"/>
      <c r="VVL734" s="15"/>
      <c r="VVM734" s="15"/>
      <c r="VVN734" s="15"/>
      <c r="VVO734" s="15"/>
      <c r="VVP734" s="15"/>
      <c r="VVQ734" s="15"/>
      <c r="VVR734" s="15"/>
      <c r="VVS734" s="15"/>
      <c r="VVT734" s="15"/>
      <c r="VVU734" s="15"/>
      <c r="VVV734" s="15"/>
      <c r="VVW734" s="15"/>
      <c r="VVX734" s="15"/>
      <c r="VVY734" s="15"/>
      <c r="VVZ734" s="15"/>
      <c r="VWA734" s="15"/>
      <c r="VWB734" s="15"/>
      <c r="VWC734" s="15"/>
      <c r="VWD734" s="15"/>
      <c r="VWE734" s="15"/>
      <c r="VWF734" s="15"/>
      <c r="VWG734" s="15"/>
      <c r="VWH734" s="15"/>
      <c r="VWI734" s="15"/>
      <c r="VWJ734" s="15"/>
      <c r="VWK734" s="15"/>
      <c r="VWL734" s="15"/>
      <c r="VWM734" s="15"/>
      <c r="VWN734" s="15"/>
      <c r="VWO734" s="15"/>
      <c r="VWP734" s="15"/>
      <c r="VWQ734" s="15"/>
      <c r="VWR734" s="15"/>
      <c r="VWS734" s="15"/>
      <c r="VWT734" s="15"/>
      <c r="VWU734" s="15"/>
      <c r="VWV734" s="15"/>
      <c r="VWW734" s="15"/>
      <c r="VWX734" s="15"/>
      <c r="VWY734" s="15"/>
      <c r="VWZ734" s="15"/>
      <c r="VXA734" s="15"/>
      <c r="VXB734" s="15"/>
      <c r="VXC734" s="15"/>
      <c r="VXD734" s="15"/>
      <c r="VXE734" s="15"/>
      <c r="VXF734" s="15"/>
      <c r="VXG734" s="15"/>
      <c r="VXH734" s="15"/>
      <c r="VXI734" s="15"/>
      <c r="VXJ734" s="15"/>
      <c r="VXK734" s="15"/>
      <c r="VXL734" s="15"/>
      <c r="VXM734" s="15"/>
      <c r="VXN734" s="15"/>
      <c r="VXO734" s="15"/>
      <c r="VXP734" s="15"/>
      <c r="VXQ734" s="15"/>
      <c r="VXR734" s="15"/>
      <c r="VXS734" s="15"/>
      <c r="VXT734" s="15"/>
      <c r="VXU734" s="15"/>
      <c r="VXV734" s="15"/>
      <c r="VXW734" s="15"/>
      <c r="VXX734" s="15"/>
      <c r="VXY734" s="15"/>
      <c r="VXZ734" s="15"/>
      <c r="VYA734" s="15"/>
      <c r="VYB734" s="15"/>
      <c r="VYC734" s="15"/>
      <c r="VYD734" s="15"/>
      <c r="VYE734" s="15"/>
      <c r="VYF734" s="15"/>
      <c r="VYG734" s="15"/>
      <c r="VYH734" s="15"/>
      <c r="VYI734" s="15"/>
      <c r="VYJ734" s="15"/>
      <c r="VYK734" s="15"/>
      <c r="VYL734" s="15"/>
      <c r="VYM734" s="15"/>
      <c r="VYN734" s="15"/>
      <c r="VYO734" s="15"/>
      <c r="VYP734" s="15"/>
      <c r="VYQ734" s="15"/>
      <c r="VYR734" s="15"/>
      <c r="VYS734" s="15"/>
      <c r="VYT734" s="15"/>
      <c r="VYU734" s="15"/>
      <c r="VYV734" s="15"/>
      <c r="VYW734" s="15"/>
      <c r="VYX734" s="15"/>
      <c r="VYY734" s="15"/>
      <c r="VYZ734" s="15"/>
      <c r="VZA734" s="15"/>
      <c r="VZB734" s="15"/>
      <c r="VZC734" s="15"/>
      <c r="VZD734" s="15"/>
      <c r="VZE734" s="15"/>
      <c r="VZF734" s="15"/>
      <c r="VZG734" s="15"/>
      <c r="VZH734" s="15"/>
      <c r="VZI734" s="15"/>
      <c r="VZJ734" s="15"/>
      <c r="VZK734" s="15"/>
      <c r="VZL734" s="15"/>
      <c r="VZM734" s="15"/>
      <c r="VZN734" s="15"/>
      <c r="VZO734" s="15"/>
      <c r="VZP734" s="15"/>
      <c r="VZQ734" s="15"/>
      <c r="VZR734" s="15"/>
      <c r="VZS734" s="15"/>
      <c r="VZT734" s="15"/>
      <c r="VZU734" s="15"/>
      <c r="VZV734" s="15"/>
      <c r="VZW734" s="15"/>
      <c r="VZX734" s="15"/>
      <c r="VZY734" s="15"/>
      <c r="VZZ734" s="15"/>
      <c r="WAA734" s="15"/>
      <c r="WAB734" s="15"/>
      <c r="WAC734" s="15"/>
      <c r="WAD734" s="15"/>
      <c r="WAE734" s="15"/>
      <c r="WAF734" s="15"/>
      <c r="WAG734" s="15"/>
      <c r="WAH734" s="15"/>
      <c r="WAI734" s="15"/>
      <c r="WAJ734" s="15"/>
      <c r="WAK734" s="15"/>
      <c r="WAL734" s="15"/>
      <c r="WAM734" s="15"/>
      <c r="WAN734" s="15"/>
      <c r="WAO734" s="15"/>
      <c r="WAP734" s="15"/>
      <c r="WAQ734" s="15"/>
      <c r="WAR734" s="15"/>
      <c r="WAS734" s="15"/>
      <c r="WAT734" s="15"/>
      <c r="WAU734" s="15"/>
      <c r="WAV734" s="15"/>
      <c r="WAW734" s="15"/>
      <c r="WAX734" s="15"/>
      <c r="WAY734" s="15"/>
      <c r="WAZ734" s="15"/>
      <c r="WBA734" s="15"/>
      <c r="WBB734" s="15"/>
      <c r="WBC734" s="15"/>
      <c r="WBD734" s="15"/>
      <c r="WBE734" s="15"/>
      <c r="WBF734" s="15"/>
      <c r="WBG734" s="15"/>
      <c r="WBH734" s="15"/>
      <c r="WBI734" s="15"/>
      <c r="WBJ734" s="15"/>
      <c r="WBK734" s="15"/>
      <c r="WBL734" s="15"/>
      <c r="WBM734" s="15"/>
      <c r="WBN734" s="15"/>
      <c r="WBO734" s="15"/>
      <c r="WBP734" s="15"/>
      <c r="WBQ734" s="15"/>
      <c r="WBR734" s="15"/>
      <c r="WBS734" s="15"/>
      <c r="WBT734" s="15"/>
      <c r="WBU734" s="15"/>
      <c r="WBV734" s="15"/>
      <c r="WBW734" s="15"/>
      <c r="WBX734" s="15"/>
      <c r="WBY734" s="15"/>
      <c r="WBZ734" s="15"/>
      <c r="WCA734" s="15"/>
      <c r="WCB734" s="15"/>
      <c r="WCC734" s="15"/>
      <c r="WCD734" s="15"/>
      <c r="WCE734" s="15"/>
      <c r="WCF734" s="15"/>
      <c r="WCG734" s="15"/>
      <c r="WCH734" s="15"/>
      <c r="WCI734" s="15"/>
      <c r="WCJ734" s="15"/>
      <c r="WCK734" s="15"/>
      <c r="WCL734" s="15"/>
      <c r="WCM734" s="15"/>
      <c r="WCN734" s="15"/>
      <c r="WCO734" s="15"/>
      <c r="WCP734" s="15"/>
      <c r="WCQ734" s="15"/>
      <c r="WCR734" s="15"/>
      <c r="WCS734" s="15"/>
      <c r="WCT734" s="15"/>
      <c r="WCU734" s="15"/>
      <c r="WCV734" s="15"/>
      <c r="WCW734" s="15"/>
      <c r="WCX734" s="15"/>
      <c r="WCY734" s="15"/>
      <c r="WCZ734" s="15"/>
      <c r="WDA734" s="15"/>
      <c r="WDB734" s="15"/>
      <c r="WDC734" s="15"/>
      <c r="WDD734" s="15"/>
      <c r="WDE734" s="15"/>
      <c r="WDF734" s="15"/>
      <c r="WDG734" s="15"/>
      <c r="WDH734" s="15"/>
      <c r="WDI734" s="15"/>
      <c r="WDJ734" s="15"/>
      <c r="WDK734" s="15"/>
      <c r="WDL734" s="15"/>
      <c r="WDM734" s="15"/>
      <c r="WDN734" s="15"/>
      <c r="WDO734" s="15"/>
      <c r="WDP734" s="15"/>
      <c r="WDQ734" s="15"/>
      <c r="WDR734" s="15"/>
      <c r="WDS734" s="15"/>
      <c r="WDT734" s="15"/>
      <c r="WDU734" s="15"/>
      <c r="WDV734" s="15"/>
      <c r="WDW734" s="15"/>
      <c r="WDX734" s="15"/>
      <c r="WDY734" s="15"/>
      <c r="WDZ734" s="15"/>
      <c r="WEA734" s="15"/>
      <c r="WEB734" s="15"/>
      <c r="WEC734" s="15"/>
      <c r="WED734" s="15"/>
      <c r="WEE734" s="15"/>
      <c r="WEF734" s="15"/>
      <c r="WEG734" s="15"/>
      <c r="WEH734" s="15"/>
      <c r="WEI734" s="15"/>
      <c r="WEJ734" s="15"/>
      <c r="WEK734" s="15"/>
      <c r="WEL734" s="15"/>
      <c r="WEM734" s="15"/>
      <c r="WEN734" s="15"/>
      <c r="WEO734" s="15"/>
      <c r="WEP734" s="15"/>
      <c r="WEQ734" s="15"/>
      <c r="WER734" s="15"/>
      <c r="WES734" s="15"/>
      <c r="WET734" s="15"/>
      <c r="WEU734" s="15"/>
      <c r="WEV734" s="15"/>
      <c r="WEW734" s="15"/>
      <c r="WEX734" s="15"/>
      <c r="WEY734" s="15"/>
      <c r="WEZ734" s="15"/>
      <c r="WFA734" s="15"/>
      <c r="WFB734" s="15"/>
      <c r="WFC734" s="15"/>
      <c r="WFD734" s="15"/>
      <c r="WFE734" s="15"/>
      <c r="WFF734" s="15"/>
      <c r="WFG734" s="15"/>
      <c r="WFH734" s="15"/>
      <c r="WFI734" s="15"/>
      <c r="WFJ734" s="15"/>
      <c r="WFK734" s="15"/>
      <c r="WFL734" s="15"/>
      <c r="WFM734" s="15"/>
      <c r="WFN734" s="15"/>
      <c r="WFO734" s="15"/>
      <c r="WFP734" s="15"/>
      <c r="WFQ734" s="15"/>
      <c r="WFR734" s="15"/>
      <c r="WFS734" s="15"/>
      <c r="WFT734" s="15"/>
      <c r="WFU734" s="15"/>
      <c r="WFV734" s="15"/>
      <c r="WFW734" s="15"/>
      <c r="WFX734" s="15"/>
      <c r="WFY734" s="15"/>
      <c r="WFZ734" s="15"/>
      <c r="WGA734" s="15"/>
      <c r="WGB734" s="15"/>
      <c r="WGC734" s="15"/>
      <c r="WGD734" s="15"/>
      <c r="WGE734" s="15"/>
      <c r="WGF734" s="15"/>
      <c r="WGG734" s="15"/>
      <c r="WGH734" s="15"/>
      <c r="WGI734" s="15"/>
      <c r="WGJ734" s="15"/>
      <c r="WGK734" s="15"/>
      <c r="WGL734" s="15"/>
      <c r="WGM734" s="15"/>
      <c r="WGN734" s="15"/>
      <c r="WGO734" s="15"/>
      <c r="WGP734" s="15"/>
      <c r="WGQ734" s="15"/>
      <c r="WGR734" s="15"/>
      <c r="WGS734" s="15"/>
      <c r="WGT734" s="15"/>
      <c r="WGU734" s="15"/>
      <c r="WGV734" s="15"/>
      <c r="WGW734" s="15"/>
      <c r="WGX734" s="15"/>
      <c r="WGY734" s="15"/>
      <c r="WGZ734" s="15"/>
      <c r="WHA734" s="15"/>
      <c r="WHB734" s="15"/>
      <c r="WHC734" s="15"/>
      <c r="WHD734" s="15"/>
      <c r="WHE734" s="15"/>
      <c r="WHF734" s="15"/>
      <c r="WHG734" s="15"/>
      <c r="WHH734" s="15"/>
      <c r="WHI734" s="15"/>
      <c r="WHJ734" s="15"/>
      <c r="WHK734" s="15"/>
      <c r="WHL734" s="15"/>
      <c r="WHM734" s="15"/>
      <c r="WHN734" s="15"/>
      <c r="WHO734" s="15"/>
      <c r="WHP734" s="15"/>
      <c r="WHQ734" s="15"/>
      <c r="WHR734" s="15"/>
      <c r="WHS734" s="15"/>
      <c r="WHT734" s="15"/>
      <c r="WHU734" s="15"/>
      <c r="WHV734" s="15"/>
      <c r="WHW734" s="15"/>
      <c r="WHX734" s="15"/>
      <c r="WHY734" s="15"/>
      <c r="WHZ734" s="15"/>
      <c r="WIA734" s="15"/>
      <c r="WIB734" s="15"/>
      <c r="WIC734" s="15"/>
      <c r="WID734" s="15"/>
      <c r="WIE734" s="15"/>
      <c r="WIF734" s="15"/>
      <c r="WIG734" s="15"/>
      <c r="WIH734" s="15"/>
      <c r="WII734" s="15"/>
      <c r="WIJ734" s="15"/>
      <c r="WIK734" s="15"/>
      <c r="WIL734" s="15"/>
      <c r="WIM734" s="15"/>
      <c r="WIN734" s="15"/>
      <c r="WIO734" s="15"/>
      <c r="WIP734" s="15"/>
      <c r="WIQ734" s="15"/>
      <c r="WIR734" s="15"/>
      <c r="WIS734" s="15"/>
      <c r="WIT734" s="15"/>
      <c r="WIU734" s="15"/>
      <c r="WIV734" s="15"/>
      <c r="WIW734" s="15"/>
      <c r="WIX734" s="15"/>
      <c r="WIY734" s="15"/>
      <c r="WIZ734" s="15"/>
      <c r="WJA734" s="15"/>
      <c r="WJB734" s="15"/>
      <c r="WJC734" s="15"/>
      <c r="WJD734" s="15"/>
      <c r="WJE734" s="15"/>
      <c r="WJF734" s="15"/>
      <c r="WJG734" s="15"/>
      <c r="WJH734" s="15"/>
      <c r="WJI734" s="15"/>
      <c r="WJJ734" s="15"/>
      <c r="WJK734" s="15"/>
      <c r="WJL734" s="15"/>
      <c r="WJM734" s="15"/>
      <c r="WJN734" s="15"/>
      <c r="WJO734" s="15"/>
      <c r="WJP734" s="15"/>
      <c r="WJQ734" s="15"/>
      <c r="WJR734" s="15"/>
      <c r="WJS734" s="15"/>
      <c r="WJT734" s="15"/>
      <c r="WJU734" s="15"/>
      <c r="WJV734" s="15"/>
      <c r="WJW734" s="15"/>
      <c r="WJX734" s="15"/>
      <c r="WJY734" s="15"/>
      <c r="WJZ734" s="15"/>
      <c r="WKA734" s="15"/>
      <c r="WKB734" s="15"/>
      <c r="WKC734" s="15"/>
      <c r="WKD734" s="15"/>
      <c r="WKE734" s="15"/>
      <c r="WKF734" s="15"/>
      <c r="WKG734" s="15"/>
      <c r="WKH734" s="15"/>
      <c r="WKI734" s="15"/>
      <c r="WKJ734" s="15"/>
      <c r="WKK734" s="15"/>
      <c r="WKL734" s="15"/>
      <c r="WKM734" s="15"/>
      <c r="WKN734" s="15"/>
      <c r="WKO734" s="15"/>
      <c r="WKP734" s="15"/>
      <c r="WKQ734" s="15"/>
      <c r="WKR734" s="15"/>
      <c r="WKS734" s="15"/>
      <c r="WKT734" s="15"/>
      <c r="WKU734" s="15"/>
      <c r="WKV734" s="15"/>
      <c r="WKW734" s="15"/>
      <c r="WKX734" s="15"/>
      <c r="WKY734" s="15"/>
      <c r="WKZ734" s="15"/>
      <c r="WLA734" s="15"/>
      <c r="WLB734" s="15"/>
      <c r="WLC734" s="15"/>
      <c r="WLD734" s="15"/>
      <c r="WLE734" s="15"/>
      <c r="WLF734" s="15"/>
      <c r="WLG734" s="15"/>
      <c r="WLH734" s="15"/>
      <c r="WLI734" s="15"/>
      <c r="WLJ734" s="15"/>
      <c r="WLK734" s="15"/>
      <c r="WLL734" s="15"/>
      <c r="WLM734" s="15"/>
      <c r="WLN734" s="15"/>
      <c r="WLO734" s="15"/>
      <c r="WLP734" s="15"/>
      <c r="WLQ734" s="15"/>
      <c r="WLR734" s="15"/>
      <c r="WLS734" s="15"/>
      <c r="WLT734" s="15"/>
      <c r="WLU734" s="15"/>
      <c r="WLV734" s="15"/>
      <c r="WLW734" s="15"/>
      <c r="WLX734" s="15"/>
      <c r="WLY734" s="15"/>
      <c r="WLZ734" s="15"/>
      <c r="WMA734" s="15"/>
      <c r="WMB734" s="15"/>
      <c r="WMC734" s="15"/>
      <c r="WMD734" s="15"/>
      <c r="WME734" s="15"/>
      <c r="WMF734" s="15"/>
      <c r="WMG734" s="15"/>
      <c r="WMH734" s="15"/>
      <c r="WMI734" s="15"/>
      <c r="WMJ734" s="15"/>
      <c r="WMK734" s="15"/>
      <c r="WML734" s="15"/>
      <c r="WMM734" s="15"/>
      <c r="WMN734" s="15"/>
      <c r="WMO734" s="15"/>
      <c r="WMP734" s="15"/>
      <c r="WMQ734" s="15"/>
      <c r="WMR734" s="15"/>
      <c r="WMS734" s="15"/>
      <c r="WMT734" s="15"/>
      <c r="WMU734" s="15"/>
      <c r="WMV734" s="15"/>
      <c r="WMW734" s="15"/>
      <c r="WMX734" s="15"/>
      <c r="WMY734" s="15"/>
      <c r="WMZ734" s="15"/>
      <c r="WNA734" s="15"/>
      <c r="WNB734" s="15"/>
      <c r="WNC734" s="15"/>
      <c r="WND734" s="15"/>
      <c r="WNE734" s="15"/>
      <c r="WNF734" s="15"/>
      <c r="WNG734" s="15"/>
      <c r="WNH734" s="15"/>
      <c r="WNI734" s="15"/>
      <c r="WNJ734" s="15"/>
      <c r="WNK734" s="15"/>
      <c r="WNL734" s="15"/>
      <c r="WNM734" s="15"/>
      <c r="WNN734" s="15"/>
      <c r="WNO734" s="15"/>
      <c r="WNP734" s="15"/>
      <c r="WNQ734" s="15"/>
      <c r="WNR734" s="15"/>
      <c r="WNS734" s="15"/>
      <c r="WNT734" s="15"/>
      <c r="WNU734" s="15"/>
      <c r="WNV734" s="15"/>
      <c r="WNW734" s="15"/>
      <c r="WNX734" s="15"/>
      <c r="WNY734" s="15"/>
      <c r="WNZ734" s="15"/>
      <c r="WOA734" s="15"/>
      <c r="WOB734" s="15"/>
      <c r="WOC734" s="15"/>
      <c r="WOD734" s="15"/>
      <c r="WOE734" s="15"/>
      <c r="WOF734" s="15"/>
      <c r="WOG734" s="15"/>
      <c r="WOH734" s="15"/>
      <c r="WOI734" s="15"/>
      <c r="WOJ734" s="15"/>
      <c r="WOK734" s="15"/>
      <c r="WOL734" s="15"/>
      <c r="WOM734" s="15"/>
      <c r="WON734" s="15"/>
      <c r="WOO734" s="15"/>
      <c r="WOP734" s="15"/>
      <c r="WOQ734" s="15"/>
      <c r="WOR734" s="15"/>
      <c r="WOS734" s="15"/>
      <c r="WOT734" s="15"/>
      <c r="WOU734" s="15"/>
      <c r="WOV734" s="15"/>
      <c r="WOW734" s="15"/>
      <c r="WOX734" s="15"/>
      <c r="WOY734" s="15"/>
      <c r="WOZ734" s="15"/>
      <c r="WPA734" s="15"/>
      <c r="WPB734" s="15"/>
      <c r="WPC734" s="15"/>
      <c r="WPD734" s="15"/>
      <c r="WPE734" s="15"/>
      <c r="WPF734" s="15"/>
      <c r="WPG734" s="15"/>
      <c r="WPH734" s="15"/>
      <c r="WPI734" s="15"/>
      <c r="WPJ734" s="15"/>
      <c r="WPK734" s="15"/>
      <c r="WPL734" s="15"/>
      <c r="WPM734" s="15"/>
      <c r="WPN734" s="15"/>
      <c r="WPO734" s="15"/>
      <c r="WPP734" s="15"/>
      <c r="WPQ734" s="15"/>
      <c r="WPR734" s="15"/>
      <c r="WPS734" s="15"/>
      <c r="WPT734" s="15"/>
      <c r="WPU734" s="15"/>
      <c r="WPV734" s="15"/>
      <c r="WPW734" s="15"/>
      <c r="WPX734" s="15"/>
      <c r="WPY734" s="15"/>
      <c r="WPZ734" s="15"/>
      <c r="WQA734" s="15"/>
      <c r="WQB734" s="15"/>
      <c r="WQC734" s="15"/>
      <c r="WQD734" s="15"/>
      <c r="WQE734" s="15"/>
      <c r="WQF734" s="15"/>
      <c r="WQG734" s="15"/>
      <c r="WQH734" s="15"/>
      <c r="WQI734" s="15"/>
      <c r="WQJ734" s="15"/>
      <c r="WQK734" s="15"/>
      <c r="WQL734" s="15"/>
      <c r="WQM734" s="15"/>
      <c r="WQN734" s="15"/>
      <c r="WQO734" s="15"/>
      <c r="WQP734" s="15"/>
      <c r="WQQ734" s="15"/>
      <c r="WQR734" s="15"/>
      <c r="WQS734" s="15"/>
      <c r="WQT734" s="15"/>
      <c r="WQU734" s="15"/>
      <c r="WQV734" s="15"/>
      <c r="WQW734" s="15"/>
      <c r="WQX734" s="15"/>
      <c r="WQY734" s="15"/>
      <c r="WQZ734" s="15"/>
      <c r="WRA734" s="15"/>
      <c r="WRB734" s="15"/>
      <c r="WRC734" s="15"/>
      <c r="WRD734" s="15"/>
      <c r="WRE734" s="15"/>
      <c r="WRF734" s="15"/>
      <c r="WRG734" s="15"/>
      <c r="WRH734" s="15"/>
      <c r="WRI734" s="15"/>
      <c r="WRJ734" s="15"/>
      <c r="WRK734" s="15"/>
      <c r="WRL734" s="15"/>
      <c r="WRM734" s="15"/>
      <c r="WRN734" s="15"/>
      <c r="WRO734" s="15"/>
      <c r="WRP734" s="15"/>
      <c r="WRQ734" s="15"/>
      <c r="WRR734" s="15"/>
      <c r="WRS734" s="15"/>
      <c r="WRT734" s="15"/>
      <c r="WRU734" s="15"/>
      <c r="WRV734" s="15"/>
      <c r="WRW734" s="15"/>
      <c r="WRX734" s="15"/>
      <c r="WRY734" s="15"/>
      <c r="WRZ734" s="15"/>
      <c r="WSA734" s="15"/>
      <c r="WSB734" s="15"/>
      <c r="WSC734" s="15"/>
      <c r="WSD734" s="15"/>
      <c r="WSE734" s="15"/>
      <c r="WSF734" s="15"/>
      <c r="WSG734" s="15"/>
      <c r="WSH734" s="15"/>
      <c r="WSI734" s="15"/>
      <c r="WSJ734" s="15"/>
      <c r="WSK734" s="15"/>
      <c r="WSL734" s="15"/>
      <c r="WSM734" s="15"/>
      <c r="WSN734" s="15"/>
      <c r="WSO734" s="15"/>
      <c r="WSP734" s="15"/>
      <c r="WSQ734" s="15"/>
      <c r="WSR734" s="15"/>
      <c r="WSS734" s="15"/>
      <c r="WST734" s="15"/>
      <c r="WSU734" s="15"/>
      <c r="WSV734" s="15"/>
      <c r="WSW734" s="15"/>
      <c r="WSX734" s="15"/>
      <c r="WSY734" s="15"/>
      <c r="WSZ734" s="15"/>
      <c r="WTA734" s="15"/>
      <c r="WTB734" s="15"/>
      <c r="WTC734" s="15"/>
      <c r="WTD734" s="15"/>
      <c r="WTE734" s="15"/>
      <c r="WTF734" s="15"/>
      <c r="WTG734" s="15"/>
      <c r="WTH734" s="15"/>
      <c r="WTI734" s="15"/>
      <c r="WTJ734" s="15"/>
      <c r="WTK734" s="15"/>
      <c r="WTL734" s="15"/>
      <c r="WTM734" s="15"/>
      <c r="WTN734" s="15"/>
      <c r="WTO734" s="15"/>
      <c r="WTP734" s="15"/>
      <c r="WTQ734" s="15"/>
      <c r="WTR734" s="15"/>
      <c r="WTS734" s="15"/>
      <c r="WTT734" s="15"/>
      <c r="WTU734" s="15"/>
      <c r="WTV734" s="15"/>
      <c r="WTW734" s="15"/>
      <c r="WTX734" s="15"/>
      <c r="WTY734" s="15"/>
      <c r="WTZ734" s="15"/>
      <c r="WUA734" s="15"/>
      <c r="WUB734" s="15"/>
      <c r="WUC734" s="15"/>
      <c r="WUD734" s="15"/>
      <c r="WUE734" s="15"/>
      <c r="WUF734" s="15"/>
      <c r="WUG734" s="15"/>
      <c r="WUH734" s="15"/>
      <c r="WUI734" s="15"/>
      <c r="WUJ734" s="15"/>
      <c r="WUK734" s="15"/>
      <c r="WUL734" s="15"/>
      <c r="WUM734" s="15"/>
      <c r="WUN734" s="15"/>
      <c r="WUO734" s="15"/>
      <c r="WUP734" s="15"/>
      <c r="WUQ734" s="15"/>
      <c r="WUR734" s="15"/>
      <c r="WUS734" s="15"/>
      <c r="WUT734" s="15"/>
      <c r="WUU734" s="15"/>
      <c r="WUV734" s="15"/>
      <c r="WUW734" s="15"/>
      <c r="WUX734" s="15"/>
      <c r="WUY734" s="15"/>
      <c r="WUZ734" s="15"/>
      <c r="WVA734" s="15"/>
      <c r="WVB734" s="15"/>
      <c r="WVC734" s="15"/>
      <c r="WVD734" s="15"/>
      <c r="WVE734" s="15"/>
      <c r="WVF734" s="15"/>
      <c r="WVG734" s="15"/>
      <c r="WVH734" s="15"/>
      <c r="WVI734" s="15"/>
      <c r="WVJ734" s="15"/>
      <c r="WVK734" s="15"/>
      <c r="WVL734" s="15"/>
      <c r="WVM734" s="15"/>
      <c r="WVN734" s="15"/>
      <c r="WVO734" s="15"/>
      <c r="WVP734" s="15"/>
      <c r="WVQ734" s="15"/>
      <c r="WVR734" s="15"/>
      <c r="WVS734" s="15"/>
      <c r="WVT734" s="15"/>
      <c r="WVU734" s="15"/>
      <c r="WVV734" s="15"/>
      <c r="WVW734" s="15"/>
      <c r="WVX734" s="15"/>
      <c r="WVY734" s="15"/>
      <c r="WVZ734" s="15"/>
      <c r="WWA734" s="15"/>
      <c r="WWB734" s="15"/>
      <c r="WWC734" s="15"/>
      <c r="WWD734" s="15"/>
      <c r="WWE734" s="15"/>
      <c r="WWF734" s="15"/>
      <c r="WWG734" s="15"/>
      <c r="WWH734" s="15"/>
      <c r="WWI734" s="15"/>
      <c r="WWJ734" s="15"/>
      <c r="WWK734" s="15"/>
      <c r="WWL734" s="15"/>
      <c r="WWM734" s="15"/>
      <c r="WWN734" s="15"/>
      <c r="WWO734" s="15"/>
      <c r="WWP734" s="15"/>
      <c r="WWQ734" s="15"/>
      <c r="WWR734" s="15"/>
      <c r="WWS734" s="15"/>
      <c r="WWT734" s="15"/>
      <c r="WWU734" s="15"/>
      <c r="WWV734" s="15"/>
      <c r="WWW734" s="15"/>
      <c r="WWX734" s="15"/>
      <c r="WWY734" s="15"/>
      <c r="WWZ734" s="15"/>
      <c r="WXA734" s="15"/>
      <c r="WXB734" s="15"/>
      <c r="WXC734" s="15"/>
      <c r="WXD734" s="15"/>
      <c r="WXE734" s="15"/>
      <c r="WXF734" s="15"/>
      <c r="WXG734" s="15"/>
      <c r="WXH734" s="15"/>
      <c r="WXI734" s="15"/>
      <c r="WXJ734" s="15"/>
      <c r="WXK734" s="15"/>
      <c r="WXL734" s="15"/>
      <c r="WXM734" s="15"/>
      <c r="WXN734" s="15"/>
      <c r="WXO734" s="15"/>
      <c r="WXP734" s="15"/>
      <c r="WXQ734" s="15"/>
      <c r="WXR734" s="15"/>
      <c r="WXS734" s="15"/>
      <c r="WXT734" s="15"/>
      <c r="WXU734" s="15"/>
      <c r="WXV734" s="15"/>
      <c r="WXW734" s="15"/>
      <c r="WXX734" s="15"/>
      <c r="WXY734" s="15"/>
      <c r="WXZ734" s="15"/>
      <c r="WYA734" s="15"/>
      <c r="WYB734" s="15"/>
      <c r="WYC734" s="15"/>
      <c r="WYD734" s="15"/>
      <c r="WYE734" s="15"/>
      <c r="WYF734" s="15"/>
      <c r="WYG734" s="15"/>
      <c r="WYH734" s="15"/>
      <c r="WYI734" s="15"/>
      <c r="WYJ734" s="15"/>
      <c r="WYK734" s="15"/>
      <c r="WYL734" s="15"/>
      <c r="WYM734" s="15"/>
      <c r="WYN734" s="15"/>
      <c r="WYO734" s="15"/>
      <c r="WYP734" s="15"/>
      <c r="WYQ734" s="15"/>
      <c r="WYR734" s="15"/>
      <c r="WYS734" s="15"/>
      <c r="WYT734" s="15"/>
      <c r="WYU734" s="15"/>
      <c r="WYV734" s="15"/>
      <c r="WYW734" s="15"/>
      <c r="WYX734" s="15"/>
      <c r="WYY734" s="15"/>
      <c r="WYZ734" s="15"/>
      <c r="WZA734" s="15"/>
      <c r="WZB734" s="15"/>
      <c r="WZC734" s="15"/>
      <c r="WZD734" s="15"/>
      <c r="WZE734" s="15"/>
      <c r="WZF734" s="15"/>
      <c r="WZG734" s="15"/>
      <c r="WZH734" s="15"/>
      <c r="WZI734" s="15"/>
      <c r="WZJ734" s="15"/>
      <c r="WZK734" s="15"/>
      <c r="WZL734" s="15"/>
      <c r="WZM734" s="15"/>
      <c r="WZN734" s="15"/>
      <c r="WZO734" s="15"/>
      <c r="WZP734" s="15"/>
      <c r="WZQ734" s="15"/>
      <c r="WZR734" s="15"/>
      <c r="WZS734" s="15"/>
      <c r="WZT734" s="15"/>
      <c r="WZU734" s="15"/>
      <c r="WZV734" s="15"/>
      <c r="WZW734" s="15"/>
      <c r="WZX734" s="15"/>
      <c r="WZY734" s="15"/>
      <c r="WZZ734" s="15"/>
      <c r="XAA734" s="15"/>
      <c r="XAB734" s="15"/>
      <c r="XAC734" s="15"/>
      <c r="XAD734" s="15"/>
      <c r="XAE734" s="15"/>
      <c r="XAF734" s="15"/>
      <c r="XAG734" s="15"/>
      <c r="XAH734" s="15"/>
      <c r="XAI734" s="15"/>
      <c r="XAJ734" s="15"/>
      <c r="XAK734" s="15"/>
      <c r="XAL734" s="15"/>
      <c r="XAM734" s="15"/>
      <c r="XAN734" s="15"/>
      <c r="XAO734" s="15"/>
      <c r="XAP734" s="15"/>
      <c r="XAQ734" s="15"/>
      <c r="XAR734" s="15"/>
      <c r="XAS734" s="15"/>
      <c r="XAT734" s="15"/>
      <c r="XAU734" s="15"/>
      <c r="XAV734" s="15"/>
      <c r="XAW734" s="15"/>
      <c r="XAX734" s="15"/>
      <c r="XAY734" s="15"/>
      <c r="XAZ734" s="15"/>
      <c r="XBA734" s="15"/>
      <c r="XBB734" s="15"/>
      <c r="XBC734" s="15"/>
      <c r="XBD734" s="15"/>
      <c r="XBE734" s="15"/>
      <c r="XBF734" s="15"/>
      <c r="XBG734" s="15"/>
      <c r="XBH734" s="15"/>
      <c r="XBI734" s="15"/>
      <c r="XBJ734" s="15"/>
      <c r="XBK734" s="15"/>
      <c r="XBL734" s="15"/>
      <c r="XBM734" s="15"/>
      <c r="XBN734" s="15"/>
      <c r="XBO734" s="15"/>
      <c r="XBP734" s="15"/>
      <c r="XBQ734" s="15"/>
      <c r="XBR734" s="15"/>
      <c r="XBS734" s="15"/>
      <c r="XBT734" s="15"/>
      <c r="XBU734" s="15"/>
      <c r="XBV734" s="15"/>
      <c r="XBW734" s="15"/>
      <c r="XBX734" s="15"/>
      <c r="XBY734" s="15"/>
      <c r="XBZ734" s="15"/>
      <c r="XCA734" s="15"/>
      <c r="XCB734" s="15"/>
      <c r="XCC734" s="15"/>
      <c r="XCD734" s="15"/>
      <c r="XCE734" s="15"/>
      <c r="XCF734" s="15"/>
      <c r="XCG734" s="15"/>
      <c r="XCH734" s="15"/>
      <c r="XCI734" s="15"/>
      <c r="XCJ734" s="15"/>
      <c r="XCK734" s="15"/>
      <c r="XCL734" s="15"/>
      <c r="XCM734" s="15"/>
      <c r="XCN734" s="15"/>
      <c r="XCO734" s="15"/>
      <c r="XCP734" s="15"/>
      <c r="XCQ734" s="15"/>
      <c r="XCR734" s="15"/>
      <c r="XCS734" s="15"/>
      <c r="XCT734" s="15"/>
      <c r="XCU734" s="15"/>
      <c r="XCV734" s="15"/>
      <c r="XCW734" s="15"/>
      <c r="XCX734" s="15"/>
      <c r="XCY734" s="15"/>
      <c r="XCZ734" s="15"/>
      <c r="XDA734" s="15"/>
      <c r="XDB734" s="15"/>
      <c r="XDC734" s="15"/>
      <c r="XDD734" s="15"/>
      <c r="XDE734" s="15"/>
      <c r="XDF734" s="15"/>
      <c r="XDG734" s="15"/>
      <c r="XDH734" s="15"/>
      <c r="XDI734" s="15"/>
      <c r="XDJ734" s="15"/>
      <c r="XDK734" s="15"/>
      <c r="XDL734" s="15"/>
      <c r="XDM734" s="15"/>
      <c r="XDN734" s="15"/>
      <c r="XDO734" s="15"/>
      <c r="XDP734" s="15"/>
      <c r="XDQ734" s="15"/>
      <c r="XDR734" s="15"/>
      <c r="XDS734" s="15"/>
      <c r="XDT734" s="15"/>
      <c r="XDU734" s="15"/>
      <c r="XDV734" s="15"/>
      <c r="XDW734" s="15"/>
      <c r="XDX734" s="15"/>
      <c r="XDY734" s="15"/>
      <c r="XDZ734" s="15"/>
      <c r="XEA734" s="15"/>
      <c r="XEB734" s="15"/>
      <c r="XEC734" s="15"/>
      <c r="XED734" s="15"/>
      <c r="XEE734" s="15"/>
      <c r="XEF734" s="15"/>
      <c r="XEG734" s="15"/>
      <c r="XEH734" s="15"/>
      <c r="XEI734" s="15"/>
      <c r="XEJ734" s="15"/>
      <c r="XEK734" s="15"/>
      <c r="XEL734" s="15"/>
      <c r="XEM734" s="15"/>
      <c r="XEN734" s="15"/>
      <c r="XEO734" s="15"/>
      <c r="XEP734" s="15"/>
      <c r="XEQ734" s="15"/>
      <c r="XER734" s="15"/>
      <c r="XES734" s="15"/>
      <c r="XET734" s="15"/>
      <c r="XEU734" s="15"/>
      <c r="XEV734" s="15"/>
      <c r="XEW734" s="15"/>
      <c r="XEX734" s="15"/>
      <c r="XEY734" s="15"/>
      <c r="XEZ734" s="15"/>
      <c r="XFA734" s="15"/>
      <c r="XFB734" s="15"/>
      <c r="XFC734" s="15"/>
      <c r="XFD734" s="15"/>
    </row>
    <row r="735" spans="1:16384">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c r="AA735" s="15"/>
      <c r="AB735" s="15"/>
      <c r="AC735" s="15"/>
      <c r="AD735" s="15"/>
      <c r="AE735" s="15"/>
      <c r="AF735" s="15"/>
      <c r="AG735" s="15"/>
      <c r="AH735" s="15"/>
      <c r="AI735" s="15"/>
      <c r="AJ735" s="15"/>
      <c r="AK735" s="15"/>
      <c r="AL735" s="15"/>
      <c r="AM735" s="15"/>
      <c r="AN735" s="15"/>
      <c r="AO735" s="15"/>
      <c r="AP735" s="15"/>
      <c r="AQ735" s="15"/>
      <c r="AR735" s="15"/>
      <c r="AS735" s="15"/>
      <c r="AT735" s="15"/>
      <c r="AU735" s="15"/>
      <c r="AV735" s="15"/>
      <c r="AW735" s="15"/>
      <c r="AX735" s="15"/>
      <c r="AY735" s="15"/>
      <c r="AZ735" s="15"/>
      <c r="BA735" s="15"/>
      <c r="BB735" s="15"/>
      <c r="BC735" s="15"/>
      <c r="BD735" s="15"/>
      <c r="BE735" s="15"/>
      <c r="BF735" s="15"/>
      <c r="BG735" s="15"/>
      <c r="BH735" s="15"/>
      <c r="BI735" s="15"/>
      <c r="BJ735" s="15"/>
      <c r="BK735" s="15"/>
      <c r="BL735" s="15"/>
      <c r="BM735" s="15"/>
      <c r="BN735" s="15"/>
      <c r="BO735" s="15"/>
      <c r="BP735" s="15"/>
      <c r="BQ735" s="15"/>
      <c r="BR735" s="15"/>
      <c r="BS735" s="15"/>
      <c r="BT735" s="15"/>
      <c r="BU735" s="15"/>
      <c r="BV735" s="15"/>
      <c r="BW735" s="15"/>
      <c r="BX735" s="15"/>
      <c r="BY735" s="15"/>
      <c r="BZ735" s="15"/>
      <c r="CA735" s="15"/>
      <c r="CB735" s="15"/>
      <c r="CC735" s="15"/>
      <c r="CD735" s="15"/>
      <c r="CE735" s="15"/>
      <c r="CF735" s="15"/>
      <c r="CG735" s="15"/>
      <c r="CH735" s="15"/>
      <c r="CI735" s="15"/>
      <c r="CJ735" s="15"/>
      <c r="CK735" s="15"/>
      <c r="CL735" s="15"/>
      <c r="CM735" s="15"/>
      <c r="CN735" s="15"/>
      <c r="CO735" s="15"/>
      <c r="CP735" s="15"/>
      <c r="CQ735" s="15"/>
      <c r="CR735" s="15"/>
      <c r="CS735" s="15"/>
      <c r="CT735" s="15"/>
      <c r="CU735" s="15"/>
      <c r="CV735" s="15"/>
      <c r="CW735" s="15"/>
      <c r="CX735" s="15"/>
      <c r="CY735" s="15"/>
      <c r="CZ735" s="15"/>
      <c r="DA735" s="15"/>
      <c r="DB735" s="15"/>
      <c r="DC735" s="15"/>
      <c r="DD735" s="15"/>
      <c r="DE735" s="15"/>
      <c r="DF735" s="15"/>
      <c r="DG735" s="15"/>
      <c r="DH735" s="15"/>
      <c r="DI735" s="15"/>
      <c r="DJ735" s="15"/>
      <c r="DK735" s="15"/>
      <c r="DL735" s="15"/>
      <c r="DM735" s="15"/>
      <c r="DN735" s="15"/>
      <c r="DO735" s="15"/>
      <c r="DP735" s="15"/>
      <c r="DQ735" s="15"/>
      <c r="DR735" s="15"/>
      <c r="DS735" s="15"/>
      <c r="DT735" s="15"/>
      <c r="DU735" s="15"/>
      <c r="DV735" s="15"/>
      <c r="DW735" s="15"/>
      <c r="DX735" s="15"/>
      <c r="DY735" s="15"/>
      <c r="DZ735" s="15"/>
      <c r="EA735" s="15"/>
      <c r="EB735" s="15"/>
      <c r="EC735" s="15"/>
      <c r="ED735" s="15"/>
      <c r="EE735" s="15"/>
      <c r="EF735" s="15"/>
      <c r="EG735" s="15"/>
      <c r="EH735" s="15"/>
      <c r="EI735" s="15"/>
      <c r="EJ735" s="15"/>
      <c r="EK735" s="15"/>
      <c r="EL735" s="15"/>
      <c r="EM735" s="15"/>
      <c r="EN735" s="15"/>
      <c r="EO735" s="15"/>
      <c r="EP735" s="15"/>
      <c r="EQ735" s="15"/>
      <c r="ER735" s="15"/>
      <c r="ES735" s="15"/>
      <c r="ET735" s="15"/>
      <c r="EU735" s="15"/>
      <c r="EV735" s="15"/>
      <c r="EW735" s="15"/>
      <c r="EX735" s="15"/>
      <c r="EY735" s="15"/>
      <c r="EZ735" s="15"/>
      <c r="FA735" s="15"/>
      <c r="FB735" s="15"/>
      <c r="FC735" s="15"/>
      <c r="FD735" s="15"/>
      <c r="FE735" s="15"/>
      <c r="FF735" s="15"/>
      <c r="FG735" s="15"/>
      <c r="FH735" s="15"/>
      <c r="FI735" s="15"/>
      <c r="FJ735" s="15"/>
      <c r="FK735" s="15"/>
      <c r="FL735" s="15"/>
      <c r="FM735" s="15"/>
      <c r="FN735" s="15"/>
      <c r="FO735" s="15"/>
      <c r="FP735" s="15"/>
      <c r="FQ735" s="15"/>
      <c r="FR735" s="15"/>
      <c r="FS735" s="15"/>
      <c r="FT735" s="15"/>
      <c r="FU735" s="15"/>
      <c r="FV735" s="15"/>
      <c r="FW735" s="15"/>
      <c r="FX735" s="15"/>
      <c r="FY735" s="15"/>
      <c r="FZ735" s="15"/>
      <c r="GA735" s="15"/>
      <c r="GB735" s="15"/>
      <c r="GC735" s="15"/>
      <c r="GD735" s="15"/>
      <c r="GE735" s="15"/>
      <c r="GF735" s="15"/>
      <c r="GG735" s="15"/>
      <c r="GH735" s="15"/>
      <c r="GI735" s="15"/>
      <c r="GJ735" s="15"/>
      <c r="GK735" s="15"/>
      <c r="GL735" s="15"/>
      <c r="GM735" s="15"/>
      <c r="GN735" s="15"/>
      <c r="GO735" s="15"/>
      <c r="GP735" s="15"/>
      <c r="GQ735" s="15"/>
      <c r="GR735" s="15"/>
      <c r="GS735" s="15"/>
      <c r="GT735" s="15"/>
      <c r="GU735" s="15"/>
      <c r="GV735" s="15"/>
      <c r="GW735" s="15"/>
      <c r="GX735" s="15"/>
      <c r="GY735" s="15"/>
      <c r="GZ735" s="15"/>
      <c r="HA735" s="15"/>
      <c r="HB735" s="15"/>
      <c r="HC735" s="15"/>
      <c r="HD735" s="15"/>
      <c r="HE735" s="15"/>
      <c r="HF735" s="15"/>
      <c r="HG735" s="15"/>
      <c r="HH735" s="15"/>
      <c r="HI735" s="15"/>
      <c r="HJ735" s="15"/>
      <c r="HK735" s="15"/>
      <c r="HL735" s="15"/>
      <c r="HM735" s="15"/>
      <c r="HN735" s="15"/>
      <c r="HO735" s="15"/>
      <c r="HP735" s="15"/>
      <c r="HQ735" s="15"/>
      <c r="HR735" s="15"/>
      <c r="HS735" s="15"/>
      <c r="HT735" s="15"/>
      <c r="HU735" s="15"/>
      <c r="HV735" s="15"/>
      <c r="HW735" s="15"/>
      <c r="HX735" s="15"/>
      <c r="HY735" s="15"/>
      <c r="HZ735" s="15"/>
      <c r="IA735" s="15"/>
      <c r="IB735" s="15"/>
      <c r="IC735" s="15"/>
      <c r="ID735" s="15"/>
      <c r="IE735" s="15"/>
      <c r="IF735" s="15"/>
      <c r="IG735" s="15"/>
      <c r="IH735" s="15"/>
      <c r="II735" s="15"/>
      <c r="IJ735" s="15"/>
      <c r="IK735" s="15"/>
      <c r="IL735" s="15"/>
      <c r="IM735" s="15"/>
      <c r="IN735" s="15"/>
      <c r="IO735" s="15"/>
      <c r="IP735" s="15"/>
      <c r="IQ735" s="15"/>
      <c r="IR735" s="15"/>
      <c r="IS735" s="15"/>
      <c r="IT735" s="15"/>
      <c r="IU735" s="15"/>
      <c r="IV735" s="15"/>
      <c r="IW735" s="15"/>
      <c r="IX735" s="15"/>
      <c r="IY735" s="15"/>
      <c r="IZ735" s="15"/>
      <c r="JA735" s="15"/>
      <c r="JB735" s="15"/>
      <c r="JC735" s="15"/>
      <c r="JD735" s="15"/>
      <c r="JE735" s="15"/>
      <c r="JF735" s="15"/>
      <c r="JG735" s="15"/>
      <c r="JH735" s="15"/>
      <c r="JI735" s="15"/>
      <c r="JJ735" s="15"/>
      <c r="JK735" s="15"/>
      <c r="JL735" s="15"/>
      <c r="JM735" s="15"/>
      <c r="JN735" s="15"/>
      <c r="JO735" s="15"/>
      <c r="JP735" s="15"/>
      <c r="JQ735" s="15"/>
      <c r="JR735" s="15"/>
      <c r="JS735" s="15"/>
      <c r="JT735" s="15"/>
      <c r="JU735" s="15"/>
      <c r="JV735" s="15"/>
      <c r="JW735" s="15"/>
      <c r="JX735" s="15"/>
      <c r="JY735" s="15"/>
      <c r="JZ735" s="15"/>
      <c r="KA735" s="15"/>
      <c r="KB735" s="15"/>
      <c r="KC735" s="15"/>
      <c r="KD735" s="15"/>
      <c r="KE735" s="15"/>
      <c r="KF735" s="15"/>
      <c r="KG735" s="15"/>
      <c r="KH735" s="15"/>
      <c r="KI735" s="15"/>
      <c r="KJ735" s="15"/>
      <c r="KK735" s="15"/>
      <c r="KL735" s="15"/>
      <c r="KM735" s="15"/>
      <c r="KN735" s="15"/>
      <c r="KO735" s="15"/>
      <c r="KP735" s="15"/>
      <c r="KQ735" s="15"/>
      <c r="KR735" s="15"/>
      <c r="KS735" s="15"/>
      <c r="KT735" s="15"/>
      <c r="KU735" s="15"/>
      <c r="KV735" s="15"/>
      <c r="KW735" s="15"/>
      <c r="KX735" s="15"/>
      <c r="KY735" s="15"/>
      <c r="KZ735" s="15"/>
      <c r="LA735" s="15"/>
      <c r="LB735" s="15"/>
      <c r="LC735" s="15"/>
      <c r="LD735" s="15"/>
      <c r="LE735" s="15"/>
      <c r="LF735" s="15"/>
      <c r="LG735" s="15"/>
      <c r="LH735" s="15"/>
      <c r="LI735" s="15"/>
      <c r="LJ735" s="15"/>
      <c r="LK735" s="15"/>
      <c r="LL735" s="15"/>
      <c r="LM735" s="15"/>
      <c r="LN735" s="15"/>
      <c r="LO735" s="15"/>
      <c r="LP735" s="15"/>
      <c r="LQ735" s="15"/>
      <c r="LR735" s="15"/>
      <c r="LS735" s="15"/>
      <c r="LT735" s="15"/>
      <c r="LU735" s="15"/>
      <c r="LV735" s="15"/>
      <c r="LW735" s="15"/>
      <c r="LX735" s="15"/>
      <c r="LY735" s="15"/>
      <c r="LZ735" s="15"/>
      <c r="MA735" s="15"/>
      <c r="MB735" s="15"/>
      <c r="MC735" s="15"/>
      <c r="MD735" s="15"/>
      <c r="ME735" s="15"/>
      <c r="MF735" s="15"/>
      <c r="MG735" s="15"/>
      <c r="MH735" s="15"/>
      <c r="MI735" s="15"/>
      <c r="MJ735" s="15"/>
      <c r="MK735" s="15"/>
      <c r="ML735" s="15"/>
      <c r="MM735" s="15"/>
      <c r="MN735" s="15"/>
      <c r="MO735" s="15"/>
      <c r="MP735" s="15"/>
      <c r="MQ735" s="15"/>
      <c r="MR735" s="15"/>
      <c r="MS735" s="15"/>
      <c r="MT735" s="15"/>
      <c r="MU735" s="15"/>
      <c r="MV735" s="15"/>
      <c r="MW735" s="15"/>
      <c r="MX735" s="15"/>
      <c r="MY735" s="15"/>
      <c r="MZ735" s="15"/>
      <c r="NA735" s="15"/>
      <c r="NB735" s="15"/>
      <c r="NC735" s="15"/>
      <c r="ND735" s="15"/>
      <c r="NE735" s="15"/>
      <c r="NF735" s="15"/>
      <c r="NG735" s="15"/>
      <c r="NH735" s="15"/>
      <c r="NI735" s="15"/>
      <c r="NJ735" s="15"/>
      <c r="NK735" s="15"/>
      <c r="NL735" s="15"/>
      <c r="NM735" s="15"/>
      <c r="NN735" s="15"/>
      <c r="NO735" s="15"/>
      <c r="NP735" s="15"/>
      <c r="NQ735" s="15"/>
      <c r="NR735" s="15"/>
      <c r="NS735" s="15"/>
      <c r="NT735" s="15"/>
      <c r="NU735" s="15"/>
      <c r="NV735" s="15"/>
      <c r="NW735" s="15"/>
      <c r="NX735" s="15"/>
      <c r="NY735" s="15"/>
      <c r="NZ735" s="15"/>
      <c r="OA735" s="15"/>
      <c r="OB735" s="15"/>
      <c r="OC735" s="15"/>
      <c r="OD735" s="15"/>
      <c r="OE735" s="15"/>
      <c r="OF735" s="15"/>
      <c r="OG735" s="15"/>
      <c r="OH735" s="15"/>
      <c r="OI735" s="15"/>
      <c r="OJ735" s="15"/>
      <c r="OK735" s="15"/>
      <c r="OL735" s="15"/>
      <c r="OM735" s="15"/>
      <c r="ON735" s="15"/>
      <c r="OO735" s="15"/>
      <c r="OP735" s="15"/>
      <c r="OQ735" s="15"/>
      <c r="OR735" s="15"/>
      <c r="OS735" s="15"/>
      <c r="OT735" s="15"/>
      <c r="OU735" s="15"/>
      <c r="OV735" s="15"/>
      <c r="OW735" s="15"/>
      <c r="OX735" s="15"/>
      <c r="OY735" s="15"/>
      <c r="OZ735" s="15"/>
      <c r="PA735" s="15"/>
      <c r="PB735" s="15"/>
      <c r="PC735" s="15"/>
      <c r="PD735" s="15"/>
      <c r="PE735" s="15"/>
      <c r="PF735" s="15"/>
      <c r="PG735" s="15"/>
      <c r="PH735" s="15"/>
      <c r="PI735" s="15"/>
      <c r="PJ735" s="15"/>
      <c r="PK735" s="15"/>
      <c r="PL735" s="15"/>
      <c r="PM735" s="15"/>
      <c r="PN735" s="15"/>
      <c r="PO735" s="15"/>
      <c r="PP735" s="15"/>
      <c r="PQ735" s="15"/>
      <c r="PR735" s="15"/>
      <c r="PS735" s="15"/>
      <c r="PT735" s="15"/>
      <c r="PU735" s="15"/>
      <c r="PV735" s="15"/>
      <c r="PW735" s="15"/>
      <c r="PX735" s="15"/>
      <c r="PY735" s="15"/>
      <c r="PZ735" s="15"/>
      <c r="QA735" s="15"/>
      <c r="QB735" s="15"/>
      <c r="QC735" s="15"/>
      <c r="QD735" s="15"/>
      <c r="QE735" s="15"/>
      <c r="QF735" s="15"/>
      <c r="QG735" s="15"/>
      <c r="QH735" s="15"/>
      <c r="QI735" s="15"/>
      <c r="QJ735" s="15"/>
      <c r="QK735" s="15"/>
      <c r="QL735" s="15"/>
      <c r="QM735" s="15"/>
      <c r="QN735" s="15"/>
      <c r="QO735" s="15"/>
      <c r="QP735" s="15"/>
      <c r="QQ735" s="15"/>
      <c r="QR735" s="15"/>
      <c r="QS735" s="15"/>
      <c r="QT735" s="15"/>
      <c r="QU735" s="15"/>
      <c r="QV735" s="15"/>
      <c r="QW735" s="15"/>
      <c r="QX735" s="15"/>
      <c r="QY735" s="15"/>
      <c r="QZ735" s="15"/>
      <c r="RA735" s="15"/>
      <c r="RB735" s="15"/>
      <c r="RC735" s="15"/>
      <c r="RD735" s="15"/>
      <c r="RE735" s="15"/>
      <c r="RF735" s="15"/>
      <c r="RG735" s="15"/>
      <c r="RH735" s="15"/>
      <c r="RI735" s="15"/>
      <c r="RJ735" s="15"/>
      <c r="RK735" s="15"/>
      <c r="RL735" s="15"/>
      <c r="RM735" s="15"/>
      <c r="RN735" s="15"/>
      <c r="RO735" s="15"/>
      <c r="RP735" s="15"/>
      <c r="RQ735" s="15"/>
      <c r="RR735" s="15"/>
      <c r="RS735" s="15"/>
      <c r="RT735" s="15"/>
      <c r="RU735" s="15"/>
      <c r="RV735" s="15"/>
      <c r="RW735" s="15"/>
      <c r="RX735" s="15"/>
      <c r="RY735" s="15"/>
      <c r="RZ735" s="15"/>
      <c r="SA735" s="15"/>
      <c r="SB735" s="15"/>
      <c r="SC735" s="15"/>
      <c r="SD735" s="15"/>
      <c r="SE735" s="15"/>
      <c r="SF735" s="15"/>
      <c r="SG735" s="15"/>
      <c r="SH735" s="15"/>
      <c r="SI735" s="15"/>
      <c r="SJ735" s="15"/>
      <c r="SK735" s="15"/>
      <c r="SL735" s="15"/>
      <c r="SM735" s="15"/>
      <c r="SN735" s="15"/>
      <c r="SO735" s="15"/>
      <c r="SP735" s="15"/>
      <c r="SQ735" s="15"/>
      <c r="SR735" s="15"/>
      <c r="SS735" s="15"/>
      <c r="ST735" s="15"/>
      <c r="SU735" s="15"/>
      <c r="SV735" s="15"/>
      <c r="SW735" s="15"/>
      <c r="SX735" s="15"/>
      <c r="SY735" s="15"/>
      <c r="SZ735" s="15"/>
      <c r="TA735" s="15"/>
      <c r="TB735" s="15"/>
      <c r="TC735" s="15"/>
      <c r="TD735" s="15"/>
      <c r="TE735" s="15"/>
      <c r="TF735" s="15"/>
      <c r="TG735" s="15"/>
      <c r="TH735" s="15"/>
      <c r="TI735" s="15"/>
      <c r="TJ735" s="15"/>
      <c r="TK735" s="15"/>
      <c r="TL735" s="15"/>
      <c r="TM735" s="15"/>
      <c r="TN735" s="15"/>
      <c r="TO735" s="15"/>
      <c r="TP735" s="15"/>
      <c r="TQ735" s="15"/>
      <c r="TR735" s="15"/>
      <c r="TS735" s="15"/>
      <c r="TT735" s="15"/>
      <c r="TU735" s="15"/>
      <c r="TV735" s="15"/>
      <c r="TW735" s="15"/>
      <c r="TX735" s="15"/>
      <c r="TY735" s="15"/>
      <c r="TZ735" s="15"/>
      <c r="UA735" s="15"/>
      <c r="UB735" s="15"/>
      <c r="UC735" s="15"/>
      <c r="UD735" s="15"/>
      <c r="UE735" s="15"/>
      <c r="UF735" s="15"/>
      <c r="UG735" s="15"/>
      <c r="UH735" s="15"/>
      <c r="UI735" s="15"/>
      <c r="UJ735" s="15"/>
      <c r="UK735" s="15"/>
      <c r="UL735" s="15"/>
      <c r="UM735" s="15"/>
      <c r="UN735" s="15"/>
      <c r="UO735" s="15"/>
      <c r="UP735" s="15"/>
      <c r="UQ735" s="15"/>
      <c r="UR735" s="15"/>
      <c r="US735" s="15"/>
      <c r="UT735" s="15"/>
      <c r="UU735" s="15"/>
      <c r="UV735" s="15"/>
      <c r="UW735" s="15"/>
      <c r="UX735" s="15"/>
      <c r="UY735" s="15"/>
      <c r="UZ735" s="15"/>
      <c r="VA735" s="15"/>
      <c r="VB735" s="15"/>
      <c r="VC735" s="15"/>
      <c r="VD735" s="15"/>
      <c r="VE735" s="15"/>
      <c r="VF735" s="15"/>
      <c r="VG735" s="15"/>
      <c r="VH735" s="15"/>
      <c r="VI735" s="15"/>
      <c r="VJ735" s="15"/>
      <c r="VK735" s="15"/>
      <c r="VL735" s="15"/>
      <c r="VM735" s="15"/>
      <c r="VN735" s="15"/>
      <c r="VO735" s="15"/>
      <c r="VP735" s="15"/>
      <c r="VQ735" s="15"/>
      <c r="VR735" s="15"/>
      <c r="VS735" s="15"/>
      <c r="VT735" s="15"/>
      <c r="VU735" s="15"/>
      <c r="VV735" s="15"/>
      <c r="VW735" s="15"/>
      <c r="VX735" s="15"/>
      <c r="VY735" s="15"/>
      <c r="VZ735" s="15"/>
      <c r="WA735" s="15"/>
      <c r="WB735" s="15"/>
      <c r="WC735" s="15"/>
      <c r="WD735" s="15"/>
      <c r="WE735" s="15"/>
      <c r="WF735" s="15"/>
      <c r="WG735" s="15"/>
      <c r="WH735" s="15"/>
      <c r="WI735" s="15"/>
      <c r="WJ735" s="15"/>
      <c r="WK735" s="15"/>
      <c r="WL735" s="15"/>
      <c r="WM735" s="15"/>
      <c r="WN735" s="15"/>
      <c r="WO735" s="15"/>
      <c r="WP735" s="15"/>
      <c r="WQ735" s="15"/>
      <c r="WR735" s="15"/>
      <c r="WS735" s="15"/>
      <c r="WT735" s="15"/>
      <c r="WU735" s="15"/>
      <c r="WV735" s="15"/>
      <c r="WW735" s="15"/>
      <c r="WX735" s="15"/>
      <c r="WY735" s="15"/>
      <c r="WZ735" s="15"/>
      <c r="XA735" s="15"/>
      <c r="XB735" s="15"/>
      <c r="XC735" s="15"/>
      <c r="XD735" s="15"/>
      <c r="XE735" s="15"/>
      <c r="XF735" s="15"/>
      <c r="XG735" s="15"/>
      <c r="XH735" s="15"/>
      <c r="XI735" s="15"/>
      <c r="XJ735" s="15"/>
      <c r="XK735" s="15"/>
      <c r="XL735" s="15"/>
      <c r="XM735" s="15"/>
      <c r="XN735" s="15"/>
      <c r="XO735" s="15"/>
      <c r="XP735" s="15"/>
      <c r="XQ735" s="15"/>
      <c r="XR735" s="15"/>
      <c r="XS735" s="15"/>
      <c r="XT735" s="15"/>
      <c r="XU735" s="15"/>
      <c r="XV735" s="15"/>
      <c r="XW735" s="15"/>
      <c r="XX735" s="15"/>
      <c r="XY735" s="15"/>
      <c r="XZ735" s="15"/>
      <c r="YA735" s="15"/>
      <c r="YB735" s="15"/>
      <c r="YC735" s="15"/>
      <c r="YD735" s="15"/>
      <c r="YE735" s="15"/>
      <c r="YF735" s="15"/>
      <c r="YG735" s="15"/>
      <c r="YH735" s="15"/>
      <c r="YI735" s="15"/>
      <c r="YJ735" s="15"/>
      <c r="YK735" s="15"/>
      <c r="YL735" s="15"/>
      <c r="YM735" s="15"/>
      <c r="YN735" s="15"/>
      <c r="YO735" s="15"/>
      <c r="YP735" s="15"/>
      <c r="YQ735" s="15"/>
      <c r="YR735" s="15"/>
      <c r="YS735" s="15"/>
      <c r="YT735" s="15"/>
      <c r="YU735" s="15"/>
      <c r="YV735" s="15"/>
      <c r="YW735" s="15"/>
      <c r="YX735" s="15"/>
      <c r="YY735" s="15"/>
      <c r="YZ735" s="15"/>
      <c r="ZA735" s="15"/>
      <c r="ZB735" s="15"/>
      <c r="ZC735" s="15"/>
      <c r="ZD735" s="15"/>
      <c r="ZE735" s="15"/>
      <c r="ZF735" s="15"/>
      <c r="ZG735" s="15"/>
      <c r="ZH735" s="15"/>
      <c r="ZI735" s="15"/>
      <c r="ZJ735" s="15"/>
      <c r="ZK735" s="15"/>
      <c r="ZL735" s="15"/>
      <c r="ZM735" s="15"/>
      <c r="ZN735" s="15"/>
      <c r="ZO735" s="15"/>
      <c r="ZP735" s="15"/>
      <c r="ZQ735" s="15"/>
      <c r="ZR735" s="15"/>
      <c r="ZS735" s="15"/>
      <c r="ZT735" s="15"/>
      <c r="ZU735" s="15"/>
      <c r="ZV735" s="15"/>
      <c r="ZW735" s="15"/>
      <c r="ZX735" s="15"/>
      <c r="ZY735" s="15"/>
      <c r="ZZ735" s="15"/>
      <c r="AAA735" s="15"/>
      <c r="AAB735" s="15"/>
      <c r="AAC735" s="15"/>
      <c r="AAD735" s="15"/>
      <c r="AAE735" s="15"/>
      <c r="AAF735" s="15"/>
      <c r="AAG735" s="15"/>
      <c r="AAH735" s="15"/>
      <c r="AAI735" s="15"/>
      <c r="AAJ735" s="15"/>
      <c r="AAK735" s="15"/>
      <c r="AAL735" s="15"/>
      <c r="AAM735" s="15"/>
      <c r="AAN735" s="15"/>
      <c r="AAO735" s="15"/>
      <c r="AAP735" s="15"/>
      <c r="AAQ735" s="15"/>
      <c r="AAR735" s="15"/>
      <c r="AAS735" s="15"/>
      <c r="AAT735" s="15"/>
      <c r="AAU735" s="15"/>
      <c r="AAV735" s="15"/>
      <c r="AAW735" s="15"/>
      <c r="AAX735" s="15"/>
      <c r="AAY735" s="15"/>
      <c r="AAZ735" s="15"/>
      <c r="ABA735" s="15"/>
      <c r="ABB735" s="15"/>
      <c r="ABC735" s="15"/>
      <c r="ABD735" s="15"/>
      <c r="ABE735" s="15"/>
      <c r="ABF735" s="15"/>
      <c r="ABG735" s="15"/>
      <c r="ABH735" s="15"/>
      <c r="ABI735" s="15"/>
      <c r="ABJ735" s="15"/>
      <c r="ABK735" s="15"/>
      <c r="ABL735" s="15"/>
      <c r="ABM735" s="15"/>
      <c r="ABN735" s="15"/>
      <c r="ABO735" s="15"/>
      <c r="ABP735" s="15"/>
      <c r="ABQ735" s="15"/>
      <c r="ABR735" s="15"/>
      <c r="ABS735" s="15"/>
      <c r="ABT735" s="15"/>
      <c r="ABU735" s="15"/>
      <c r="ABV735" s="15"/>
      <c r="ABW735" s="15"/>
      <c r="ABX735" s="15"/>
      <c r="ABY735" s="15"/>
      <c r="ABZ735" s="15"/>
      <c r="ACA735" s="15"/>
      <c r="ACB735" s="15"/>
      <c r="ACC735" s="15"/>
      <c r="ACD735" s="15"/>
      <c r="ACE735" s="15"/>
      <c r="ACF735" s="15"/>
      <c r="ACG735" s="15"/>
      <c r="ACH735" s="15"/>
      <c r="ACI735" s="15"/>
      <c r="ACJ735" s="15"/>
      <c r="ACK735" s="15"/>
      <c r="ACL735" s="15"/>
      <c r="ACM735" s="15"/>
      <c r="ACN735" s="15"/>
      <c r="ACO735" s="15"/>
      <c r="ACP735" s="15"/>
      <c r="ACQ735" s="15"/>
      <c r="ACR735" s="15"/>
      <c r="ACS735" s="15"/>
      <c r="ACT735" s="15"/>
      <c r="ACU735" s="15"/>
      <c r="ACV735" s="15"/>
      <c r="ACW735" s="15"/>
      <c r="ACX735" s="15"/>
      <c r="ACY735" s="15"/>
      <c r="ACZ735" s="15"/>
      <c r="ADA735" s="15"/>
      <c r="ADB735" s="15"/>
      <c r="ADC735" s="15"/>
      <c r="ADD735" s="15"/>
      <c r="ADE735" s="15"/>
      <c r="ADF735" s="15"/>
      <c r="ADG735" s="15"/>
      <c r="ADH735" s="15"/>
      <c r="ADI735" s="15"/>
      <c r="ADJ735" s="15"/>
      <c r="ADK735" s="15"/>
      <c r="ADL735" s="15"/>
      <c r="ADM735" s="15"/>
      <c r="ADN735" s="15"/>
      <c r="ADO735" s="15"/>
      <c r="ADP735" s="15"/>
      <c r="ADQ735" s="15"/>
      <c r="ADR735" s="15"/>
      <c r="ADS735" s="15"/>
      <c r="ADT735" s="15"/>
      <c r="ADU735" s="15"/>
      <c r="ADV735" s="15"/>
      <c r="ADW735" s="15"/>
      <c r="ADX735" s="15"/>
      <c r="ADY735" s="15"/>
      <c r="ADZ735" s="15"/>
      <c r="AEA735" s="15"/>
      <c r="AEB735" s="15"/>
      <c r="AEC735" s="15"/>
      <c r="AED735" s="15"/>
      <c r="AEE735" s="15"/>
      <c r="AEF735" s="15"/>
      <c r="AEG735" s="15"/>
      <c r="AEH735" s="15"/>
      <c r="AEI735" s="15"/>
      <c r="AEJ735" s="15"/>
      <c r="AEK735" s="15"/>
      <c r="AEL735" s="15"/>
      <c r="AEM735" s="15"/>
      <c r="AEN735" s="15"/>
      <c r="AEO735" s="15"/>
      <c r="AEP735" s="15"/>
      <c r="AEQ735" s="15"/>
      <c r="AER735" s="15"/>
      <c r="AES735" s="15"/>
      <c r="AET735" s="15"/>
      <c r="AEU735" s="15"/>
      <c r="AEV735" s="15"/>
      <c r="AEW735" s="15"/>
      <c r="AEX735" s="15"/>
      <c r="AEY735" s="15"/>
      <c r="AEZ735" s="15"/>
      <c r="AFA735" s="15"/>
      <c r="AFB735" s="15"/>
      <c r="AFC735" s="15"/>
      <c r="AFD735" s="15"/>
      <c r="AFE735" s="15"/>
      <c r="AFF735" s="15"/>
      <c r="AFG735" s="15"/>
      <c r="AFH735" s="15"/>
      <c r="AFI735" s="15"/>
      <c r="AFJ735" s="15"/>
      <c r="AFK735" s="15"/>
      <c r="AFL735" s="15"/>
      <c r="AFM735" s="15"/>
      <c r="AFN735" s="15"/>
      <c r="AFO735" s="15"/>
      <c r="AFP735" s="15"/>
      <c r="AFQ735" s="15"/>
      <c r="AFR735" s="15"/>
      <c r="AFS735" s="15"/>
      <c r="AFT735" s="15"/>
      <c r="AFU735" s="15"/>
      <c r="AFV735" s="15"/>
      <c r="AFW735" s="15"/>
      <c r="AFX735" s="15"/>
      <c r="AFY735" s="15"/>
      <c r="AFZ735" s="15"/>
      <c r="AGA735" s="15"/>
      <c r="AGB735" s="15"/>
      <c r="AGC735" s="15"/>
      <c r="AGD735" s="15"/>
      <c r="AGE735" s="15"/>
      <c r="AGF735" s="15"/>
      <c r="AGG735" s="15"/>
      <c r="AGH735" s="15"/>
      <c r="AGI735" s="15"/>
      <c r="AGJ735" s="15"/>
      <c r="AGK735" s="15"/>
      <c r="AGL735" s="15"/>
      <c r="AGM735" s="15"/>
      <c r="AGN735" s="15"/>
      <c r="AGO735" s="15"/>
      <c r="AGP735" s="15"/>
      <c r="AGQ735" s="15"/>
      <c r="AGR735" s="15"/>
      <c r="AGS735" s="15"/>
      <c r="AGT735" s="15"/>
      <c r="AGU735" s="15"/>
      <c r="AGV735" s="15"/>
      <c r="AGW735" s="15"/>
      <c r="AGX735" s="15"/>
      <c r="AGY735" s="15"/>
      <c r="AGZ735" s="15"/>
      <c r="AHA735" s="15"/>
      <c r="AHB735" s="15"/>
      <c r="AHC735" s="15"/>
      <c r="AHD735" s="15"/>
      <c r="AHE735" s="15"/>
      <c r="AHF735" s="15"/>
      <c r="AHG735" s="15"/>
      <c r="AHH735" s="15"/>
      <c r="AHI735" s="15"/>
      <c r="AHJ735" s="15"/>
      <c r="AHK735" s="15"/>
      <c r="AHL735" s="15"/>
      <c r="AHM735" s="15"/>
      <c r="AHN735" s="15"/>
      <c r="AHO735" s="15"/>
      <c r="AHP735" s="15"/>
      <c r="AHQ735" s="15"/>
      <c r="AHR735" s="15"/>
      <c r="AHS735" s="15"/>
      <c r="AHT735" s="15"/>
      <c r="AHU735" s="15"/>
      <c r="AHV735" s="15"/>
      <c r="AHW735" s="15"/>
      <c r="AHX735" s="15"/>
      <c r="AHY735" s="15"/>
      <c r="AHZ735" s="15"/>
      <c r="AIA735" s="15"/>
      <c r="AIB735" s="15"/>
      <c r="AIC735" s="15"/>
      <c r="AID735" s="15"/>
      <c r="AIE735" s="15"/>
      <c r="AIF735" s="15"/>
      <c r="AIG735" s="15"/>
      <c r="AIH735" s="15"/>
      <c r="AII735" s="15"/>
      <c r="AIJ735" s="15"/>
      <c r="AIK735" s="15"/>
      <c r="AIL735" s="15"/>
      <c r="AIM735" s="15"/>
      <c r="AIN735" s="15"/>
      <c r="AIO735" s="15"/>
      <c r="AIP735" s="15"/>
      <c r="AIQ735" s="15"/>
      <c r="AIR735" s="15"/>
      <c r="AIS735" s="15"/>
      <c r="AIT735" s="15"/>
      <c r="AIU735" s="15"/>
      <c r="AIV735" s="15"/>
      <c r="AIW735" s="15"/>
      <c r="AIX735" s="15"/>
      <c r="AIY735" s="15"/>
      <c r="AIZ735" s="15"/>
      <c r="AJA735" s="15"/>
      <c r="AJB735" s="15"/>
      <c r="AJC735" s="15"/>
      <c r="AJD735" s="15"/>
      <c r="AJE735" s="15"/>
      <c r="AJF735" s="15"/>
      <c r="AJG735" s="15"/>
      <c r="AJH735" s="15"/>
      <c r="AJI735" s="15"/>
      <c r="AJJ735" s="15"/>
      <c r="AJK735" s="15"/>
      <c r="AJL735" s="15"/>
      <c r="AJM735" s="15"/>
      <c r="AJN735" s="15"/>
      <c r="AJO735" s="15"/>
      <c r="AJP735" s="15"/>
      <c r="AJQ735" s="15"/>
      <c r="AJR735" s="15"/>
      <c r="AJS735" s="15"/>
      <c r="AJT735" s="15"/>
      <c r="AJU735" s="15"/>
      <c r="AJV735" s="15"/>
      <c r="AJW735" s="15"/>
      <c r="AJX735" s="15"/>
      <c r="AJY735" s="15"/>
      <c r="AJZ735" s="15"/>
      <c r="AKA735" s="15"/>
      <c r="AKB735" s="15"/>
      <c r="AKC735" s="15"/>
      <c r="AKD735" s="15"/>
      <c r="AKE735" s="15"/>
      <c r="AKF735" s="15"/>
      <c r="AKG735" s="15"/>
      <c r="AKH735" s="15"/>
      <c r="AKI735" s="15"/>
      <c r="AKJ735" s="15"/>
      <c r="AKK735" s="15"/>
      <c r="AKL735" s="15"/>
      <c r="AKM735" s="15"/>
      <c r="AKN735" s="15"/>
      <c r="AKO735" s="15"/>
      <c r="AKP735" s="15"/>
      <c r="AKQ735" s="15"/>
      <c r="AKR735" s="15"/>
      <c r="AKS735" s="15"/>
      <c r="AKT735" s="15"/>
      <c r="AKU735" s="15"/>
      <c r="AKV735" s="15"/>
      <c r="AKW735" s="15"/>
      <c r="AKX735" s="15"/>
      <c r="AKY735" s="15"/>
      <c r="AKZ735" s="15"/>
      <c r="ALA735" s="15"/>
      <c r="ALB735" s="15"/>
      <c r="ALC735" s="15"/>
      <c r="ALD735" s="15"/>
      <c r="ALE735" s="15"/>
      <c r="ALF735" s="15"/>
      <c r="ALG735" s="15"/>
      <c r="ALH735" s="15"/>
      <c r="ALI735" s="15"/>
      <c r="ALJ735" s="15"/>
      <c r="ALK735" s="15"/>
      <c r="ALL735" s="15"/>
      <c r="ALM735" s="15"/>
      <c r="ALN735" s="15"/>
      <c r="ALO735" s="15"/>
      <c r="ALP735" s="15"/>
      <c r="ALQ735" s="15"/>
      <c r="ALR735" s="15"/>
      <c r="ALS735" s="15"/>
      <c r="ALT735" s="15"/>
      <c r="ALU735" s="15"/>
      <c r="ALV735" s="15"/>
      <c r="ALW735" s="15"/>
      <c r="ALX735" s="15"/>
      <c r="ALY735" s="15"/>
      <c r="ALZ735" s="15"/>
      <c r="AMA735" s="15"/>
      <c r="AMB735" s="15"/>
      <c r="AMC735" s="15"/>
      <c r="AMD735" s="15"/>
      <c r="AME735" s="15"/>
      <c r="AMF735" s="15"/>
      <c r="AMG735" s="15"/>
      <c r="AMH735" s="15"/>
      <c r="AMI735" s="15"/>
      <c r="AMJ735" s="15"/>
      <c r="AMK735" s="15"/>
      <c r="AML735" s="15"/>
      <c r="AMM735" s="15"/>
      <c r="AMN735" s="15"/>
      <c r="AMO735" s="15"/>
      <c r="AMP735" s="15"/>
      <c r="AMQ735" s="15"/>
      <c r="AMR735" s="15"/>
      <c r="AMS735" s="15"/>
      <c r="AMT735" s="15"/>
      <c r="AMU735" s="15"/>
      <c r="AMV735" s="15"/>
      <c r="AMW735" s="15"/>
      <c r="AMX735" s="15"/>
      <c r="AMY735" s="15"/>
      <c r="AMZ735" s="15"/>
      <c r="ANA735" s="15"/>
      <c r="ANB735" s="15"/>
      <c r="ANC735" s="15"/>
      <c r="AND735" s="15"/>
      <c r="ANE735" s="15"/>
      <c r="ANF735" s="15"/>
      <c r="ANG735" s="15"/>
      <c r="ANH735" s="15"/>
      <c r="ANI735" s="15"/>
      <c r="ANJ735" s="15"/>
      <c r="ANK735" s="15"/>
      <c r="ANL735" s="15"/>
      <c r="ANM735" s="15"/>
      <c r="ANN735" s="15"/>
      <c r="ANO735" s="15"/>
      <c r="ANP735" s="15"/>
      <c r="ANQ735" s="15"/>
      <c r="ANR735" s="15"/>
      <c r="ANS735" s="15"/>
      <c r="ANT735" s="15"/>
      <c r="ANU735" s="15"/>
      <c r="ANV735" s="15"/>
      <c r="ANW735" s="15"/>
      <c r="ANX735" s="15"/>
      <c r="ANY735" s="15"/>
      <c r="ANZ735" s="15"/>
      <c r="AOA735" s="15"/>
      <c r="AOB735" s="15"/>
      <c r="AOC735" s="15"/>
      <c r="AOD735" s="15"/>
      <c r="AOE735" s="15"/>
      <c r="AOF735" s="15"/>
      <c r="AOG735" s="15"/>
      <c r="AOH735" s="15"/>
      <c r="AOI735" s="15"/>
      <c r="AOJ735" s="15"/>
      <c r="AOK735" s="15"/>
      <c r="AOL735" s="15"/>
      <c r="AOM735" s="15"/>
      <c r="AON735" s="15"/>
      <c r="AOO735" s="15"/>
      <c r="AOP735" s="15"/>
      <c r="AOQ735" s="15"/>
      <c r="AOR735" s="15"/>
      <c r="AOS735" s="15"/>
      <c r="AOT735" s="15"/>
      <c r="AOU735" s="15"/>
      <c r="AOV735" s="15"/>
      <c r="AOW735" s="15"/>
      <c r="AOX735" s="15"/>
      <c r="AOY735" s="15"/>
      <c r="AOZ735" s="15"/>
      <c r="APA735" s="15"/>
      <c r="APB735" s="15"/>
      <c r="APC735" s="15"/>
      <c r="APD735" s="15"/>
      <c r="APE735" s="15"/>
      <c r="APF735" s="15"/>
      <c r="APG735" s="15"/>
      <c r="APH735" s="15"/>
      <c r="API735" s="15"/>
      <c r="APJ735" s="15"/>
      <c r="APK735" s="15"/>
      <c r="APL735" s="15"/>
      <c r="APM735" s="15"/>
      <c r="APN735" s="15"/>
      <c r="APO735" s="15"/>
      <c r="APP735" s="15"/>
      <c r="APQ735" s="15"/>
      <c r="APR735" s="15"/>
      <c r="APS735" s="15"/>
      <c r="APT735" s="15"/>
      <c r="APU735" s="15"/>
      <c r="APV735" s="15"/>
      <c r="APW735" s="15"/>
      <c r="APX735" s="15"/>
      <c r="APY735" s="15"/>
      <c r="APZ735" s="15"/>
      <c r="AQA735" s="15"/>
      <c r="AQB735" s="15"/>
      <c r="AQC735" s="15"/>
      <c r="AQD735" s="15"/>
      <c r="AQE735" s="15"/>
      <c r="AQF735" s="15"/>
      <c r="AQG735" s="15"/>
      <c r="AQH735" s="15"/>
      <c r="AQI735" s="15"/>
      <c r="AQJ735" s="15"/>
      <c r="AQK735" s="15"/>
      <c r="AQL735" s="15"/>
      <c r="AQM735" s="15"/>
      <c r="AQN735" s="15"/>
      <c r="AQO735" s="15"/>
      <c r="AQP735" s="15"/>
      <c r="AQQ735" s="15"/>
      <c r="AQR735" s="15"/>
      <c r="AQS735" s="15"/>
      <c r="AQT735" s="15"/>
      <c r="AQU735" s="15"/>
      <c r="AQV735" s="15"/>
      <c r="AQW735" s="15"/>
      <c r="AQX735" s="15"/>
      <c r="AQY735" s="15"/>
      <c r="AQZ735" s="15"/>
      <c r="ARA735" s="15"/>
      <c r="ARB735" s="15"/>
      <c r="ARC735" s="15"/>
      <c r="ARD735" s="15"/>
      <c r="ARE735" s="15"/>
      <c r="ARF735" s="15"/>
      <c r="ARG735" s="15"/>
      <c r="ARH735" s="15"/>
      <c r="ARI735" s="15"/>
      <c r="ARJ735" s="15"/>
      <c r="ARK735" s="15"/>
      <c r="ARL735" s="15"/>
      <c r="ARM735" s="15"/>
      <c r="ARN735" s="15"/>
      <c r="ARO735" s="15"/>
      <c r="ARP735" s="15"/>
      <c r="ARQ735" s="15"/>
      <c r="ARR735" s="15"/>
      <c r="ARS735" s="15"/>
      <c r="ART735" s="15"/>
      <c r="ARU735" s="15"/>
      <c r="ARV735" s="15"/>
      <c r="ARW735" s="15"/>
      <c r="ARX735" s="15"/>
      <c r="ARY735" s="15"/>
      <c r="ARZ735" s="15"/>
      <c r="ASA735" s="15"/>
      <c r="ASB735" s="15"/>
      <c r="ASC735" s="15"/>
      <c r="ASD735" s="15"/>
      <c r="ASE735" s="15"/>
      <c r="ASF735" s="15"/>
      <c r="ASG735" s="15"/>
      <c r="ASH735" s="15"/>
      <c r="ASI735" s="15"/>
      <c r="ASJ735" s="15"/>
      <c r="ASK735" s="15"/>
      <c r="ASL735" s="15"/>
      <c r="ASM735" s="15"/>
      <c r="ASN735" s="15"/>
      <c r="ASO735" s="15"/>
      <c r="ASP735" s="15"/>
      <c r="ASQ735" s="15"/>
      <c r="ASR735" s="15"/>
      <c r="ASS735" s="15"/>
      <c r="AST735" s="15"/>
      <c r="ASU735" s="15"/>
      <c r="ASV735" s="15"/>
      <c r="ASW735" s="15"/>
      <c r="ASX735" s="15"/>
      <c r="ASY735" s="15"/>
      <c r="ASZ735" s="15"/>
      <c r="ATA735" s="15"/>
      <c r="ATB735" s="15"/>
      <c r="ATC735" s="15"/>
      <c r="ATD735" s="15"/>
      <c r="ATE735" s="15"/>
      <c r="ATF735" s="15"/>
      <c r="ATG735" s="15"/>
      <c r="ATH735" s="15"/>
      <c r="ATI735" s="15"/>
      <c r="ATJ735" s="15"/>
      <c r="ATK735" s="15"/>
      <c r="ATL735" s="15"/>
      <c r="ATM735" s="15"/>
      <c r="ATN735" s="15"/>
      <c r="ATO735" s="15"/>
      <c r="ATP735" s="15"/>
      <c r="ATQ735" s="15"/>
      <c r="ATR735" s="15"/>
      <c r="ATS735" s="15"/>
      <c r="ATT735" s="15"/>
      <c r="ATU735" s="15"/>
      <c r="ATV735" s="15"/>
      <c r="ATW735" s="15"/>
      <c r="ATX735" s="15"/>
      <c r="ATY735" s="15"/>
      <c r="ATZ735" s="15"/>
      <c r="AUA735" s="15"/>
      <c r="AUB735" s="15"/>
      <c r="AUC735" s="15"/>
      <c r="AUD735" s="15"/>
      <c r="AUE735" s="15"/>
      <c r="AUF735" s="15"/>
      <c r="AUG735" s="15"/>
      <c r="AUH735" s="15"/>
      <c r="AUI735" s="15"/>
      <c r="AUJ735" s="15"/>
      <c r="AUK735" s="15"/>
      <c r="AUL735" s="15"/>
      <c r="AUM735" s="15"/>
      <c r="AUN735" s="15"/>
      <c r="AUO735" s="15"/>
      <c r="AUP735" s="15"/>
      <c r="AUQ735" s="15"/>
      <c r="AUR735" s="15"/>
      <c r="AUS735" s="15"/>
      <c r="AUT735" s="15"/>
      <c r="AUU735" s="15"/>
      <c r="AUV735" s="15"/>
      <c r="AUW735" s="15"/>
      <c r="AUX735" s="15"/>
      <c r="AUY735" s="15"/>
      <c r="AUZ735" s="15"/>
      <c r="AVA735" s="15"/>
      <c r="AVB735" s="15"/>
      <c r="AVC735" s="15"/>
      <c r="AVD735" s="15"/>
      <c r="AVE735" s="15"/>
      <c r="AVF735" s="15"/>
      <c r="AVG735" s="15"/>
      <c r="AVH735" s="15"/>
      <c r="AVI735" s="15"/>
      <c r="AVJ735" s="15"/>
      <c r="AVK735" s="15"/>
      <c r="AVL735" s="15"/>
      <c r="AVM735" s="15"/>
      <c r="AVN735" s="15"/>
      <c r="AVO735" s="15"/>
      <c r="AVP735" s="15"/>
      <c r="AVQ735" s="15"/>
      <c r="AVR735" s="15"/>
      <c r="AVS735" s="15"/>
      <c r="AVT735" s="15"/>
      <c r="AVU735" s="15"/>
      <c r="AVV735" s="15"/>
      <c r="AVW735" s="15"/>
      <c r="AVX735" s="15"/>
      <c r="AVY735" s="15"/>
      <c r="AVZ735" s="15"/>
      <c r="AWA735" s="15"/>
      <c r="AWB735" s="15"/>
      <c r="AWC735" s="15"/>
      <c r="AWD735" s="15"/>
      <c r="AWE735" s="15"/>
      <c r="AWF735" s="15"/>
      <c r="AWG735" s="15"/>
      <c r="AWH735" s="15"/>
      <c r="AWI735" s="15"/>
      <c r="AWJ735" s="15"/>
      <c r="AWK735" s="15"/>
      <c r="AWL735" s="15"/>
      <c r="AWM735" s="15"/>
      <c r="AWN735" s="15"/>
      <c r="AWO735" s="15"/>
      <c r="AWP735" s="15"/>
      <c r="AWQ735" s="15"/>
      <c r="AWR735" s="15"/>
      <c r="AWS735" s="15"/>
      <c r="AWT735" s="15"/>
      <c r="AWU735" s="15"/>
      <c r="AWV735" s="15"/>
      <c r="AWW735" s="15"/>
      <c r="AWX735" s="15"/>
      <c r="AWY735" s="15"/>
      <c r="AWZ735" s="15"/>
      <c r="AXA735" s="15"/>
      <c r="AXB735" s="15"/>
      <c r="AXC735" s="15"/>
      <c r="AXD735" s="15"/>
      <c r="AXE735" s="15"/>
      <c r="AXF735" s="15"/>
      <c r="AXG735" s="15"/>
      <c r="AXH735" s="15"/>
      <c r="AXI735" s="15"/>
      <c r="AXJ735" s="15"/>
      <c r="AXK735" s="15"/>
      <c r="AXL735" s="15"/>
      <c r="AXM735" s="15"/>
      <c r="AXN735" s="15"/>
      <c r="AXO735" s="15"/>
      <c r="AXP735" s="15"/>
      <c r="AXQ735" s="15"/>
      <c r="AXR735" s="15"/>
      <c r="AXS735" s="15"/>
      <c r="AXT735" s="15"/>
      <c r="AXU735" s="15"/>
      <c r="AXV735" s="15"/>
      <c r="AXW735" s="15"/>
      <c r="AXX735" s="15"/>
      <c r="AXY735" s="15"/>
      <c r="AXZ735" s="15"/>
      <c r="AYA735" s="15"/>
      <c r="AYB735" s="15"/>
      <c r="AYC735" s="15"/>
      <c r="AYD735" s="15"/>
      <c r="AYE735" s="15"/>
      <c r="AYF735" s="15"/>
      <c r="AYG735" s="15"/>
      <c r="AYH735" s="15"/>
      <c r="AYI735" s="15"/>
      <c r="AYJ735" s="15"/>
      <c r="AYK735" s="15"/>
      <c r="AYL735" s="15"/>
      <c r="AYM735" s="15"/>
      <c r="AYN735" s="15"/>
      <c r="AYO735" s="15"/>
      <c r="AYP735" s="15"/>
      <c r="AYQ735" s="15"/>
      <c r="AYR735" s="15"/>
      <c r="AYS735" s="15"/>
      <c r="AYT735" s="15"/>
      <c r="AYU735" s="15"/>
      <c r="AYV735" s="15"/>
      <c r="AYW735" s="15"/>
      <c r="AYX735" s="15"/>
      <c r="AYY735" s="15"/>
      <c r="AYZ735" s="15"/>
      <c r="AZA735" s="15"/>
      <c r="AZB735" s="15"/>
      <c r="AZC735" s="15"/>
      <c r="AZD735" s="15"/>
      <c r="AZE735" s="15"/>
      <c r="AZF735" s="15"/>
      <c r="AZG735" s="15"/>
      <c r="AZH735" s="15"/>
      <c r="AZI735" s="15"/>
      <c r="AZJ735" s="15"/>
      <c r="AZK735" s="15"/>
      <c r="AZL735" s="15"/>
      <c r="AZM735" s="15"/>
      <c r="AZN735" s="15"/>
      <c r="AZO735" s="15"/>
      <c r="AZP735" s="15"/>
      <c r="AZQ735" s="15"/>
      <c r="AZR735" s="15"/>
      <c r="AZS735" s="15"/>
      <c r="AZT735" s="15"/>
      <c r="AZU735" s="15"/>
      <c r="AZV735" s="15"/>
      <c r="AZW735" s="15"/>
      <c r="AZX735" s="15"/>
      <c r="AZY735" s="15"/>
      <c r="AZZ735" s="15"/>
      <c r="BAA735" s="15"/>
      <c r="BAB735" s="15"/>
      <c r="BAC735" s="15"/>
      <c r="BAD735" s="15"/>
      <c r="BAE735" s="15"/>
      <c r="BAF735" s="15"/>
      <c r="BAG735" s="15"/>
      <c r="BAH735" s="15"/>
      <c r="BAI735" s="15"/>
      <c r="BAJ735" s="15"/>
      <c r="BAK735" s="15"/>
      <c r="BAL735" s="15"/>
      <c r="BAM735" s="15"/>
      <c r="BAN735" s="15"/>
      <c r="BAO735" s="15"/>
      <c r="BAP735" s="15"/>
      <c r="BAQ735" s="15"/>
      <c r="BAR735" s="15"/>
      <c r="BAS735" s="15"/>
      <c r="BAT735" s="15"/>
      <c r="BAU735" s="15"/>
      <c r="BAV735" s="15"/>
      <c r="BAW735" s="15"/>
      <c r="BAX735" s="15"/>
      <c r="BAY735" s="15"/>
      <c r="BAZ735" s="15"/>
      <c r="BBA735" s="15"/>
      <c r="BBB735" s="15"/>
      <c r="BBC735" s="15"/>
      <c r="BBD735" s="15"/>
      <c r="BBE735" s="15"/>
      <c r="BBF735" s="15"/>
      <c r="BBG735" s="15"/>
      <c r="BBH735" s="15"/>
      <c r="BBI735" s="15"/>
      <c r="BBJ735" s="15"/>
      <c r="BBK735" s="15"/>
      <c r="BBL735" s="15"/>
      <c r="BBM735" s="15"/>
      <c r="BBN735" s="15"/>
      <c r="BBO735" s="15"/>
      <c r="BBP735" s="15"/>
      <c r="BBQ735" s="15"/>
      <c r="BBR735" s="15"/>
      <c r="BBS735" s="15"/>
      <c r="BBT735" s="15"/>
      <c r="BBU735" s="15"/>
      <c r="BBV735" s="15"/>
      <c r="BBW735" s="15"/>
      <c r="BBX735" s="15"/>
      <c r="BBY735" s="15"/>
      <c r="BBZ735" s="15"/>
      <c r="BCA735" s="15"/>
      <c r="BCB735" s="15"/>
      <c r="BCC735" s="15"/>
      <c r="BCD735" s="15"/>
      <c r="BCE735" s="15"/>
      <c r="BCF735" s="15"/>
      <c r="BCG735" s="15"/>
      <c r="BCH735" s="15"/>
      <c r="BCI735" s="15"/>
      <c r="BCJ735" s="15"/>
      <c r="BCK735" s="15"/>
      <c r="BCL735" s="15"/>
      <c r="BCM735" s="15"/>
      <c r="BCN735" s="15"/>
      <c r="BCO735" s="15"/>
      <c r="BCP735" s="15"/>
      <c r="BCQ735" s="15"/>
      <c r="BCR735" s="15"/>
      <c r="BCS735" s="15"/>
      <c r="BCT735" s="15"/>
      <c r="BCU735" s="15"/>
      <c r="BCV735" s="15"/>
      <c r="BCW735" s="15"/>
      <c r="BCX735" s="15"/>
      <c r="BCY735" s="15"/>
      <c r="BCZ735" s="15"/>
      <c r="BDA735" s="15"/>
      <c r="BDB735" s="15"/>
      <c r="BDC735" s="15"/>
      <c r="BDD735" s="15"/>
      <c r="BDE735" s="15"/>
      <c r="BDF735" s="15"/>
      <c r="BDG735" s="15"/>
      <c r="BDH735" s="15"/>
      <c r="BDI735" s="15"/>
      <c r="BDJ735" s="15"/>
      <c r="BDK735" s="15"/>
      <c r="BDL735" s="15"/>
      <c r="BDM735" s="15"/>
      <c r="BDN735" s="15"/>
      <c r="BDO735" s="15"/>
      <c r="BDP735" s="15"/>
      <c r="BDQ735" s="15"/>
      <c r="BDR735" s="15"/>
      <c r="BDS735" s="15"/>
      <c r="BDT735" s="15"/>
      <c r="BDU735" s="15"/>
      <c r="BDV735" s="15"/>
      <c r="BDW735" s="15"/>
      <c r="BDX735" s="15"/>
      <c r="BDY735" s="15"/>
      <c r="BDZ735" s="15"/>
      <c r="BEA735" s="15"/>
      <c r="BEB735" s="15"/>
      <c r="BEC735" s="15"/>
      <c r="BED735" s="15"/>
      <c r="BEE735" s="15"/>
      <c r="BEF735" s="15"/>
      <c r="BEG735" s="15"/>
      <c r="BEH735" s="15"/>
      <c r="BEI735" s="15"/>
      <c r="BEJ735" s="15"/>
      <c r="BEK735" s="15"/>
      <c r="BEL735" s="15"/>
      <c r="BEM735" s="15"/>
      <c r="BEN735" s="15"/>
      <c r="BEO735" s="15"/>
      <c r="BEP735" s="15"/>
      <c r="BEQ735" s="15"/>
      <c r="BER735" s="15"/>
      <c r="BES735" s="15"/>
      <c r="BET735" s="15"/>
      <c r="BEU735" s="15"/>
      <c r="BEV735" s="15"/>
      <c r="BEW735" s="15"/>
      <c r="BEX735" s="15"/>
      <c r="BEY735" s="15"/>
      <c r="BEZ735" s="15"/>
      <c r="BFA735" s="15"/>
      <c r="BFB735" s="15"/>
      <c r="BFC735" s="15"/>
      <c r="BFD735" s="15"/>
      <c r="BFE735" s="15"/>
      <c r="BFF735" s="15"/>
      <c r="BFG735" s="15"/>
      <c r="BFH735" s="15"/>
      <c r="BFI735" s="15"/>
      <c r="BFJ735" s="15"/>
      <c r="BFK735" s="15"/>
      <c r="BFL735" s="15"/>
      <c r="BFM735" s="15"/>
      <c r="BFN735" s="15"/>
      <c r="BFO735" s="15"/>
      <c r="BFP735" s="15"/>
      <c r="BFQ735" s="15"/>
      <c r="BFR735" s="15"/>
      <c r="BFS735" s="15"/>
      <c r="BFT735" s="15"/>
      <c r="BFU735" s="15"/>
      <c r="BFV735" s="15"/>
      <c r="BFW735" s="15"/>
      <c r="BFX735" s="15"/>
      <c r="BFY735" s="15"/>
      <c r="BFZ735" s="15"/>
      <c r="BGA735" s="15"/>
      <c r="BGB735" s="15"/>
      <c r="BGC735" s="15"/>
      <c r="BGD735" s="15"/>
      <c r="BGE735" s="15"/>
      <c r="BGF735" s="15"/>
      <c r="BGG735" s="15"/>
      <c r="BGH735" s="15"/>
      <c r="BGI735" s="15"/>
      <c r="BGJ735" s="15"/>
      <c r="BGK735" s="15"/>
      <c r="BGL735" s="15"/>
      <c r="BGM735" s="15"/>
      <c r="BGN735" s="15"/>
      <c r="BGO735" s="15"/>
      <c r="BGP735" s="15"/>
      <c r="BGQ735" s="15"/>
      <c r="BGR735" s="15"/>
      <c r="BGS735" s="15"/>
      <c r="BGT735" s="15"/>
      <c r="BGU735" s="15"/>
      <c r="BGV735" s="15"/>
      <c r="BGW735" s="15"/>
      <c r="BGX735" s="15"/>
      <c r="BGY735" s="15"/>
      <c r="BGZ735" s="15"/>
      <c r="BHA735" s="15"/>
      <c r="BHB735" s="15"/>
      <c r="BHC735" s="15"/>
      <c r="BHD735" s="15"/>
      <c r="BHE735" s="15"/>
      <c r="BHF735" s="15"/>
      <c r="BHG735" s="15"/>
      <c r="BHH735" s="15"/>
      <c r="BHI735" s="15"/>
      <c r="BHJ735" s="15"/>
      <c r="BHK735" s="15"/>
      <c r="BHL735" s="15"/>
      <c r="BHM735" s="15"/>
      <c r="BHN735" s="15"/>
      <c r="BHO735" s="15"/>
      <c r="BHP735" s="15"/>
      <c r="BHQ735" s="15"/>
      <c r="BHR735" s="15"/>
      <c r="BHS735" s="15"/>
      <c r="BHT735" s="15"/>
      <c r="BHU735" s="15"/>
      <c r="BHV735" s="15"/>
      <c r="BHW735" s="15"/>
      <c r="BHX735" s="15"/>
      <c r="BHY735" s="15"/>
      <c r="BHZ735" s="15"/>
      <c r="BIA735" s="15"/>
      <c r="BIB735" s="15"/>
      <c r="BIC735" s="15"/>
      <c r="BID735" s="15"/>
      <c r="BIE735" s="15"/>
      <c r="BIF735" s="15"/>
      <c r="BIG735" s="15"/>
      <c r="BIH735" s="15"/>
      <c r="BII735" s="15"/>
      <c r="BIJ735" s="15"/>
      <c r="BIK735" s="15"/>
      <c r="BIL735" s="15"/>
      <c r="BIM735" s="15"/>
      <c r="BIN735" s="15"/>
      <c r="BIO735" s="15"/>
      <c r="BIP735" s="15"/>
      <c r="BIQ735" s="15"/>
      <c r="BIR735" s="15"/>
      <c r="BIS735" s="15"/>
      <c r="BIT735" s="15"/>
      <c r="BIU735" s="15"/>
      <c r="BIV735" s="15"/>
      <c r="BIW735" s="15"/>
      <c r="BIX735" s="15"/>
      <c r="BIY735" s="15"/>
      <c r="BIZ735" s="15"/>
      <c r="BJA735" s="15"/>
      <c r="BJB735" s="15"/>
      <c r="BJC735" s="15"/>
      <c r="BJD735" s="15"/>
      <c r="BJE735" s="15"/>
      <c r="BJF735" s="15"/>
      <c r="BJG735" s="15"/>
      <c r="BJH735" s="15"/>
      <c r="BJI735" s="15"/>
      <c r="BJJ735" s="15"/>
      <c r="BJK735" s="15"/>
      <c r="BJL735" s="15"/>
      <c r="BJM735" s="15"/>
      <c r="BJN735" s="15"/>
      <c r="BJO735" s="15"/>
      <c r="BJP735" s="15"/>
      <c r="BJQ735" s="15"/>
      <c r="BJR735" s="15"/>
      <c r="BJS735" s="15"/>
      <c r="BJT735" s="15"/>
      <c r="BJU735" s="15"/>
      <c r="BJV735" s="15"/>
      <c r="BJW735" s="15"/>
      <c r="BJX735" s="15"/>
      <c r="BJY735" s="15"/>
      <c r="BJZ735" s="15"/>
      <c r="BKA735" s="15"/>
      <c r="BKB735" s="15"/>
      <c r="BKC735" s="15"/>
      <c r="BKD735" s="15"/>
      <c r="BKE735" s="15"/>
      <c r="BKF735" s="15"/>
      <c r="BKG735" s="15"/>
      <c r="BKH735" s="15"/>
      <c r="BKI735" s="15"/>
      <c r="BKJ735" s="15"/>
      <c r="BKK735" s="15"/>
      <c r="BKL735" s="15"/>
      <c r="BKM735" s="15"/>
      <c r="BKN735" s="15"/>
      <c r="BKO735" s="15"/>
      <c r="BKP735" s="15"/>
      <c r="BKQ735" s="15"/>
      <c r="BKR735" s="15"/>
      <c r="BKS735" s="15"/>
      <c r="BKT735" s="15"/>
      <c r="BKU735" s="15"/>
      <c r="BKV735" s="15"/>
      <c r="BKW735" s="15"/>
      <c r="BKX735" s="15"/>
      <c r="BKY735" s="15"/>
      <c r="BKZ735" s="15"/>
      <c r="BLA735" s="15"/>
      <c r="BLB735" s="15"/>
      <c r="BLC735" s="15"/>
      <c r="BLD735" s="15"/>
      <c r="BLE735" s="15"/>
      <c r="BLF735" s="15"/>
      <c r="BLG735" s="15"/>
      <c r="BLH735" s="15"/>
      <c r="BLI735" s="15"/>
      <c r="BLJ735" s="15"/>
      <c r="BLK735" s="15"/>
      <c r="BLL735" s="15"/>
      <c r="BLM735" s="15"/>
      <c r="BLN735" s="15"/>
      <c r="BLO735" s="15"/>
      <c r="BLP735" s="15"/>
      <c r="BLQ735" s="15"/>
      <c r="BLR735" s="15"/>
      <c r="BLS735" s="15"/>
      <c r="BLT735" s="15"/>
      <c r="BLU735" s="15"/>
      <c r="BLV735" s="15"/>
      <c r="BLW735" s="15"/>
      <c r="BLX735" s="15"/>
      <c r="BLY735" s="15"/>
      <c r="BLZ735" s="15"/>
      <c r="BMA735" s="15"/>
      <c r="BMB735" s="15"/>
      <c r="BMC735" s="15"/>
      <c r="BMD735" s="15"/>
      <c r="BME735" s="15"/>
      <c r="BMF735" s="15"/>
      <c r="BMG735" s="15"/>
      <c r="BMH735" s="15"/>
      <c r="BMI735" s="15"/>
      <c r="BMJ735" s="15"/>
      <c r="BMK735" s="15"/>
      <c r="BML735" s="15"/>
      <c r="BMM735" s="15"/>
      <c r="BMN735" s="15"/>
      <c r="BMO735" s="15"/>
      <c r="BMP735" s="15"/>
      <c r="BMQ735" s="15"/>
      <c r="BMR735" s="15"/>
      <c r="BMS735" s="15"/>
      <c r="BMT735" s="15"/>
      <c r="BMU735" s="15"/>
      <c r="BMV735" s="15"/>
      <c r="BMW735" s="15"/>
      <c r="BMX735" s="15"/>
      <c r="BMY735" s="15"/>
      <c r="BMZ735" s="15"/>
      <c r="BNA735" s="15"/>
      <c r="BNB735" s="15"/>
      <c r="BNC735" s="15"/>
      <c r="BND735" s="15"/>
      <c r="BNE735" s="15"/>
      <c r="BNF735" s="15"/>
      <c r="BNG735" s="15"/>
      <c r="BNH735" s="15"/>
      <c r="BNI735" s="15"/>
      <c r="BNJ735" s="15"/>
      <c r="BNK735" s="15"/>
      <c r="BNL735" s="15"/>
      <c r="BNM735" s="15"/>
      <c r="BNN735" s="15"/>
      <c r="BNO735" s="15"/>
      <c r="BNP735" s="15"/>
      <c r="BNQ735" s="15"/>
      <c r="BNR735" s="15"/>
      <c r="BNS735" s="15"/>
      <c r="BNT735" s="15"/>
      <c r="BNU735" s="15"/>
      <c r="BNV735" s="15"/>
      <c r="BNW735" s="15"/>
      <c r="BNX735" s="15"/>
      <c r="BNY735" s="15"/>
      <c r="BNZ735" s="15"/>
      <c r="BOA735" s="15"/>
      <c r="BOB735" s="15"/>
      <c r="BOC735" s="15"/>
      <c r="BOD735" s="15"/>
      <c r="BOE735" s="15"/>
      <c r="BOF735" s="15"/>
      <c r="BOG735" s="15"/>
      <c r="BOH735" s="15"/>
      <c r="BOI735" s="15"/>
      <c r="BOJ735" s="15"/>
      <c r="BOK735" s="15"/>
      <c r="BOL735" s="15"/>
      <c r="BOM735" s="15"/>
      <c r="BON735" s="15"/>
      <c r="BOO735" s="15"/>
      <c r="BOP735" s="15"/>
      <c r="BOQ735" s="15"/>
      <c r="BOR735" s="15"/>
      <c r="BOS735" s="15"/>
      <c r="BOT735" s="15"/>
      <c r="BOU735" s="15"/>
      <c r="BOV735" s="15"/>
      <c r="BOW735" s="15"/>
      <c r="BOX735" s="15"/>
      <c r="BOY735" s="15"/>
      <c r="BOZ735" s="15"/>
      <c r="BPA735" s="15"/>
      <c r="BPB735" s="15"/>
      <c r="BPC735" s="15"/>
      <c r="BPD735" s="15"/>
      <c r="BPE735" s="15"/>
      <c r="BPF735" s="15"/>
      <c r="BPG735" s="15"/>
      <c r="BPH735" s="15"/>
      <c r="BPI735" s="15"/>
      <c r="BPJ735" s="15"/>
      <c r="BPK735" s="15"/>
      <c r="BPL735" s="15"/>
      <c r="BPM735" s="15"/>
      <c r="BPN735" s="15"/>
      <c r="BPO735" s="15"/>
      <c r="BPP735" s="15"/>
      <c r="BPQ735" s="15"/>
      <c r="BPR735" s="15"/>
      <c r="BPS735" s="15"/>
      <c r="BPT735" s="15"/>
      <c r="BPU735" s="15"/>
      <c r="BPV735" s="15"/>
      <c r="BPW735" s="15"/>
      <c r="BPX735" s="15"/>
      <c r="BPY735" s="15"/>
      <c r="BPZ735" s="15"/>
      <c r="BQA735" s="15"/>
      <c r="BQB735" s="15"/>
      <c r="BQC735" s="15"/>
      <c r="BQD735" s="15"/>
      <c r="BQE735" s="15"/>
      <c r="BQF735" s="15"/>
      <c r="BQG735" s="15"/>
      <c r="BQH735" s="15"/>
      <c r="BQI735" s="15"/>
      <c r="BQJ735" s="15"/>
      <c r="BQK735" s="15"/>
      <c r="BQL735" s="15"/>
      <c r="BQM735" s="15"/>
      <c r="BQN735" s="15"/>
      <c r="BQO735" s="15"/>
      <c r="BQP735" s="15"/>
      <c r="BQQ735" s="15"/>
      <c r="BQR735" s="15"/>
      <c r="BQS735" s="15"/>
      <c r="BQT735" s="15"/>
      <c r="BQU735" s="15"/>
      <c r="BQV735" s="15"/>
      <c r="BQW735" s="15"/>
      <c r="BQX735" s="15"/>
      <c r="BQY735" s="15"/>
      <c r="BQZ735" s="15"/>
      <c r="BRA735" s="15"/>
      <c r="BRB735" s="15"/>
      <c r="BRC735" s="15"/>
      <c r="BRD735" s="15"/>
      <c r="BRE735" s="15"/>
      <c r="BRF735" s="15"/>
      <c r="BRG735" s="15"/>
      <c r="BRH735" s="15"/>
      <c r="BRI735" s="15"/>
      <c r="BRJ735" s="15"/>
      <c r="BRK735" s="15"/>
      <c r="BRL735" s="15"/>
      <c r="BRM735" s="15"/>
      <c r="BRN735" s="15"/>
      <c r="BRO735" s="15"/>
      <c r="BRP735" s="15"/>
      <c r="BRQ735" s="15"/>
      <c r="BRR735" s="15"/>
      <c r="BRS735" s="15"/>
      <c r="BRT735" s="15"/>
      <c r="BRU735" s="15"/>
      <c r="BRV735" s="15"/>
      <c r="BRW735" s="15"/>
      <c r="BRX735" s="15"/>
      <c r="BRY735" s="15"/>
      <c r="BRZ735" s="15"/>
      <c r="BSA735" s="15"/>
      <c r="BSB735" s="15"/>
      <c r="BSC735" s="15"/>
      <c r="BSD735" s="15"/>
      <c r="BSE735" s="15"/>
      <c r="BSF735" s="15"/>
      <c r="BSG735" s="15"/>
      <c r="BSH735" s="15"/>
      <c r="BSI735" s="15"/>
      <c r="BSJ735" s="15"/>
      <c r="BSK735" s="15"/>
      <c r="BSL735" s="15"/>
      <c r="BSM735" s="15"/>
      <c r="BSN735" s="15"/>
      <c r="BSO735" s="15"/>
      <c r="BSP735" s="15"/>
      <c r="BSQ735" s="15"/>
      <c r="BSR735" s="15"/>
      <c r="BSS735" s="15"/>
      <c r="BST735" s="15"/>
      <c r="BSU735" s="15"/>
      <c r="BSV735" s="15"/>
      <c r="BSW735" s="15"/>
      <c r="BSX735" s="15"/>
      <c r="BSY735" s="15"/>
      <c r="BSZ735" s="15"/>
      <c r="BTA735" s="15"/>
      <c r="BTB735" s="15"/>
      <c r="BTC735" s="15"/>
      <c r="BTD735" s="15"/>
      <c r="BTE735" s="15"/>
      <c r="BTF735" s="15"/>
      <c r="BTG735" s="15"/>
      <c r="BTH735" s="15"/>
      <c r="BTI735" s="15"/>
      <c r="BTJ735" s="15"/>
      <c r="BTK735" s="15"/>
      <c r="BTL735" s="15"/>
      <c r="BTM735" s="15"/>
      <c r="BTN735" s="15"/>
      <c r="BTO735" s="15"/>
      <c r="BTP735" s="15"/>
      <c r="BTQ735" s="15"/>
      <c r="BTR735" s="15"/>
      <c r="BTS735" s="15"/>
      <c r="BTT735" s="15"/>
      <c r="BTU735" s="15"/>
      <c r="BTV735" s="15"/>
      <c r="BTW735" s="15"/>
      <c r="BTX735" s="15"/>
      <c r="BTY735" s="15"/>
      <c r="BTZ735" s="15"/>
      <c r="BUA735" s="15"/>
      <c r="BUB735" s="15"/>
      <c r="BUC735" s="15"/>
      <c r="BUD735" s="15"/>
      <c r="BUE735" s="15"/>
      <c r="BUF735" s="15"/>
      <c r="BUG735" s="15"/>
      <c r="BUH735" s="15"/>
      <c r="BUI735" s="15"/>
      <c r="BUJ735" s="15"/>
      <c r="BUK735" s="15"/>
      <c r="BUL735" s="15"/>
      <c r="BUM735" s="15"/>
      <c r="BUN735" s="15"/>
      <c r="BUO735" s="15"/>
      <c r="BUP735" s="15"/>
      <c r="BUQ735" s="15"/>
      <c r="BUR735" s="15"/>
      <c r="BUS735" s="15"/>
      <c r="BUT735" s="15"/>
      <c r="BUU735" s="15"/>
      <c r="BUV735" s="15"/>
      <c r="BUW735" s="15"/>
      <c r="BUX735" s="15"/>
      <c r="BUY735" s="15"/>
      <c r="BUZ735" s="15"/>
      <c r="BVA735" s="15"/>
      <c r="BVB735" s="15"/>
      <c r="BVC735" s="15"/>
      <c r="BVD735" s="15"/>
      <c r="BVE735" s="15"/>
      <c r="BVF735" s="15"/>
      <c r="BVG735" s="15"/>
      <c r="BVH735" s="15"/>
      <c r="BVI735" s="15"/>
      <c r="BVJ735" s="15"/>
      <c r="BVK735" s="15"/>
      <c r="BVL735" s="15"/>
      <c r="BVM735" s="15"/>
      <c r="BVN735" s="15"/>
      <c r="BVO735" s="15"/>
      <c r="BVP735" s="15"/>
      <c r="BVQ735" s="15"/>
      <c r="BVR735" s="15"/>
      <c r="BVS735" s="15"/>
      <c r="BVT735" s="15"/>
      <c r="BVU735" s="15"/>
      <c r="BVV735" s="15"/>
      <c r="BVW735" s="15"/>
      <c r="BVX735" s="15"/>
      <c r="BVY735" s="15"/>
      <c r="BVZ735" s="15"/>
      <c r="BWA735" s="15"/>
      <c r="BWB735" s="15"/>
      <c r="BWC735" s="15"/>
      <c r="BWD735" s="15"/>
      <c r="BWE735" s="15"/>
      <c r="BWF735" s="15"/>
      <c r="BWG735" s="15"/>
      <c r="BWH735" s="15"/>
      <c r="BWI735" s="15"/>
      <c r="BWJ735" s="15"/>
      <c r="BWK735" s="15"/>
      <c r="BWL735" s="15"/>
      <c r="BWM735" s="15"/>
      <c r="BWN735" s="15"/>
      <c r="BWO735" s="15"/>
      <c r="BWP735" s="15"/>
      <c r="BWQ735" s="15"/>
      <c r="BWR735" s="15"/>
      <c r="BWS735" s="15"/>
      <c r="BWT735" s="15"/>
      <c r="BWU735" s="15"/>
      <c r="BWV735" s="15"/>
      <c r="BWW735" s="15"/>
      <c r="BWX735" s="15"/>
      <c r="BWY735" s="15"/>
      <c r="BWZ735" s="15"/>
      <c r="BXA735" s="15"/>
      <c r="BXB735" s="15"/>
      <c r="BXC735" s="15"/>
      <c r="BXD735" s="15"/>
      <c r="BXE735" s="15"/>
      <c r="BXF735" s="15"/>
      <c r="BXG735" s="15"/>
      <c r="BXH735" s="15"/>
      <c r="BXI735" s="15"/>
      <c r="BXJ735" s="15"/>
      <c r="BXK735" s="15"/>
      <c r="BXL735" s="15"/>
      <c r="BXM735" s="15"/>
      <c r="BXN735" s="15"/>
      <c r="BXO735" s="15"/>
      <c r="BXP735" s="15"/>
      <c r="BXQ735" s="15"/>
      <c r="BXR735" s="15"/>
      <c r="BXS735" s="15"/>
      <c r="BXT735" s="15"/>
      <c r="BXU735" s="15"/>
      <c r="BXV735" s="15"/>
      <c r="BXW735" s="15"/>
      <c r="BXX735" s="15"/>
      <c r="BXY735" s="15"/>
      <c r="BXZ735" s="15"/>
      <c r="BYA735" s="15"/>
      <c r="BYB735" s="15"/>
      <c r="BYC735" s="15"/>
      <c r="BYD735" s="15"/>
      <c r="BYE735" s="15"/>
      <c r="BYF735" s="15"/>
      <c r="BYG735" s="15"/>
      <c r="BYH735" s="15"/>
      <c r="BYI735" s="15"/>
      <c r="BYJ735" s="15"/>
      <c r="BYK735" s="15"/>
      <c r="BYL735" s="15"/>
      <c r="BYM735" s="15"/>
      <c r="BYN735" s="15"/>
      <c r="BYO735" s="15"/>
      <c r="BYP735" s="15"/>
      <c r="BYQ735" s="15"/>
      <c r="BYR735" s="15"/>
      <c r="BYS735" s="15"/>
      <c r="BYT735" s="15"/>
      <c r="BYU735" s="15"/>
      <c r="BYV735" s="15"/>
      <c r="BYW735" s="15"/>
      <c r="BYX735" s="15"/>
      <c r="BYY735" s="15"/>
      <c r="BYZ735" s="15"/>
      <c r="BZA735" s="15"/>
      <c r="BZB735" s="15"/>
      <c r="BZC735" s="15"/>
      <c r="BZD735" s="15"/>
      <c r="BZE735" s="15"/>
      <c r="BZF735" s="15"/>
      <c r="BZG735" s="15"/>
      <c r="BZH735" s="15"/>
      <c r="BZI735" s="15"/>
      <c r="BZJ735" s="15"/>
      <c r="BZK735" s="15"/>
      <c r="BZL735" s="15"/>
      <c r="BZM735" s="15"/>
      <c r="BZN735" s="15"/>
      <c r="BZO735" s="15"/>
      <c r="BZP735" s="15"/>
      <c r="BZQ735" s="15"/>
      <c r="BZR735" s="15"/>
      <c r="BZS735" s="15"/>
      <c r="BZT735" s="15"/>
      <c r="BZU735" s="15"/>
      <c r="BZV735" s="15"/>
      <c r="BZW735" s="15"/>
      <c r="BZX735" s="15"/>
      <c r="BZY735" s="15"/>
      <c r="BZZ735" s="15"/>
      <c r="CAA735" s="15"/>
      <c r="CAB735" s="15"/>
      <c r="CAC735" s="15"/>
      <c r="CAD735" s="15"/>
      <c r="CAE735" s="15"/>
      <c r="CAF735" s="15"/>
      <c r="CAG735" s="15"/>
      <c r="CAH735" s="15"/>
      <c r="CAI735" s="15"/>
      <c r="CAJ735" s="15"/>
      <c r="CAK735" s="15"/>
      <c r="CAL735" s="15"/>
      <c r="CAM735" s="15"/>
      <c r="CAN735" s="15"/>
      <c r="CAO735" s="15"/>
      <c r="CAP735" s="15"/>
      <c r="CAQ735" s="15"/>
      <c r="CAR735" s="15"/>
      <c r="CAS735" s="15"/>
      <c r="CAT735" s="15"/>
      <c r="CAU735" s="15"/>
      <c r="CAV735" s="15"/>
      <c r="CAW735" s="15"/>
      <c r="CAX735" s="15"/>
      <c r="CAY735" s="15"/>
      <c r="CAZ735" s="15"/>
      <c r="CBA735" s="15"/>
      <c r="CBB735" s="15"/>
      <c r="CBC735" s="15"/>
      <c r="CBD735" s="15"/>
      <c r="CBE735" s="15"/>
      <c r="CBF735" s="15"/>
      <c r="CBG735" s="15"/>
      <c r="CBH735" s="15"/>
      <c r="CBI735" s="15"/>
      <c r="CBJ735" s="15"/>
      <c r="CBK735" s="15"/>
      <c r="CBL735" s="15"/>
      <c r="CBM735" s="15"/>
      <c r="CBN735" s="15"/>
      <c r="CBO735" s="15"/>
      <c r="CBP735" s="15"/>
      <c r="CBQ735" s="15"/>
      <c r="CBR735" s="15"/>
      <c r="CBS735" s="15"/>
      <c r="CBT735" s="15"/>
      <c r="CBU735" s="15"/>
      <c r="CBV735" s="15"/>
      <c r="CBW735" s="15"/>
      <c r="CBX735" s="15"/>
      <c r="CBY735" s="15"/>
      <c r="CBZ735" s="15"/>
      <c r="CCA735" s="15"/>
      <c r="CCB735" s="15"/>
      <c r="CCC735" s="15"/>
      <c r="CCD735" s="15"/>
      <c r="CCE735" s="15"/>
      <c r="CCF735" s="15"/>
      <c r="CCG735" s="15"/>
      <c r="CCH735" s="15"/>
      <c r="CCI735" s="15"/>
      <c r="CCJ735" s="15"/>
      <c r="CCK735" s="15"/>
      <c r="CCL735" s="15"/>
      <c r="CCM735" s="15"/>
      <c r="CCN735" s="15"/>
      <c r="CCO735" s="15"/>
      <c r="CCP735" s="15"/>
      <c r="CCQ735" s="15"/>
      <c r="CCR735" s="15"/>
      <c r="CCS735" s="15"/>
      <c r="CCT735" s="15"/>
      <c r="CCU735" s="15"/>
      <c r="CCV735" s="15"/>
      <c r="CCW735" s="15"/>
      <c r="CCX735" s="15"/>
      <c r="CCY735" s="15"/>
      <c r="CCZ735" s="15"/>
      <c r="CDA735" s="15"/>
      <c r="CDB735" s="15"/>
      <c r="CDC735" s="15"/>
      <c r="CDD735" s="15"/>
      <c r="CDE735" s="15"/>
      <c r="CDF735" s="15"/>
      <c r="CDG735" s="15"/>
      <c r="CDH735" s="15"/>
      <c r="CDI735" s="15"/>
      <c r="CDJ735" s="15"/>
      <c r="CDK735" s="15"/>
      <c r="CDL735" s="15"/>
      <c r="CDM735" s="15"/>
      <c r="CDN735" s="15"/>
      <c r="CDO735" s="15"/>
      <c r="CDP735" s="15"/>
      <c r="CDQ735" s="15"/>
      <c r="CDR735" s="15"/>
      <c r="CDS735" s="15"/>
      <c r="CDT735" s="15"/>
      <c r="CDU735" s="15"/>
      <c r="CDV735" s="15"/>
      <c r="CDW735" s="15"/>
      <c r="CDX735" s="15"/>
      <c r="CDY735" s="15"/>
      <c r="CDZ735" s="15"/>
      <c r="CEA735" s="15"/>
      <c r="CEB735" s="15"/>
      <c r="CEC735" s="15"/>
      <c r="CED735" s="15"/>
      <c r="CEE735" s="15"/>
      <c r="CEF735" s="15"/>
      <c r="CEG735" s="15"/>
      <c r="CEH735" s="15"/>
      <c r="CEI735" s="15"/>
      <c r="CEJ735" s="15"/>
      <c r="CEK735" s="15"/>
      <c r="CEL735" s="15"/>
      <c r="CEM735" s="15"/>
      <c r="CEN735" s="15"/>
      <c r="CEO735" s="15"/>
      <c r="CEP735" s="15"/>
      <c r="CEQ735" s="15"/>
      <c r="CER735" s="15"/>
      <c r="CES735" s="15"/>
      <c r="CET735" s="15"/>
      <c r="CEU735" s="15"/>
      <c r="CEV735" s="15"/>
      <c r="CEW735" s="15"/>
      <c r="CEX735" s="15"/>
      <c r="CEY735" s="15"/>
      <c r="CEZ735" s="15"/>
      <c r="CFA735" s="15"/>
      <c r="CFB735" s="15"/>
      <c r="CFC735" s="15"/>
      <c r="CFD735" s="15"/>
      <c r="CFE735" s="15"/>
      <c r="CFF735" s="15"/>
      <c r="CFG735" s="15"/>
      <c r="CFH735" s="15"/>
      <c r="CFI735" s="15"/>
      <c r="CFJ735" s="15"/>
      <c r="CFK735" s="15"/>
      <c r="CFL735" s="15"/>
      <c r="CFM735" s="15"/>
      <c r="CFN735" s="15"/>
      <c r="CFO735" s="15"/>
      <c r="CFP735" s="15"/>
      <c r="CFQ735" s="15"/>
      <c r="CFR735" s="15"/>
      <c r="CFS735" s="15"/>
      <c r="CFT735" s="15"/>
      <c r="CFU735" s="15"/>
      <c r="CFV735" s="15"/>
      <c r="CFW735" s="15"/>
      <c r="CFX735" s="15"/>
      <c r="CFY735" s="15"/>
      <c r="CFZ735" s="15"/>
      <c r="CGA735" s="15"/>
      <c r="CGB735" s="15"/>
      <c r="CGC735" s="15"/>
      <c r="CGD735" s="15"/>
      <c r="CGE735" s="15"/>
      <c r="CGF735" s="15"/>
      <c r="CGG735" s="15"/>
      <c r="CGH735" s="15"/>
      <c r="CGI735" s="15"/>
      <c r="CGJ735" s="15"/>
      <c r="CGK735" s="15"/>
      <c r="CGL735" s="15"/>
      <c r="CGM735" s="15"/>
      <c r="CGN735" s="15"/>
      <c r="CGO735" s="15"/>
      <c r="CGP735" s="15"/>
      <c r="CGQ735" s="15"/>
      <c r="CGR735" s="15"/>
      <c r="CGS735" s="15"/>
      <c r="CGT735" s="15"/>
      <c r="CGU735" s="15"/>
      <c r="CGV735" s="15"/>
      <c r="CGW735" s="15"/>
      <c r="CGX735" s="15"/>
      <c r="CGY735" s="15"/>
      <c r="CGZ735" s="15"/>
      <c r="CHA735" s="15"/>
      <c r="CHB735" s="15"/>
      <c r="CHC735" s="15"/>
      <c r="CHD735" s="15"/>
      <c r="CHE735" s="15"/>
      <c r="CHF735" s="15"/>
      <c r="CHG735" s="15"/>
      <c r="CHH735" s="15"/>
      <c r="CHI735" s="15"/>
      <c r="CHJ735" s="15"/>
      <c r="CHK735" s="15"/>
      <c r="CHL735" s="15"/>
      <c r="CHM735" s="15"/>
      <c r="CHN735" s="15"/>
      <c r="CHO735" s="15"/>
      <c r="CHP735" s="15"/>
      <c r="CHQ735" s="15"/>
      <c r="CHR735" s="15"/>
      <c r="CHS735" s="15"/>
      <c r="CHT735" s="15"/>
      <c r="CHU735" s="15"/>
      <c r="CHV735" s="15"/>
      <c r="CHW735" s="15"/>
      <c r="CHX735" s="15"/>
      <c r="CHY735" s="15"/>
      <c r="CHZ735" s="15"/>
      <c r="CIA735" s="15"/>
      <c r="CIB735" s="15"/>
      <c r="CIC735" s="15"/>
      <c r="CID735" s="15"/>
      <c r="CIE735" s="15"/>
      <c r="CIF735" s="15"/>
      <c r="CIG735" s="15"/>
      <c r="CIH735" s="15"/>
      <c r="CII735" s="15"/>
      <c r="CIJ735" s="15"/>
      <c r="CIK735" s="15"/>
      <c r="CIL735" s="15"/>
      <c r="CIM735" s="15"/>
      <c r="CIN735" s="15"/>
      <c r="CIO735" s="15"/>
      <c r="CIP735" s="15"/>
      <c r="CIQ735" s="15"/>
      <c r="CIR735" s="15"/>
      <c r="CIS735" s="15"/>
      <c r="CIT735" s="15"/>
      <c r="CIU735" s="15"/>
      <c r="CIV735" s="15"/>
      <c r="CIW735" s="15"/>
      <c r="CIX735" s="15"/>
      <c r="CIY735" s="15"/>
      <c r="CIZ735" s="15"/>
      <c r="CJA735" s="15"/>
      <c r="CJB735" s="15"/>
      <c r="CJC735" s="15"/>
      <c r="CJD735" s="15"/>
      <c r="CJE735" s="15"/>
      <c r="CJF735" s="15"/>
      <c r="CJG735" s="15"/>
      <c r="CJH735" s="15"/>
      <c r="CJI735" s="15"/>
      <c r="CJJ735" s="15"/>
      <c r="CJK735" s="15"/>
      <c r="CJL735" s="15"/>
      <c r="CJM735" s="15"/>
      <c r="CJN735" s="15"/>
      <c r="CJO735" s="15"/>
      <c r="CJP735" s="15"/>
      <c r="CJQ735" s="15"/>
      <c r="CJR735" s="15"/>
      <c r="CJS735" s="15"/>
      <c r="CJT735" s="15"/>
      <c r="CJU735" s="15"/>
      <c r="CJV735" s="15"/>
      <c r="CJW735" s="15"/>
      <c r="CJX735" s="15"/>
      <c r="CJY735" s="15"/>
      <c r="CJZ735" s="15"/>
      <c r="CKA735" s="15"/>
      <c r="CKB735" s="15"/>
      <c r="CKC735" s="15"/>
      <c r="CKD735" s="15"/>
      <c r="CKE735" s="15"/>
      <c r="CKF735" s="15"/>
      <c r="CKG735" s="15"/>
      <c r="CKH735" s="15"/>
      <c r="CKI735" s="15"/>
      <c r="CKJ735" s="15"/>
      <c r="CKK735" s="15"/>
      <c r="CKL735" s="15"/>
      <c r="CKM735" s="15"/>
      <c r="CKN735" s="15"/>
      <c r="CKO735" s="15"/>
      <c r="CKP735" s="15"/>
      <c r="CKQ735" s="15"/>
      <c r="CKR735" s="15"/>
      <c r="CKS735" s="15"/>
      <c r="CKT735" s="15"/>
      <c r="CKU735" s="15"/>
      <c r="CKV735" s="15"/>
      <c r="CKW735" s="15"/>
      <c r="CKX735" s="15"/>
      <c r="CKY735" s="15"/>
      <c r="CKZ735" s="15"/>
      <c r="CLA735" s="15"/>
      <c r="CLB735" s="15"/>
      <c r="CLC735" s="15"/>
      <c r="CLD735" s="15"/>
      <c r="CLE735" s="15"/>
      <c r="CLF735" s="15"/>
      <c r="CLG735" s="15"/>
      <c r="CLH735" s="15"/>
      <c r="CLI735" s="15"/>
      <c r="CLJ735" s="15"/>
      <c r="CLK735" s="15"/>
      <c r="CLL735" s="15"/>
      <c r="CLM735" s="15"/>
      <c r="CLN735" s="15"/>
      <c r="CLO735" s="15"/>
      <c r="CLP735" s="15"/>
      <c r="CLQ735" s="15"/>
      <c r="CLR735" s="15"/>
      <c r="CLS735" s="15"/>
      <c r="CLT735" s="15"/>
      <c r="CLU735" s="15"/>
      <c r="CLV735" s="15"/>
      <c r="CLW735" s="15"/>
      <c r="CLX735" s="15"/>
      <c r="CLY735" s="15"/>
      <c r="CLZ735" s="15"/>
      <c r="CMA735" s="15"/>
      <c r="CMB735" s="15"/>
      <c r="CMC735" s="15"/>
      <c r="CMD735" s="15"/>
      <c r="CME735" s="15"/>
      <c r="CMF735" s="15"/>
      <c r="CMG735" s="15"/>
      <c r="CMH735" s="15"/>
      <c r="CMI735" s="15"/>
      <c r="CMJ735" s="15"/>
      <c r="CMK735" s="15"/>
      <c r="CML735" s="15"/>
      <c r="CMM735" s="15"/>
      <c r="CMN735" s="15"/>
      <c r="CMO735" s="15"/>
      <c r="CMP735" s="15"/>
      <c r="CMQ735" s="15"/>
      <c r="CMR735" s="15"/>
      <c r="CMS735" s="15"/>
      <c r="CMT735" s="15"/>
      <c r="CMU735" s="15"/>
      <c r="CMV735" s="15"/>
      <c r="CMW735" s="15"/>
      <c r="CMX735" s="15"/>
      <c r="CMY735" s="15"/>
      <c r="CMZ735" s="15"/>
      <c r="CNA735" s="15"/>
      <c r="CNB735" s="15"/>
      <c r="CNC735" s="15"/>
      <c r="CND735" s="15"/>
      <c r="CNE735" s="15"/>
      <c r="CNF735" s="15"/>
      <c r="CNG735" s="15"/>
      <c r="CNH735" s="15"/>
      <c r="CNI735" s="15"/>
      <c r="CNJ735" s="15"/>
      <c r="CNK735" s="15"/>
      <c r="CNL735" s="15"/>
      <c r="CNM735" s="15"/>
      <c r="CNN735" s="15"/>
      <c r="CNO735" s="15"/>
      <c r="CNP735" s="15"/>
      <c r="CNQ735" s="15"/>
      <c r="CNR735" s="15"/>
      <c r="CNS735" s="15"/>
      <c r="CNT735" s="15"/>
      <c r="CNU735" s="15"/>
      <c r="CNV735" s="15"/>
      <c r="CNW735" s="15"/>
      <c r="CNX735" s="15"/>
      <c r="CNY735" s="15"/>
      <c r="CNZ735" s="15"/>
      <c r="COA735" s="15"/>
      <c r="COB735" s="15"/>
      <c r="COC735" s="15"/>
      <c r="COD735" s="15"/>
      <c r="COE735" s="15"/>
      <c r="COF735" s="15"/>
      <c r="COG735" s="15"/>
      <c r="COH735" s="15"/>
      <c r="COI735" s="15"/>
      <c r="COJ735" s="15"/>
      <c r="COK735" s="15"/>
      <c r="COL735" s="15"/>
      <c r="COM735" s="15"/>
      <c r="CON735" s="15"/>
      <c r="COO735" s="15"/>
      <c r="COP735" s="15"/>
      <c r="COQ735" s="15"/>
      <c r="COR735" s="15"/>
      <c r="COS735" s="15"/>
      <c r="COT735" s="15"/>
      <c r="COU735" s="15"/>
      <c r="COV735" s="15"/>
      <c r="COW735" s="15"/>
      <c r="COX735" s="15"/>
      <c r="COY735" s="15"/>
      <c r="COZ735" s="15"/>
      <c r="CPA735" s="15"/>
      <c r="CPB735" s="15"/>
      <c r="CPC735" s="15"/>
      <c r="CPD735" s="15"/>
      <c r="CPE735" s="15"/>
      <c r="CPF735" s="15"/>
      <c r="CPG735" s="15"/>
      <c r="CPH735" s="15"/>
      <c r="CPI735" s="15"/>
      <c r="CPJ735" s="15"/>
      <c r="CPK735" s="15"/>
      <c r="CPL735" s="15"/>
      <c r="CPM735" s="15"/>
      <c r="CPN735" s="15"/>
      <c r="CPO735" s="15"/>
      <c r="CPP735" s="15"/>
      <c r="CPQ735" s="15"/>
      <c r="CPR735" s="15"/>
      <c r="CPS735" s="15"/>
      <c r="CPT735" s="15"/>
      <c r="CPU735" s="15"/>
      <c r="CPV735" s="15"/>
      <c r="CPW735" s="15"/>
      <c r="CPX735" s="15"/>
      <c r="CPY735" s="15"/>
      <c r="CPZ735" s="15"/>
      <c r="CQA735" s="15"/>
      <c r="CQB735" s="15"/>
      <c r="CQC735" s="15"/>
      <c r="CQD735" s="15"/>
      <c r="CQE735" s="15"/>
      <c r="CQF735" s="15"/>
      <c r="CQG735" s="15"/>
      <c r="CQH735" s="15"/>
      <c r="CQI735" s="15"/>
      <c r="CQJ735" s="15"/>
      <c r="CQK735" s="15"/>
      <c r="CQL735" s="15"/>
      <c r="CQM735" s="15"/>
      <c r="CQN735" s="15"/>
      <c r="CQO735" s="15"/>
      <c r="CQP735" s="15"/>
      <c r="CQQ735" s="15"/>
      <c r="CQR735" s="15"/>
      <c r="CQS735" s="15"/>
      <c r="CQT735" s="15"/>
      <c r="CQU735" s="15"/>
      <c r="CQV735" s="15"/>
      <c r="CQW735" s="15"/>
      <c r="CQX735" s="15"/>
      <c r="CQY735" s="15"/>
      <c r="CQZ735" s="15"/>
      <c r="CRA735" s="15"/>
      <c r="CRB735" s="15"/>
      <c r="CRC735" s="15"/>
      <c r="CRD735" s="15"/>
      <c r="CRE735" s="15"/>
      <c r="CRF735" s="15"/>
      <c r="CRG735" s="15"/>
      <c r="CRH735" s="15"/>
      <c r="CRI735" s="15"/>
      <c r="CRJ735" s="15"/>
      <c r="CRK735" s="15"/>
      <c r="CRL735" s="15"/>
      <c r="CRM735" s="15"/>
      <c r="CRN735" s="15"/>
      <c r="CRO735" s="15"/>
      <c r="CRP735" s="15"/>
      <c r="CRQ735" s="15"/>
      <c r="CRR735" s="15"/>
      <c r="CRS735" s="15"/>
      <c r="CRT735" s="15"/>
      <c r="CRU735" s="15"/>
      <c r="CRV735" s="15"/>
      <c r="CRW735" s="15"/>
      <c r="CRX735" s="15"/>
      <c r="CRY735" s="15"/>
      <c r="CRZ735" s="15"/>
      <c r="CSA735" s="15"/>
      <c r="CSB735" s="15"/>
      <c r="CSC735" s="15"/>
      <c r="CSD735" s="15"/>
      <c r="CSE735" s="15"/>
      <c r="CSF735" s="15"/>
      <c r="CSG735" s="15"/>
      <c r="CSH735" s="15"/>
      <c r="CSI735" s="15"/>
      <c r="CSJ735" s="15"/>
      <c r="CSK735" s="15"/>
      <c r="CSL735" s="15"/>
      <c r="CSM735" s="15"/>
      <c r="CSN735" s="15"/>
      <c r="CSO735" s="15"/>
      <c r="CSP735" s="15"/>
      <c r="CSQ735" s="15"/>
      <c r="CSR735" s="15"/>
      <c r="CSS735" s="15"/>
      <c r="CST735" s="15"/>
      <c r="CSU735" s="15"/>
      <c r="CSV735" s="15"/>
      <c r="CSW735" s="15"/>
      <c r="CSX735" s="15"/>
      <c r="CSY735" s="15"/>
      <c r="CSZ735" s="15"/>
      <c r="CTA735" s="15"/>
      <c r="CTB735" s="15"/>
      <c r="CTC735" s="15"/>
      <c r="CTD735" s="15"/>
      <c r="CTE735" s="15"/>
      <c r="CTF735" s="15"/>
      <c r="CTG735" s="15"/>
      <c r="CTH735" s="15"/>
      <c r="CTI735" s="15"/>
      <c r="CTJ735" s="15"/>
      <c r="CTK735" s="15"/>
      <c r="CTL735" s="15"/>
      <c r="CTM735" s="15"/>
      <c r="CTN735" s="15"/>
      <c r="CTO735" s="15"/>
      <c r="CTP735" s="15"/>
      <c r="CTQ735" s="15"/>
      <c r="CTR735" s="15"/>
      <c r="CTS735" s="15"/>
      <c r="CTT735" s="15"/>
      <c r="CTU735" s="15"/>
      <c r="CTV735" s="15"/>
      <c r="CTW735" s="15"/>
      <c r="CTX735" s="15"/>
      <c r="CTY735" s="15"/>
      <c r="CTZ735" s="15"/>
      <c r="CUA735" s="15"/>
      <c r="CUB735" s="15"/>
      <c r="CUC735" s="15"/>
      <c r="CUD735" s="15"/>
      <c r="CUE735" s="15"/>
      <c r="CUF735" s="15"/>
      <c r="CUG735" s="15"/>
      <c r="CUH735" s="15"/>
      <c r="CUI735" s="15"/>
      <c r="CUJ735" s="15"/>
      <c r="CUK735" s="15"/>
      <c r="CUL735" s="15"/>
      <c r="CUM735" s="15"/>
      <c r="CUN735" s="15"/>
      <c r="CUO735" s="15"/>
      <c r="CUP735" s="15"/>
      <c r="CUQ735" s="15"/>
      <c r="CUR735" s="15"/>
      <c r="CUS735" s="15"/>
      <c r="CUT735" s="15"/>
      <c r="CUU735" s="15"/>
      <c r="CUV735" s="15"/>
      <c r="CUW735" s="15"/>
      <c r="CUX735" s="15"/>
      <c r="CUY735" s="15"/>
      <c r="CUZ735" s="15"/>
      <c r="CVA735" s="15"/>
      <c r="CVB735" s="15"/>
      <c r="CVC735" s="15"/>
      <c r="CVD735" s="15"/>
      <c r="CVE735" s="15"/>
      <c r="CVF735" s="15"/>
      <c r="CVG735" s="15"/>
      <c r="CVH735" s="15"/>
      <c r="CVI735" s="15"/>
      <c r="CVJ735" s="15"/>
      <c r="CVK735" s="15"/>
      <c r="CVL735" s="15"/>
      <c r="CVM735" s="15"/>
      <c r="CVN735" s="15"/>
      <c r="CVO735" s="15"/>
      <c r="CVP735" s="15"/>
      <c r="CVQ735" s="15"/>
      <c r="CVR735" s="15"/>
      <c r="CVS735" s="15"/>
      <c r="CVT735" s="15"/>
      <c r="CVU735" s="15"/>
      <c r="CVV735" s="15"/>
      <c r="CVW735" s="15"/>
      <c r="CVX735" s="15"/>
      <c r="CVY735" s="15"/>
      <c r="CVZ735" s="15"/>
      <c r="CWA735" s="15"/>
      <c r="CWB735" s="15"/>
      <c r="CWC735" s="15"/>
      <c r="CWD735" s="15"/>
      <c r="CWE735" s="15"/>
      <c r="CWF735" s="15"/>
      <c r="CWG735" s="15"/>
      <c r="CWH735" s="15"/>
      <c r="CWI735" s="15"/>
      <c r="CWJ735" s="15"/>
      <c r="CWK735" s="15"/>
      <c r="CWL735" s="15"/>
      <c r="CWM735" s="15"/>
      <c r="CWN735" s="15"/>
      <c r="CWO735" s="15"/>
      <c r="CWP735" s="15"/>
      <c r="CWQ735" s="15"/>
      <c r="CWR735" s="15"/>
      <c r="CWS735" s="15"/>
      <c r="CWT735" s="15"/>
      <c r="CWU735" s="15"/>
      <c r="CWV735" s="15"/>
      <c r="CWW735" s="15"/>
      <c r="CWX735" s="15"/>
      <c r="CWY735" s="15"/>
      <c r="CWZ735" s="15"/>
      <c r="CXA735" s="15"/>
      <c r="CXB735" s="15"/>
      <c r="CXC735" s="15"/>
      <c r="CXD735" s="15"/>
      <c r="CXE735" s="15"/>
      <c r="CXF735" s="15"/>
      <c r="CXG735" s="15"/>
      <c r="CXH735" s="15"/>
      <c r="CXI735" s="15"/>
      <c r="CXJ735" s="15"/>
      <c r="CXK735" s="15"/>
      <c r="CXL735" s="15"/>
      <c r="CXM735" s="15"/>
      <c r="CXN735" s="15"/>
      <c r="CXO735" s="15"/>
      <c r="CXP735" s="15"/>
      <c r="CXQ735" s="15"/>
      <c r="CXR735" s="15"/>
      <c r="CXS735" s="15"/>
      <c r="CXT735" s="15"/>
      <c r="CXU735" s="15"/>
      <c r="CXV735" s="15"/>
      <c r="CXW735" s="15"/>
      <c r="CXX735" s="15"/>
      <c r="CXY735" s="15"/>
      <c r="CXZ735" s="15"/>
      <c r="CYA735" s="15"/>
      <c r="CYB735" s="15"/>
      <c r="CYC735" s="15"/>
      <c r="CYD735" s="15"/>
      <c r="CYE735" s="15"/>
      <c r="CYF735" s="15"/>
      <c r="CYG735" s="15"/>
      <c r="CYH735" s="15"/>
      <c r="CYI735" s="15"/>
      <c r="CYJ735" s="15"/>
      <c r="CYK735" s="15"/>
      <c r="CYL735" s="15"/>
      <c r="CYM735" s="15"/>
      <c r="CYN735" s="15"/>
      <c r="CYO735" s="15"/>
      <c r="CYP735" s="15"/>
      <c r="CYQ735" s="15"/>
      <c r="CYR735" s="15"/>
      <c r="CYS735" s="15"/>
      <c r="CYT735" s="15"/>
      <c r="CYU735" s="15"/>
      <c r="CYV735" s="15"/>
      <c r="CYW735" s="15"/>
      <c r="CYX735" s="15"/>
      <c r="CYY735" s="15"/>
      <c r="CYZ735" s="15"/>
      <c r="CZA735" s="15"/>
      <c r="CZB735" s="15"/>
      <c r="CZC735" s="15"/>
      <c r="CZD735" s="15"/>
      <c r="CZE735" s="15"/>
      <c r="CZF735" s="15"/>
      <c r="CZG735" s="15"/>
      <c r="CZH735" s="15"/>
      <c r="CZI735" s="15"/>
      <c r="CZJ735" s="15"/>
      <c r="CZK735" s="15"/>
      <c r="CZL735" s="15"/>
      <c r="CZM735" s="15"/>
      <c r="CZN735" s="15"/>
      <c r="CZO735" s="15"/>
      <c r="CZP735" s="15"/>
      <c r="CZQ735" s="15"/>
      <c r="CZR735" s="15"/>
      <c r="CZS735" s="15"/>
      <c r="CZT735" s="15"/>
      <c r="CZU735" s="15"/>
      <c r="CZV735" s="15"/>
      <c r="CZW735" s="15"/>
      <c r="CZX735" s="15"/>
      <c r="CZY735" s="15"/>
      <c r="CZZ735" s="15"/>
      <c r="DAA735" s="15"/>
      <c r="DAB735" s="15"/>
      <c r="DAC735" s="15"/>
      <c r="DAD735" s="15"/>
      <c r="DAE735" s="15"/>
      <c r="DAF735" s="15"/>
      <c r="DAG735" s="15"/>
      <c r="DAH735" s="15"/>
      <c r="DAI735" s="15"/>
      <c r="DAJ735" s="15"/>
      <c r="DAK735" s="15"/>
      <c r="DAL735" s="15"/>
      <c r="DAM735" s="15"/>
      <c r="DAN735" s="15"/>
      <c r="DAO735" s="15"/>
      <c r="DAP735" s="15"/>
      <c r="DAQ735" s="15"/>
      <c r="DAR735" s="15"/>
      <c r="DAS735" s="15"/>
      <c r="DAT735" s="15"/>
      <c r="DAU735" s="15"/>
      <c r="DAV735" s="15"/>
      <c r="DAW735" s="15"/>
      <c r="DAX735" s="15"/>
      <c r="DAY735" s="15"/>
      <c r="DAZ735" s="15"/>
      <c r="DBA735" s="15"/>
      <c r="DBB735" s="15"/>
      <c r="DBC735" s="15"/>
      <c r="DBD735" s="15"/>
      <c r="DBE735" s="15"/>
      <c r="DBF735" s="15"/>
      <c r="DBG735" s="15"/>
      <c r="DBH735" s="15"/>
      <c r="DBI735" s="15"/>
      <c r="DBJ735" s="15"/>
      <c r="DBK735" s="15"/>
      <c r="DBL735" s="15"/>
      <c r="DBM735" s="15"/>
      <c r="DBN735" s="15"/>
      <c r="DBO735" s="15"/>
      <c r="DBP735" s="15"/>
      <c r="DBQ735" s="15"/>
      <c r="DBR735" s="15"/>
      <c r="DBS735" s="15"/>
      <c r="DBT735" s="15"/>
      <c r="DBU735" s="15"/>
      <c r="DBV735" s="15"/>
      <c r="DBW735" s="15"/>
      <c r="DBX735" s="15"/>
      <c r="DBY735" s="15"/>
      <c r="DBZ735" s="15"/>
      <c r="DCA735" s="15"/>
      <c r="DCB735" s="15"/>
      <c r="DCC735" s="15"/>
      <c r="DCD735" s="15"/>
      <c r="DCE735" s="15"/>
      <c r="DCF735" s="15"/>
      <c r="DCG735" s="15"/>
      <c r="DCH735" s="15"/>
      <c r="DCI735" s="15"/>
      <c r="DCJ735" s="15"/>
      <c r="DCK735" s="15"/>
      <c r="DCL735" s="15"/>
      <c r="DCM735" s="15"/>
      <c r="DCN735" s="15"/>
      <c r="DCO735" s="15"/>
      <c r="DCP735" s="15"/>
      <c r="DCQ735" s="15"/>
      <c r="DCR735" s="15"/>
      <c r="DCS735" s="15"/>
      <c r="DCT735" s="15"/>
      <c r="DCU735" s="15"/>
      <c r="DCV735" s="15"/>
      <c r="DCW735" s="15"/>
      <c r="DCX735" s="15"/>
      <c r="DCY735" s="15"/>
      <c r="DCZ735" s="15"/>
      <c r="DDA735" s="15"/>
      <c r="DDB735" s="15"/>
      <c r="DDC735" s="15"/>
      <c r="DDD735" s="15"/>
      <c r="DDE735" s="15"/>
      <c r="DDF735" s="15"/>
      <c r="DDG735" s="15"/>
      <c r="DDH735" s="15"/>
      <c r="DDI735" s="15"/>
      <c r="DDJ735" s="15"/>
      <c r="DDK735" s="15"/>
      <c r="DDL735" s="15"/>
      <c r="DDM735" s="15"/>
      <c r="DDN735" s="15"/>
      <c r="DDO735" s="15"/>
      <c r="DDP735" s="15"/>
      <c r="DDQ735" s="15"/>
      <c r="DDR735" s="15"/>
      <c r="DDS735" s="15"/>
      <c r="DDT735" s="15"/>
      <c r="DDU735" s="15"/>
      <c r="DDV735" s="15"/>
      <c r="DDW735" s="15"/>
      <c r="DDX735" s="15"/>
      <c r="DDY735" s="15"/>
      <c r="DDZ735" s="15"/>
      <c r="DEA735" s="15"/>
      <c r="DEB735" s="15"/>
      <c r="DEC735" s="15"/>
      <c r="DED735" s="15"/>
      <c r="DEE735" s="15"/>
      <c r="DEF735" s="15"/>
      <c r="DEG735" s="15"/>
      <c r="DEH735" s="15"/>
      <c r="DEI735" s="15"/>
      <c r="DEJ735" s="15"/>
      <c r="DEK735" s="15"/>
      <c r="DEL735" s="15"/>
      <c r="DEM735" s="15"/>
      <c r="DEN735" s="15"/>
      <c r="DEO735" s="15"/>
      <c r="DEP735" s="15"/>
      <c r="DEQ735" s="15"/>
      <c r="DER735" s="15"/>
      <c r="DES735" s="15"/>
      <c r="DET735" s="15"/>
      <c r="DEU735" s="15"/>
      <c r="DEV735" s="15"/>
      <c r="DEW735" s="15"/>
      <c r="DEX735" s="15"/>
      <c r="DEY735" s="15"/>
      <c r="DEZ735" s="15"/>
      <c r="DFA735" s="15"/>
      <c r="DFB735" s="15"/>
      <c r="DFC735" s="15"/>
      <c r="DFD735" s="15"/>
      <c r="DFE735" s="15"/>
      <c r="DFF735" s="15"/>
      <c r="DFG735" s="15"/>
      <c r="DFH735" s="15"/>
      <c r="DFI735" s="15"/>
      <c r="DFJ735" s="15"/>
      <c r="DFK735" s="15"/>
      <c r="DFL735" s="15"/>
      <c r="DFM735" s="15"/>
      <c r="DFN735" s="15"/>
      <c r="DFO735" s="15"/>
      <c r="DFP735" s="15"/>
      <c r="DFQ735" s="15"/>
      <c r="DFR735" s="15"/>
      <c r="DFS735" s="15"/>
      <c r="DFT735" s="15"/>
      <c r="DFU735" s="15"/>
      <c r="DFV735" s="15"/>
      <c r="DFW735" s="15"/>
      <c r="DFX735" s="15"/>
      <c r="DFY735" s="15"/>
      <c r="DFZ735" s="15"/>
      <c r="DGA735" s="15"/>
      <c r="DGB735" s="15"/>
      <c r="DGC735" s="15"/>
      <c r="DGD735" s="15"/>
      <c r="DGE735" s="15"/>
      <c r="DGF735" s="15"/>
      <c r="DGG735" s="15"/>
      <c r="DGH735" s="15"/>
      <c r="DGI735" s="15"/>
      <c r="DGJ735" s="15"/>
      <c r="DGK735" s="15"/>
      <c r="DGL735" s="15"/>
      <c r="DGM735" s="15"/>
      <c r="DGN735" s="15"/>
      <c r="DGO735" s="15"/>
      <c r="DGP735" s="15"/>
      <c r="DGQ735" s="15"/>
      <c r="DGR735" s="15"/>
      <c r="DGS735" s="15"/>
      <c r="DGT735" s="15"/>
      <c r="DGU735" s="15"/>
      <c r="DGV735" s="15"/>
      <c r="DGW735" s="15"/>
      <c r="DGX735" s="15"/>
      <c r="DGY735" s="15"/>
      <c r="DGZ735" s="15"/>
      <c r="DHA735" s="15"/>
      <c r="DHB735" s="15"/>
      <c r="DHC735" s="15"/>
      <c r="DHD735" s="15"/>
      <c r="DHE735" s="15"/>
      <c r="DHF735" s="15"/>
      <c r="DHG735" s="15"/>
      <c r="DHH735" s="15"/>
      <c r="DHI735" s="15"/>
      <c r="DHJ735" s="15"/>
      <c r="DHK735" s="15"/>
      <c r="DHL735" s="15"/>
      <c r="DHM735" s="15"/>
      <c r="DHN735" s="15"/>
      <c r="DHO735" s="15"/>
      <c r="DHP735" s="15"/>
      <c r="DHQ735" s="15"/>
      <c r="DHR735" s="15"/>
      <c r="DHS735" s="15"/>
      <c r="DHT735" s="15"/>
      <c r="DHU735" s="15"/>
      <c r="DHV735" s="15"/>
      <c r="DHW735" s="15"/>
      <c r="DHX735" s="15"/>
      <c r="DHY735" s="15"/>
      <c r="DHZ735" s="15"/>
      <c r="DIA735" s="15"/>
      <c r="DIB735" s="15"/>
      <c r="DIC735" s="15"/>
      <c r="DID735" s="15"/>
      <c r="DIE735" s="15"/>
      <c r="DIF735" s="15"/>
      <c r="DIG735" s="15"/>
      <c r="DIH735" s="15"/>
      <c r="DII735" s="15"/>
      <c r="DIJ735" s="15"/>
      <c r="DIK735" s="15"/>
      <c r="DIL735" s="15"/>
      <c r="DIM735" s="15"/>
      <c r="DIN735" s="15"/>
      <c r="DIO735" s="15"/>
      <c r="DIP735" s="15"/>
      <c r="DIQ735" s="15"/>
      <c r="DIR735" s="15"/>
      <c r="DIS735" s="15"/>
      <c r="DIT735" s="15"/>
      <c r="DIU735" s="15"/>
      <c r="DIV735" s="15"/>
      <c r="DIW735" s="15"/>
      <c r="DIX735" s="15"/>
      <c r="DIY735" s="15"/>
      <c r="DIZ735" s="15"/>
      <c r="DJA735" s="15"/>
      <c r="DJB735" s="15"/>
      <c r="DJC735" s="15"/>
      <c r="DJD735" s="15"/>
      <c r="DJE735" s="15"/>
      <c r="DJF735" s="15"/>
      <c r="DJG735" s="15"/>
      <c r="DJH735" s="15"/>
      <c r="DJI735" s="15"/>
      <c r="DJJ735" s="15"/>
      <c r="DJK735" s="15"/>
      <c r="DJL735" s="15"/>
      <c r="DJM735" s="15"/>
      <c r="DJN735" s="15"/>
      <c r="DJO735" s="15"/>
      <c r="DJP735" s="15"/>
      <c r="DJQ735" s="15"/>
      <c r="DJR735" s="15"/>
      <c r="DJS735" s="15"/>
      <c r="DJT735" s="15"/>
      <c r="DJU735" s="15"/>
      <c r="DJV735" s="15"/>
      <c r="DJW735" s="15"/>
      <c r="DJX735" s="15"/>
      <c r="DJY735" s="15"/>
      <c r="DJZ735" s="15"/>
      <c r="DKA735" s="15"/>
      <c r="DKB735" s="15"/>
      <c r="DKC735" s="15"/>
      <c r="DKD735" s="15"/>
      <c r="DKE735" s="15"/>
      <c r="DKF735" s="15"/>
      <c r="DKG735" s="15"/>
      <c r="DKH735" s="15"/>
      <c r="DKI735" s="15"/>
      <c r="DKJ735" s="15"/>
      <c r="DKK735" s="15"/>
      <c r="DKL735" s="15"/>
      <c r="DKM735" s="15"/>
      <c r="DKN735" s="15"/>
      <c r="DKO735" s="15"/>
      <c r="DKP735" s="15"/>
      <c r="DKQ735" s="15"/>
      <c r="DKR735" s="15"/>
      <c r="DKS735" s="15"/>
      <c r="DKT735" s="15"/>
      <c r="DKU735" s="15"/>
      <c r="DKV735" s="15"/>
      <c r="DKW735" s="15"/>
      <c r="DKX735" s="15"/>
      <c r="DKY735" s="15"/>
      <c r="DKZ735" s="15"/>
      <c r="DLA735" s="15"/>
      <c r="DLB735" s="15"/>
      <c r="DLC735" s="15"/>
      <c r="DLD735" s="15"/>
      <c r="DLE735" s="15"/>
      <c r="DLF735" s="15"/>
      <c r="DLG735" s="15"/>
      <c r="DLH735" s="15"/>
      <c r="DLI735" s="15"/>
      <c r="DLJ735" s="15"/>
      <c r="DLK735" s="15"/>
      <c r="DLL735" s="15"/>
      <c r="DLM735" s="15"/>
      <c r="DLN735" s="15"/>
      <c r="DLO735" s="15"/>
      <c r="DLP735" s="15"/>
      <c r="DLQ735" s="15"/>
      <c r="DLR735" s="15"/>
      <c r="DLS735" s="15"/>
      <c r="DLT735" s="15"/>
      <c r="DLU735" s="15"/>
      <c r="DLV735" s="15"/>
      <c r="DLW735" s="15"/>
      <c r="DLX735" s="15"/>
      <c r="DLY735" s="15"/>
      <c r="DLZ735" s="15"/>
      <c r="DMA735" s="15"/>
      <c r="DMB735" s="15"/>
      <c r="DMC735" s="15"/>
      <c r="DMD735" s="15"/>
      <c r="DME735" s="15"/>
      <c r="DMF735" s="15"/>
      <c r="DMG735" s="15"/>
      <c r="DMH735" s="15"/>
      <c r="DMI735" s="15"/>
      <c r="DMJ735" s="15"/>
      <c r="DMK735" s="15"/>
      <c r="DML735" s="15"/>
      <c r="DMM735" s="15"/>
      <c r="DMN735" s="15"/>
      <c r="DMO735" s="15"/>
      <c r="DMP735" s="15"/>
      <c r="DMQ735" s="15"/>
      <c r="DMR735" s="15"/>
      <c r="DMS735" s="15"/>
      <c r="DMT735" s="15"/>
      <c r="DMU735" s="15"/>
      <c r="DMV735" s="15"/>
      <c r="DMW735" s="15"/>
      <c r="DMX735" s="15"/>
      <c r="DMY735" s="15"/>
      <c r="DMZ735" s="15"/>
      <c r="DNA735" s="15"/>
      <c r="DNB735" s="15"/>
      <c r="DNC735" s="15"/>
      <c r="DND735" s="15"/>
      <c r="DNE735" s="15"/>
      <c r="DNF735" s="15"/>
      <c r="DNG735" s="15"/>
      <c r="DNH735" s="15"/>
      <c r="DNI735" s="15"/>
      <c r="DNJ735" s="15"/>
      <c r="DNK735" s="15"/>
      <c r="DNL735" s="15"/>
      <c r="DNM735" s="15"/>
      <c r="DNN735" s="15"/>
      <c r="DNO735" s="15"/>
      <c r="DNP735" s="15"/>
      <c r="DNQ735" s="15"/>
      <c r="DNR735" s="15"/>
      <c r="DNS735" s="15"/>
      <c r="DNT735" s="15"/>
      <c r="DNU735" s="15"/>
      <c r="DNV735" s="15"/>
      <c r="DNW735" s="15"/>
      <c r="DNX735" s="15"/>
      <c r="DNY735" s="15"/>
      <c r="DNZ735" s="15"/>
      <c r="DOA735" s="15"/>
      <c r="DOB735" s="15"/>
      <c r="DOC735" s="15"/>
      <c r="DOD735" s="15"/>
      <c r="DOE735" s="15"/>
      <c r="DOF735" s="15"/>
      <c r="DOG735" s="15"/>
      <c r="DOH735" s="15"/>
      <c r="DOI735" s="15"/>
      <c r="DOJ735" s="15"/>
      <c r="DOK735" s="15"/>
      <c r="DOL735" s="15"/>
      <c r="DOM735" s="15"/>
      <c r="DON735" s="15"/>
      <c r="DOO735" s="15"/>
      <c r="DOP735" s="15"/>
      <c r="DOQ735" s="15"/>
      <c r="DOR735" s="15"/>
      <c r="DOS735" s="15"/>
      <c r="DOT735" s="15"/>
      <c r="DOU735" s="15"/>
      <c r="DOV735" s="15"/>
      <c r="DOW735" s="15"/>
      <c r="DOX735" s="15"/>
      <c r="DOY735" s="15"/>
      <c r="DOZ735" s="15"/>
      <c r="DPA735" s="15"/>
      <c r="DPB735" s="15"/>
      <c r="DPC735" s="15"/>
      <c r="DPD735" s="15"/>
      <c r="DPE735" s="15"/>
      <c r="DPF735" s="15"/>
      <c r="DPG735" s="15"/>
      <c r="DPH735" s="15"/>
      <c r="DPI735" s="15"/>
      <c r="DPJ735" s="15"/>
      <c r="DPK735" s="15"/>
      <c r="DPL735" s="15"/>
      <c r="DPM735" s="15"/>
      <c r="DPN735" s="15"/>
      <c r="DPO735" s="15"/>
      <c r="DPP735" s="15"/>
      <c r="DPQ735" s="15"/>
      <c r="DPR735" s="15"/>
      <c r="DPS735" s="15"/>
      <c r="DPT735" s="15"/>
      <c r="DPU735" s="15"/>
      <c r="DPV735" s="15"/>
      <c r="DPW735" s="15"/>
      <c r="DPX735" s="15"/>
      <c r="DPY735" s="15"/>
      <c r="DPZ735" s="15"/>
      <c r="DQA735" s="15"/>
      <c r="DQB735" s="15"/>
      <c r="DQC735" s="15"/>
      <c r="DQD735" s="15"/>
      <c r="DQE735" s="15"/>
      <c r="DQF735" s="15"/>
      <c r="DQG735" s="15"/>
      <c r="DQH735" s="15"/>
      <c r="DQI735" s="15"/>
      <c r="DQJ735" s="15"/>
      <c r="DQK735" s="15"/>
      <c r="DQL735" s="15"/>
      <c r="DQM735" s="15"/>
      <c r="DQN735" s="15"/>
      <c r="DQO735" s="15"/>
      <c r="DQP735" s="15"/>
      <c r="DQQ735" s="15"/>
      <c r="DQR735" s="15"/>
      <c r="DQS735" s="15"/>
      <c r="DQT735" s="15"/>
      <c r="DQU735" s="15"/>
      <c r="DQV735" s="15"/>
      <c r="DQW735" s="15"/>
      <c r="DQX735" s="15"/>
      <c r="DQY735" s="15"/>
      <c r="DQZ735" s="15"/>
      <c r="DRA735" s="15"/>
      <c r="DRB735" s="15"/>
      <c r="DRC735" s="15"/>
      <c r="DRD735" s="15"/>
      <c r="DRE735" s="15"/>
      <c r="DRF735" s="15"/>
      <c r="DRG735" s="15"/>
      <c r="DRH735" s="15"/>
      <c r="DRI735" s="15"/>
      <c r="DRJ735" s="15"/>
      <c r="DRK735" s="15"/>
      <c r="DRL735" s="15"/>
      <c r="DRM735" s="15"/>
      <c r="DRN735" s="15"/>
      <c r="DRO735" s="15"/>
      <c r="DRP735" s="15"/>
      <c r="DRQ735" s="15"/>
      <c r="DRR735" s="15"/>
      <c r="DRS735" s="15"/>
      <c r="DRT735" s="15"/>
      <c r="DRU735" s="15"/>
      <c r="DRV735" s="15"/>
      <c r="DRW735" s="15"/>
      <c r="DRX735" s="15"/>
      <c r="DRY735" s="15"/>
      <c r="DRZ735" s="15"/>
      <c r="DSA735" s="15"/>
      <c r="DSB735" s="15"/>
      <c r="DSC735" s="15"/>
      <c r="DSD735" s="15"/>
      <c r="DSE735" s="15"/>
      <c r="DSF735" s="15"/>
      <c r="DSG735" s="15"/>
      <c r="DSH735" s="15"/>
      <c r="DSI735" s="15"/>
      <c r="DSJ735" s="15"/>
      <c r="DSK735" s="15"/>
      <c r="DSL735" s="15"/>
      <c r="DSM735" s="15"/>
      <c r="DSN735" s="15"/>
      <c r="DSO735" s="15"/>
      <c r="DSP735" s="15"/>
      <c r="DSQ735" s="15"/>
      <c r="DSR735" s="15"/>
      <c r="DSS735" s="15"/>
      <c r="DST735" s="15"/>
      <c r="DSU735" s="15"/>
      <c r="DSV735" s="15"/>
      <c r="DSW735" s="15"/>
      <c r="DSX735" s="15"/>
      <c r="DSY735" s="15"/>
      <c r="DSZ735" s="15"/>
      <c r="DTA735" s="15"/>
      <c r="DTB735" s="15"/>
      <c r="DTC735" s="15"/>
      <c r="DTD735" s="15"/>
      <c r="DTE735" s="15"/>
      <c r="DTF735" s="15"/>
      <c r="DTG735" s="15"/>
      <c r="DTH735" s="15"/>
      <c r="DTI735" s="15"/>
      <c r="DTJ735" s="15"/>
      <c r="DTK735" s="15"/>
      <c r="DTL735" s="15"/>
      <c r="DTM735" s="15"/>
      <c r="DTN735" s="15"/>
      <c r="DTO735" s="15"/>
      <c r="DTP735" s="15"/>
      <c r="DTQ735" s="15"/>
      <c r="DTR735" s="15"/>
      <c r="DTS735" s="15"/>
      <c r="DTT735" s="15"/>
      <c r="DTU735" s="15"/>
      <c r="DTV735" s="15"/>
      <c r="DTW735" s="15"/>
      <c r="DTX735" s="15"/>
      <c r="DTY735" s="15"/>
      <c r="DTZ735" s="15"/>
      <c r="DUA735" s="15"/>
      <c r="DUB735" s="15"/>
      <c r="DUC735" s="15"/>
      <c r="DUD735" s="15"/>
      <c r="DUE735" s="15"/>
      <c r="DUF735" s="15"/>
      <c r="DUG735" s="15"/>
      <c r="DUH735" s="15"/>
      <c r="DUI735" s="15"/>
      <c r="DUJ735" s="15"/>
      <c r="DUK735" s="15"/>
      <c r="DUL735" s="15"/>
      <c r="DUM735" s="15"/>
      <c r="DUN735" s="15"/>
      <c r="DUO735" s="15"/>
      <c r="DUP735" s="15"/>
      <c r="DUQ735" s="15"/>
      <c r="DUR735" s="15"/>
      <c r="DUS735" s="15"/>
      <c r="DUT735" s="15"/>
      <c r="DUU735" s="15"/>
      <c r="DUV735" s="15"/>
      <c r="DUW735" s="15"/>
      <c r="DUX735" s="15"/>
      <c r="DUY735" s="15"/>
      <c r="DUZ735" s="15"/>
      <c r="DVA735" s="15"/>
      <c r="DVB735" s="15"/>
      <c r="DVC735" s="15"/>
      <c r="DVD735" s="15"/>
      <c r="DVE735" s="15"/>
      <c r="DVF735" s="15"/>
      <c r="DVG735" s="15"/>
      <c r="DVH735" s="15"/>
      <c r="DVI735" s="15"/>
      <c r="DVJ735" s="15"/>
      <c r="DVK735" s="15"/>
      <c r="DVL735" s="15"/>
      <c r="DVM735" s="15"/>
      <c r="DVN735" s="15"/>
      <c r="DVO735" s="15"/>
      <c r="DVP735" s="15"/>
      <c r="DVQ735" s="15"/>
      <c r="DVR735" s="15"/>
      <c r="DVS735" s="15"/>
      <c r="DVT735" s="15"/>
      <c r="DVU735" s="15"/>
      <c r="DVV735" s="15"/>
      <c r="DVW735" s="15"/>
      <c r="DVX735" s="15"/>
      <c r="DVY735" s="15"/>
      <c r="DVZ735" s="15"/>
      <c r="DWA735" s="15"/>
      <c r="DWB735" s="15"/>
      <c r="DWC735" s="15"/>
      <c r="DWD735" s="15"/>
      <c r="DWE735" s="15"/>
      <c r="DWF735" s="15"/>
      <c r="DWG735" s="15"/>
      <c r="DWH735" s="15"/>
      <c r="DWI735" s="15"/>
      <c r="DWJ735" s="15"/>
      <c r="DWK735" s="15"/>
      <c r="DWL735" s="15"/>
      <c r="DWM735" s="15"/>
      <c r="DWN735" s="15"/>
      <c r="DWO735" s="15"/>
      <c r="DWP735" s="15"/>
      <c r="DWQ735" s="15"/>
      <c r="DWR735" s="15"/>
      <c r="DWS735" s="15"/>
      <c r="DWT735" s="15"/>
      <c r="DWU735" s="15"/>
      <c r="DWV735" s="15"/>
      <c r="DWW735" s="15"/>
      <c r="DWX735" s="15"/>
      <c r="DWY735" s="15"/>
      <c r="DWZ735" s="15"/>
      <c r="DXA735" s="15"/>
      <c r="DXB735" s="15"/>
      <c r="DXC735" s="15"/>
      <c r="DXD735" s="15"/>
      <c r="DXE735" s="15"/>
      <c r="DXF735" s="15"/>
      <c r="DXG735" s="15"/>
      <c r="DXH735" s="15"/>
      <c r="DXI735" s="15"/>
      <c r="DXJ735" s="15"/>
      <c r="DXK735" s="15"/>
      <c r="DXL735" s="15"/>
      <c r="DXM735" s="15"/>
      <c r="DXN735" s="15"/>
      <c r="DXO735" s="15"/>
      <c r="DXP735" s="15"/>
      <c r="DXQ735" s="15"/>
      <c r="DXR735" s="15"/>
      <c r="DXS735" s="15"/>
      <c r="DXT735" s="15"/>
      <c r="DXU735" s="15"/>
      <c r="DXV735" s="15"/>
      <c r="DXW735" s="15"/>
      <c r="DXX735" s="15"/>
      <c r="DXY735" s="15"/>
      <c r="DXZ735" s="15"/>
      <c r="DYA735" s="15"/>
      <c r="DYB735" s="15"/>
      <c r="DYC735" s="15"/>
      <c r="DYD735" s="15"/>
      <c r="DYE735" s="15"/>
      <c r="DYF735" s="15"/>
      <c r="DYG735" s="15"/>
      <c r="DYH735" s="15"/>
      <c r="DYI735" s="15"/>
      <c r="DYJ735" s="15"/>
      <c r="DYK735" s="15"/>
      <c r="DYL735" s="15"/>
      <c r="DYM735" s="15"/>
      <c r="DYN735" s="15"/>
      <c r="DYO735" s="15"/>
      <c r="DYP735" s="15"/>
      <c r="DYQ735" s="15"/>
      <c r="DYR735" s="15"/>
      <c r="DYS735" s="15"/>
      <c r="DYT735" s="15"/>
      <c r="DYU735" s="15"/>
      <c r="DYV735" s="15"/>
      <c r="DYW735" s="15"/>
      <c r="DYX735" s="15"/>
      <c r="DYY735" s="15"/>
      <c r="DYZ735" s="15"/>
      <c r="DZA735" s="15"/>
      <c r="DZB735" s="15"/>
      <c r="DZC735" s="15"/>
      <c r="DZD735" s="15"/>
      <c r="DZE735" s="15"/>
      <c r="DZF735" s="15"/>
      <c r="DZG735" s="15"/>
      <c r="DZH735" s="15"/>
      <c r="DZI735" s="15"/>
      <c r="DZJ735" s="15"/>
      <c r="DZK735" s="15"/>
      <c r="DZL735" s="15"/>
      <c r="DZM735" s="15"/>
      <c r="DZN735" s="15"/>
      <c r="DZO735" s="15"/>
      <c r="DZP735" s="15"/>
      <c r="DZQ735" s="15"/>
      <c r="DZR735" s="15"/>
      <c r="DZS735" s="15"/>
      <c r="DZT735" s="15"/>
      <c r="DZU735" s="15"/>
      <c r="DZV735" s="15"/>
      <c r="DZW735" s="15"/>
      <c r="DZX735" s="15"/>
      <c r="DZY735" s="15"/>
      <c r="DZZ735" s="15"/>
      <c r="EAA735" s="15"/>
      <c r="EAB735" s="15"/>
      <c r="EAC735" s="15"/>
      <c r="EAD735" s="15"/>
      <c r="EAE735" s="15"/>
      <c r="EAF735" s="15"/>
      <c r="EAG735" s="15"/>
      <c r="EAH735" s="15"/>
      <c r="EAI735" s="15"/>
      <c r="EAJ735" s="15"/>
      <c r="EAK735" s="15"/>
      <c r="EAL735" s="15"/>
      <c r="EAM735" s="15"/>
      <c r="EAN735" s="15"/>
      <c r="EAO735" s="15"/>
      <c r="EAP735" s="15"/>
      <c r="EAQ735" s="15"/>
      <c r="EAR735" s="15"/>
      <c r="EAS735" s="15"/>
      <c r="EAT735" s="15"/>
      <c r="EAU735" s="15"/>
      <c r="EAV735" s="15"/>
      <c r="EAW735" s="15"/>
      <c r="EAX735" s="15"/>
      <c r="EAY735" s="15"/>
      <c r="EAZ735" s="15"/>
      <c r="EBA735" s="15"/>
      <c r="EBB735" s="15"/>
      <c r="EBC735" s="15"/>
      <c r="EBD735" s="15"/>
      <c r="EBE735" s="15"/>
      <c r="EBF735" s="15"/>
      <c r="EBG735" s="15"/>
      <c r="EBH735" s="15"/>
      <c r="EBI735" s="15"/>
      <c r="EBJ735" s="15"/>
      <c r="EBK735" s="15"/>
      <c r="EBL735" s="15"/>
      <c r="EBM735" s="15"/>
      <c r="EBN735" s="15"/>
      <c r="EBO735" s="15"/>
      <c r="EBP735" s="15"/>
      <c r="EBQ735" s="15"/>
      <c r="EBR735" s="15"/>
      <c r="EBS735" s="15"/>
      <c r="EBT735" s="15"/>
      <c r="EBU735" s="15"/>
      <c r="EBV735" s="15"/>
      <c r="EBW735" s="15"/>
      <c r="EBX735" s="15"/>
      <c r="EBY735" s="15"/>
      <c r="EBZ735" s="15"/>
      <c r="ECA735" s="15"/>
      <c r="ECB735" s="15"/>
      <c r="ECC735" s="15"/>
      <c r="ECD735" s="15"/>
      <c r="ECE735" s="15"/>
      <c r="ECF735" s="15"/>
      <c r="ECG735" s="15"/>
      <c r="ECH735" s="15"/>
      <c r="ECI735" s="15"/>
      <c r="ECJ735" s="15"/>
      <c r="ECK735" s="15"/>
      <c r="ECL735" s="15"/>
      <c r="ECM735" s="15"/>
      <c r="ECN735" s="15"/>
      <c r="ECO735" s="15"/>
      <c r="ECP735" s="15"/>
      <c r="ECQ735" s="15"/>
      <c r="ECR735" s="15"/>
      <c r="ECS735" s="15"/>
      <c r="ECT735" s="15"/>
      <c r="ECU735" s="15"/>
      <c r="ECV735" s="15"/>
      <c r="ECW735" s="15"/>
      <c r="ECX735" s="15"/>
      <c r="ECY735" s="15"/>
      <c r="ECZ735" s="15"/>
      <c r="EDA735" s="15"/>
      <c r="EDB735" s="15"/>
      <c r="EDC735" s="15"/>
      <c r="EDD735" s="15"/>
      <c r="EDE735" s="15"/>
      <c r="EDF735" s="15"/>
      <c r="EDG735" s="15"/>
      <c r="EDH735" s="15"/>
      <c r="EDI735" s="15"/>
      <c r="EDJ735" s="15"/>
      <c r="EDK735" s="15"/>
      <c r="EDL735" s="15"/>
      <c r="EDM735" s="15"/>
      <c r="EDN735" s="15"/>
      <c r="EDO735" s="15"/>
      <c r="EDP735" s="15"/>
      <c r="EDQ735" s="15"/>
      <c r="EDR735" s="15"/>
      <c r="EDS735" s="15"/>
      <c r="EDT735" s="15"/>
      <c r="EDU735" s="15"/>
      <c r="EDV735" s="15"/>
      <c r="EDW735" s="15"/>
      <c r="EDX735" s="15"/>
      <c r="EDY735" s="15"/>
      <c r="EDZ735" s="15"/>
      <c r="EEA735" s="15"/>
      <c r="EEB735" s="15"/>
      <c r="EEC735" s="15"/>
      <c r="EED735" s="15"/>
      <c r="EEE735" s="15"/>
      <c r="EEF735" s="15"/>
      <c r="EEG735" s="15"/>
      <c r="EEH735" s="15"/>
      <c r="EEI735" s="15"/>
      <c r="EEJ735" s="15"/>
      <c r="EEK735" s="15"/>
      <c r="EEL735" s="15"/>
      <c r="EEM735" s="15"/>
      <c r="EEN735" s="15"/>
      <c r="EEO735" s="15"/>
      <c r="EEP735" s="15"/>
      <c r="EEQ735" s="15"/>
      <c r="EER735" s="15"/>
      <c r="EES735" s="15"/>
      <c r="EET735" s="15"/>
      <c r="EEU735" s="15"/>
      <c r="EEV735" s="15"/>
      <c r="EEW735" s="15"/>
      <c r="EEX735" s="15"/>
      <c r="EEY735" s="15"/>
      <c r="EEZ735" s="15"/>
      <c r="EFA735" s="15"/>
      <c r="EFB735" s="15"/>
      <c r="EFC735" s="15"/>
      <c r="EFD735" s="15"/>
      <c r="EFE735" s="15"/>
      <c r="EFF735" s="15"/>
      <c r="EFG735" s="15"/>
      <c r="EFH735" s="15"/>
      <c r="EFI735" s="15"/>
      <c r="EFJ735" s="15"/>
      <c r="EFK735" s="15"/>
      <c r="EFL735" s="15"/>
      <c r="EFM735" s="15"/>
      <c r="EFN735" s="15"/>
      <c r="EFO735" s="15"/>
      <c r="EFP735" s="15"/>
      <c r="EFQ735" s="15"/>
      <c r="EFR735" s="15"/>
      <c r="EFS735" s="15"/>
      <c r="EFT735" s="15"/>
      <c r="EFU735" s="15"/>
      <c r="EFV735" s="15"/>
      <c r="EFW735" s="15"/>
      <c r="EFX735" s="15"/>
      <c r="EFY735" s="15"/>
      <c r="EFZ735" s="15"/>
      <c r="EGA735" s="15"/>
      <c r="EGB735" s="15"/>
      <c r="EGC735" s="15"/>
      <c r="EGD735" s="15"/>
      <c r="EGE735" s="15"/>
      <c r="EGF735" s="15"/>
      <c r="EGG735" s="15"/>
      <c r="EGH735" s="15"/>
      <c r="EGI735" s="15"/>
      <c r="EGJ735" s="15"/>
      <c r="EGK735" s="15"/>
      <c r="EGL735" s="15"/>
      <c r="EGM735" s="15"/>
      <c r="EGN735" s="15"/>
      <c r="EGO735" s="15"/>
      <c r="EGP735" s="15"/>
      <c r="EGQ735" s="15"/>
      <c r="EGR735" s="15"/>
      <c r="EGS735" s="15"/>
      <c r="EGT735" s="15"/>
      <c r="EGU735" s="15"/>
      <c r="EGV735" s="15"/>
      <c r="EGW735" s="15"/>
      <c r="EGX735" s="15"/>
      <c r="EGY735" s="15"/>
      <c r="EGZ735" s="15"/>
      <c r="EHA735" s="15"/>
      <c r="EHB735" s="15"/>
      <c r="EHC735" s="15"/>
      <c r="EHD735" s="15"/>
      <c r="EHE735" s="15"/>
      <c r="EHF735" s="15"/>
      <c r="EHG735" s="15"/>
      <c r="EHH735" s="15"/>
      <c r="EHI735" s="15"/>
      <c r="EHJ735" s="15"/>
      <c r="EHK735" s="15"/>
      <c r="EHL735" s="15"/>
      <c r="EHM735" s="15"/>
      <c r="EHN735" s="15"/>
      <c r="EHO735" s="15"/>
      <c r="EHP735" s="15"/>
      <c r="EHQ735" s="15"/>
      <c r="EHR735" s="15"/>
      <c r="EHS735" s="15"/>
      <c r="EHT735" s="15"/>
      <c r="EHU735" s="15"/>
      <c r="EHV735" s="15"/>
      <c r="EHW735" s="15"/>
      <c r="EHX735" s="15"/>
      <c r="EHY735" s="15"/>
      <c r="EHZ735" s="15"/>
      <c r="EIA735" s="15"/>
      <c r="EIB735" s="15"/>
      <c r="EIC735" s="15"/>
      <c r="EID735" s="15"/>
      <c r="EIE735" s="15"/>
      <c r="EIF735" s="15"/>
      <c r="EIG735" s="15"/>
      <c r="EIH735" s="15"/>
      <c r="EII735" s="15"/>
      <c r="EIJ735" s="15"/>
      <c r="EIK735" s="15"/>
      <c r="EIL735" s="15"/>
      <c r="EIM735" s="15"/>
      <c r="EIN735" s="15"/>
      <c r="EIO735" s="15"/>
      <c r="EIP735" s="15"/>
      <c r="EIQ735" s="15"/>
      <c r="EIR735" s="15"/>
      <c r="EIS735" s="15"/>
      <c r="EIT735" s="15"/>
      <c r="EIU735" s="15"/>
      <c r="EIV735" s="15"/>
      <c r="EIW735" s="15"/>
      <c r="EIX735" s="15"/>
      <c r="EIY735" s="15"/>
      <c r="EIZ735" s="15"/>
      <c r="EJA735" s="15"/>
      <c r="EJB735" s="15"/>
      <c r="EJC735" s="15"/>
      <c r="EJD735" s="15"/>
      <c r="EJE735" s="15"/>
      <c r="EJF735" s="15"/>
      <c r="EJG735" s="15"/>
      <c r="EJH735" s="15"/>
      <c r="EJI735" s="15"/>
      <c r="EJJ735" s="15"/>
      <c r="EJK735" s="15"/>
      <c r="EJL735" s="15"/>
      <c r="EJM735" s="15"/>
      <c r="EJN735" s="15"/>
      <c r="EJO735" s="15"/>
      <c r="EJP735" s="15"/>
      <c r="EJQ735" s="15"/>
      <c r="EJR735" s="15"/>
      <c r="EJS735" s="15"/>
      <c r="EJT735" s="15"/>
      <c r="EJU735" s="15"/>
      <c r="EJV735" s="15"/>
      <c r="EJW735" s="15"/>
      <c r="EJX735" s="15"/>
      <c r="EJY735" s="15"/>
      <c r="EJZ735" s="15"/>
      <c r="EKA735" s="15"/>
      <c r="EKB735" s="15"/>
      <c r="EKC735" s="15"/>
      <c r="EKD735" s="15"/>
      <c r="EKE735" s="15"/>
      <c r="EKF735" s="15"/>
      <c r="EKG735" s="15"/>
      <c r="EKH735" s="15"/>
      <c r="EKI735" s="15"/>
      <c r="EKJ735" s="15"/>
      <c r="EKK735" s="15"/>
      <c r="EKL735" s="15"/>
      <c r="EKM735" s="15"/>
      <c r="EKN735" s="15"/>
      <c r="EKO735" s="15"/>
      <c r="EKP735" s="15"/>
      <c r="EKQ735" s="15"/>
      <c r="EKR735" s="15"/>
      <c r="EKS735" s="15"/>
      <c r="EKT735" s="15"/>
      <c r="EKU735" s="15"/>
      <c r="EKV735" s="15"/>
      <c r="EKW735" s="15"/>
      <c r="EKX735" s="15"/>
      <c r="EKY735" s="15"/>
      <c r="EKZ735" s="15"/>
      <c r="ELA735" s="15"/>
      <c r="ELB735" s="15"/>
      <c r="ELC735" s="15"/>
      <c r="ELD735" s="15"/>
      <c r="ELE735" s="15"/>
      <c r="ELF735" s="15"/>
      <c r="ELG735" s="15"/>
      <c r="ELH735" s="15"/>
      <c r="ELI735" s="15"/>
      <c r="ELJ735" s="15"/>
      <c r="ELK735" s="15"/>
      <c r="ELL735" s="15"/>
      <c r="ELM735" s="15"/>
      <c r="ELN735" s="15"/>
      <c r="ELO735" s="15"/>
      <c r="ELP735" s="15"/>
      <c r="ELQ735" s="15"/>
      <c r="ELR735" s="15"/>
      <c r="ELS735" s="15"/>
      <c r="ELT735" s="15"/>
      <c r="ELU735" s="15"/>
      <c r="ELV735" s="15"/>
      <c r="ELW735" s="15"/>
      <c r="ELX735" s="15"/>
      <c r="ELY735" s="15"/>
      <c r="ELZ735" s="15"/>
      <c r="EMA735" s="15"/>
      <c r="EMB735" s="15"/>
      <c r="EMC735" s="15"/>
      <c r="EMD735" s="15"/>
      <c r="EME735" s="15"/>
      <c r="EMF735" s="15"/>
      <c r="EMG735" s="15"/>
      <c r="EMH735" s="15"/>
      <c r="EMI735" s="15"/>
      <c r="EMJ735" s="15"/>
      <c r="EMK735" s="15"/>
      <c r="EML735" s="15"/>
      <c r="EMM735" s="15"/>
      <c r="EMN735" s="15"/>
      <c r="EMO735" s="15"/>
      <c r="EMP735" s="15"/>
      <c r="EMQ735" s="15"/>
      <c r="EMR735" s="15"/>
      <c r="EMS735" s="15"/>
      <c r="EMT735" s="15"/>
      <c r="EMU735" s="15"/>
      <c r="EMV735" s="15"/>
      <c r="EMW735" s="15"/>
      <c r="EMX735" s="15"/>
      <c r="EMY735" s="15"/>
      <c r="EMZ735" s="15"/>
      <c r="ENA735" s="15"/>
      <c r="ENB735" s="15"/>
      <c r="ENC735" s="15"/>
      <c r="END735" s="15"/>
      <c r="ENE735" s="15"/>
      <c r="ENF735" s="15"/>
      <c r="ENG735" s="15"/>
      <c r="ENH735" s="15"/>
      <c r="ENI735" s="15"/>
      <c r="ENJ735" s="15"/>
      <c r="ENK735" s="15"/>
      <c r="ENL735" s="15"/>
      <c r="ENM735" s="15"/>
      <c r="ENN735" s="15"/>
      <c r="ENO735" s="15"/>
      <c r="ENP735" s="15"/>
      <c r="ENQ735" s="15"/>
      <c r="ENR735" s="15"/>
      <c r="ENS735" s="15"/>
      <c r="ENT735" s="15"/>
      <c r="ENU735" s="15"/>
      <c r="ENV735" s="15"/>
      <c r="ENW735" s="15"/>
      <c r="ENX735" s="15"/>
      <c r="ENY735" s="15"/>
      <c r="ENZ735" s="15"/>
      <c r="EOA735" s="15"/>
      <c r="EOB735" s="15"/>
      <c r="EOC735" s="15"/>
      <c r="EOD735" s="15"/>
      <c r="EOE735" s="15"/>
      <c r="EOF735" s="15"/>
      <c r="EOG735" s="15"/>
      <c r="EOH735" s="15"/>
      <c r="EOI735" s="15"/>
      <c r="EOJ735" s="15"/>
      <c r="EOK735" s="15"/>
      <c r="EOL735" s="15"/>
      <c r="EOM735" s="15"/>
      <c r="EON735" s="15"/>
      <c r="EOO735" s="15"/>
      <c r="EOP735" s="15"/>
      <c r="EOQ735" s="15"/>
      <c r="EOR735" s="15"/>
      <c r="EOS735" s="15"/>
      <c r="EOT735" s="15"/>
      <c r="EOU735" s="15"/>
      <c r="EOV735" s="15"/>
      <c r="EOW735" s="15"/>
      <c r="EOX735" s="15"/>
      <c r="EOY735" s="15"/>
      <c r="EOZ735" s="15"/>
      <c r="EPA735" s="15"/>
      <c r="EPB735" s="15"/>
      <c r="EPC735" s="15"/>
      <c r="EPD735" s="15"/>
      <c r="EPE735" s="15"/>
      <c r="EPF735" s="15"/>
      <c r="EPG735" s="15"/>
      <c r="EPH735" s="15"/>
      <c r="EPI735" s="15"/>
      <c r="EPJ735" s="15"/>
      <c r="EPK735" s="15"/>
      <c r="EPL735" s="15"/>
      <c r="EPM735" s="15"/>
      <c r="EPN735" s="15"/>
      <c r="EPO735" s="15"/>
      <c r="EPP735" s="15"/>
      <c r="EPQ735" s="15"/>
      <c r="EPR735" s="15"/>
      <c r="EPS735" s="15"/>
      <c r="EPT735" s="15"/>
      <c r="EPU735" s="15"/>
      <c r="EPV735" s="15"/>
      <c r="EPW735" s="15"/>
      <c r="EPX735" s="15"/>
      <c r="EPY735" s="15"/>
      <c r="EPZ735" s="15"/>
      <c r="EQA735" s="15"/>
      <c r="EQB735" s="15"/>
      <c r="EQC735" s="15"/>
      <c r="EQD735" s="15"/>
      <c r="EQE735" s="15"/>
      <c r="EQF735" s="15"/>
      <c r="EQG735" s="15"/>
      <c r="EQH735" s="15"/>
      <c r="EQI735" s="15"/>
      <c r="EQJ735" s="15"/>
      <c r="EQK735" s="15"/>
      <c r="EQL735" s="15"/>
      <c r="EQM735" s="15"/>
      <c r="EQN735" s="15"/>
      <c r="EQO735" s="15"/>
      <c r="EQP735" s="15"/>
      <c r="EQQ735" s="15"/>
      <c r="EQR735" s="15"/>
      <c r="EQS735" s="15"/>
      <c r="EQT735" s="15"/>
      <c r="EQU735" s="15"/>
      <c r="EQV735" s="15"/>
      <c r="EQW735" s="15"/>
      <c r="EQX735" s="15"/>
      <c r="EQY735" s="15"/>
      <c r="EQZ735" s="15"/>
      <c r="ERA735" s="15"/>
      <c r="ERB735" s="15"/>
      <c r="ERC735" s="15"/>
      <c r="ERD735" s="15"/>
      <c r="ERE735" s="15"/>
      <c r="ERF735" s="15"/>
      <c r="ERG735" s="15"/>
      <c r="ERH735" s="15"/>
      <c r="ERI735" s="15"/>
      <c r="ERJ735" s="15"/>
      <c r="ERK735" s="15"/>
      <c r="ERL735" s="15"/>
      <c r="ERM735" s="15"/>
      <c r="ERN735" s="15"/>
      <c r="ERO735" s="15"/>
      <c r="ERP735" s="15"/>
      <c r="ERQ735" s="15"/>
      <c r="ERR735" s="15"/>
      <c r="ERS735" s="15"/>
      <c r="ERT735" s="15"/>
      <c r="ERU735" s="15"/>
      <c r="ERV735" s="15"/>
      <c r="ERW735" s="15"/>
      <c r="ERX735" s="15"/>
      <c r="ERY735" s="15"/>
      <c r="ERZ735" s="15"/>
      <c r="ESA735" s="15"/>
      <c r="ESB735" s="15"/>
      <c r="ESC735" s="15"/>
      <c r="ESD735" s="15"/>
      <c r="ESE735" s="15"/>
      <c r="ESF735" s="15"/>
      <c r="ESG735" s="15"/>
      <c r="ESH735" s="15"/>
      <c r="ESI735" s="15"/>
      <c r="ESJ735" s="15"/>
      <c r="ESK735" s="15"/>
      <c r="ESL735" s="15"/>
      <c r="ESM735" s="15"/>
      <c r="ESN735" s="15"/>
      <c r="ESO735" s="15"/>
      <c r="ESP735" s="15"/>
      <c r="ESQ735" s="15"/>
      <c r="ESR735" s="15"/>
      <c r="ESS735" s="15"/>
      <c r="EST735" s="15"/>
      <c r="ESU735" s="15"/>
      <c r="ESV735" s="15"/>
      <c r="ESW735" s="15"/>
      <c r="ESX735" s="15"/>
      <c r="ESY735" s="15"/>
      <c r="ESZ735" s="15"/>
      <c r="ETA735" s="15"/>
      <c r="ETB735" s="15"/>
      <c r="ETC735" s="15"/>
      <c r="ETD735" s="15"/>
      <c r="ETE735" s="15"/>
      <c r="ETF735" s="15"/>
      <c r="ETG735" s="15"/>
      <c r="ETH735" s="15"/>
      <c r="ETI735" s="15"/>
      <c r="ETJ735" s="15"/>
      <c r="ETK735" s="15"/>
      <c r="ETL735" s="15"/>
      <c r="ETM735" s="15"/>
      <c r="ETN735" s="15"/>
      <c r="ETO735" s="15"/>
      <c r="ETP735" s="15"/>
      <c r="ETQ735" s="15"/>
      <c r="ETR735" s="15"/>
      <c r="ETS735" s="15"/>
      <c r="ETT735" s="15"/>
      <c r="ETU735" s="15"/>
      <c r="ETV735" s="15"/>
      <c r="ETW735" s="15"/>
      <c r="ETX735" s="15"/>
      <c r="ETY735" s="15"/>
      <c r="ETZ735" s="15"/>
      <c r="EUA735" s="15"/>
      <c r="EUB735" s="15"/>
      <c r="EUC735" s="15"/>
      <c r="EUD735" s="15"/>
      <c r="EUE735" s="15"/>
      <c r="EUF735" s="15"/>
      <c r="EUG735" s="15"/>
      <c r="EUH735" s="15"/>
      <c r="EUI735" s="15"/>
      <c r="EUJ735" s="15"/>
      <c r="EUK735" s="15"/>
      <c r="EUL735" s="15"/>
      <c r="EUM735" s="15"/>
      <c r="EUN735" s="15"/>
      <c r="EUO735" s="15"/>
      <c r="EUP735" s="15"/>
      <c r="EUQ735" s="15"/>
      <c r="EUR735" s="15"/>
      <c r="EUS735" s="15"/>
      <c r="EUT735" s="15"/>
      <c r="EUU735" s="15"/>
      <c r="EUV735" s="15"/>
      <c r="EUW735" s="15"/>
      <c r="EUX735" s="15"/>
      <c r="EUY735" s="15"/>
      <c r="EUZ735" s="15"/>
      <c r="EVA735" s="15"/>
      <c r="EVB735" s="15"/>
      <c r="EVC735" s="15"/>
      <c r="EVD735" s="15"/>
      <c r="EVE735" s="15"/>
      <c r="EVF735" s="15"/>
      <c r="EVG735" s="15"/>
      <c r="EVH735" s="15"/>
      <c r="EVI735" s="15"/>
      <c r="EVJ735" s="15"/>
      <c r="EVK735" s="15"/>
      <c r="EVL735" s="15"/>
      <c r="EVM735" s="15"/>
      <c r="EVN735" s="15"/>
      <c r="EVO735" s="15"/>
      <c r="EVP735" s="15"/>
      <c r="EVQ735" s="15"/>
      <c r="EVR735" s="15"/>
      <c r="EVS735" s="15"/>
      <c r="EVT735" s="15"/>
      <c r="EVU735" s="15"/>
      <c r="EVV735" s="15"/>
      <c r="EVW735" s="15"/>
      <c r="EVX735" s="15"/>
      <c r="EVY735" s="15"/>
      <c r="EVZ735" s="15"/>
      <c r="EWA735" s="15"/>
      <c r="EWB735" s="15"/>
      <c r="EWC735" s="15"/>
      <c r="EWD735" s="15"/>
      <c r="EWE735" s="15"/>
      <c r="EWF735" s="15"/>
      <c r="EWG735" s="15"/>
      <c r="EWH735" s="15"/>
      <c r="EWI735" s="15"/>
      <c r="EWJ735" s="15"/>
      <c r="EWK735" s="15"/>
      <c r="EWL735" s="15"/>
      <c r="EWM735" s="15"/>
      <c r="EWN735" s="15"/>
      <c r="EWO735" s="15"/>
      <c r="EWP735" s="15"/>
      <c r="EWQ735" s="15"/>
      <c r="EWR735" s="15"/>
      <c r="EWS735" s="15"/>
      <c r="EWT735" s="15"/>
      <c r="EWU735" s="15"/>
      <c r="EWV735" s="15"/>
      <c r="EWW735" s="15"/>
      <c r="EWX735" s="15"/>
      <c r="EWY735" s="15"/>
      <c r="EWZ735" s="15"/>
      <c r="EXA735" s="15"/>
      <c r="EXB735" s="15"/>
      <c r="EXC735" s="15"/>
      <c r="EXD735" s="15"/>
      <c r="EXE735" s="15"/>
      <c r="EXF735" s="15"/>
      <c r="EXG735" s="15"/>
      <c r="EXH735" s="15"/>
      <c r="EXI735" s="15"/>
      <c r="EXJ735" s="15"/>
      <c r="EXK735" s="15"/>
      <c r="EXL735" s="15"/>
      <c r="EXM735" s="15"/>
      <c r="EXN735" s="15"/>
      <c r="EXO735" s="15"/>
      <c r="EXP735" s="15"/>
      <c r="EXQ735" s="15"/>
      <c r="EXR735" s="15"/>
      <c r="EXS735" s="15"/>
      <c r="EXT735" s="15"/>
      <c r="EXU735" s="15"/>
      <c r="EXV735" s="15"/>
      <c r="EXW735" s="15"/>
      <c r="EXX735" s="15"/>
      <c r="EXY735" s="15"/>
      <c r="EXZ735" s="15"/>
      <c r="EYA735" s="15"/>
      <c r="EYB735" s="15"/>
      <c r="EYC735" s="15"/>
      <c r="EYD735" s="15"/>
      <c r="EYE735" s="15"/>
      <c r="EYF735" s="15"/>
      <c r="EYG735" s="15"/>
      <c r="EYH735" s="15"/>
      <c r="EYI735" s="15"/>
      <c r="EYJ735" s="15"/>
      <c r="EYK735" s="15"/>
      <c r="EYL735" s="15"/>
      <c r="EYM735" s="15"/>
      <c r="EYN735" s="15"/>
      <c r="EYO735" s="15"/>
      <c r="EYP735" s="15"/>
      <c r="EYQ735" s="15"/>
      <c r="EYR735" s="15"/>
      <c r="EYS735" s="15"/>
      <c r="EYT735" s="15"/>
      <c r="EYU735" s="15"/>
      <c r="EYV735" s="15"/>
      <c r="EYW735" s="15"/>
      <c r="EYX735" s="15"/>
      <c r="EYY735" s="15"/>
      <c r="EYZ735" s="15"/>
      <c r="EZA735" s="15"/>
      <c r="EZB735" s="15"/>
      <c r="EZC735" s="15"/>
      <c r="EZD735" s="15"/>
      <c r="EZE735" s="15"/>
      <c r="EZF735" s="15"/>
      <c r="EZG735" s="15"/>
      <c r="EZH735" s="15"/>
      <c r="EZI735" s="15"/>
      <c r="EZJ735" s="15"/>
      <c r="EZK735" s="15"/>
      <c r="EZL735" s="15"/>
      <c r="EZM735" s="15"/>
      <c r="EZN735" s="15"/>
      <c r="EZO735" s="15"/>
      <c r="EZP735" s="15"/>
      <c r="EZQ735" s="15"/>
      <c r="EZR735" s="15"/>
      <c r="EZS735" s="15"/>
      <c r="EZT735" s="15"/>
      <c r="EZU735" s="15"/>
      <c r="EZV735" s="15"/>
      <c r="EZW735" s="15"/>
      <c r="EZX735" s="15"/>
      <c r="EZY735" s="15"/>
      <c r="EZZ735" s="15"/>
      <c r="FAA735" s="15"/>
      <c r="FAB735" s="15"/>
      <c r="FAC735" s="15"/>
      <c r="FAD735" s="15"/>
      <c r="FAE735" s="15"/>
      <c r="FAF735" s="15"/>
      <c r="FAG735" s="15"/>
      <c r="FAH735" s="15"/>
      <c r="FAI735" s="15"/>
      <c r="FAJ735" s="15"/>
      <c r="FAK735" s="15"/>
      <c r="FAL735" s="15"/>
      <c r="FAM735" s="15"/>
      <c r="FAN735" s="15"/>
      <c r="FAO735" s="15"/>
      <c r="FAP735" s="15"/>
      <c r="FAQ735" s="15"/>
      <c r="FAR735" s="15"/>
      <c r="FAS735" s="15"/>
      <c r="FAT735" s="15"/>
      <c r="FAU735" s="15"/>
      <c r="FAV735" s="15"/>
      <c r="FAW735" s="15"/>
      <c r="FAX735" s="15"/>
      <c r="FAY735" s="15"/>
      <c r="FAZ735" s="15"/>
      <c r="FBA735" s="15"/>
      <c r="FBB735" s="15"/>
      <c r="FBC735" s="15"/>
      <c r="FBD735" s="15"/>
      <c r="FBE735" s="15"/>
      <c r="FBF735" s="15"/>
      <c r="FBG735" s="15"/>
      <c r="FBH735" s="15"/>
      <c r="FBI735" s="15"/>
      <c r="FBJ735" s="15"/>
      <c r="FBK735" s="15"/>
      <c r="FBL735" s="15"/>
      <c r="FBM735" s="15"/>
      <c r="FBN735" s="15"/>
      <c r="FBO735" s="15"/>
      <c r="FBP735" s="15"/>
      <c r="FBQ735" s="15"/>
      <c r="FBR735" s="15"/>
      <c r="FBS735" s="15"/>
      <c r="FBT735" s="15"/>
      <c r="FBU735" s="15"/>
      <c r="FBV735" s="15"/>
      <c r="FBW735" s="15"/>
      <c r="FBX735" s="15"/>
      <c r="FBY735" s="15"/>
      <c r="FBZ735" s="15"/>
      <c r="FCA735" s="15"/>
      <c r="FCB735" s="15"/>
      <c r="FCC735" s="15"/>
      <c r="FCD735" s="15"/>
      <c r="FCE735" s="15"/>
      <c r="FCF735" s="15"/>
      <c r="FCG735" s="15"/>
      <c r="FCH735" s="15"/>
      <c r="FCI735" s="15"/>
      <c r="FCJ735" s="15"/>
      <c r="FCK735" s="15"/>
      <c r="FCL735" s="15"/>
      <c r="FCM735" s="15"/>
      <c r="FCN735" s="15"/>
      <c r="FCO735" s="15"/>
      <c r="FCP735" s="15"/>
      <c r="FCQ735" s="15"/>
      <c r="FCR735" s="15"/>
      <c r="FCS735" s="15"/>
      <c r="FCT735" s="15"/>
      <c r="FCU735" s="15"/>
      <c r="FCV735" s="15"/>
      <c r="FCW735" s="15"/>
      <c r="FCX735" s="15"/>
      <c r="FCY735" s="15"/>
      <c r="FCZ735" s="15"/>
      <c r="FDA735" s="15"/>
      <c r="FDB735" s="15"/>
      <c r="FDC735" s="15"/>
      <c r="FDD735" s="15"/>
      <c r="FDE735" s="15"/>
      <c r="FDF735" s="15"/>
      <c r="FDG735" s="15"/>
      <c r="FDH735" s="15"/>
      <c r="FDI735" s="15"/>
      <c r="FDJ735" s="15"/>
      <c r="FDK735" s="15"/>
      <c r="FDL735" s="15"/>
      <c r="FDM735" s="15"/>
      <c r="FDN735" s="15"/>
      <c r="FDO735" s="15"/>
      <c r="FDP735" s="15"/>
      <c r="FDQ735" s="15"/>
      <c r="FDR735" s="15"/>
      <c r="FDS735" s="15"/>
      <c r="FDT735" s="15"/>
      <c r="FDU735" s="15"/>
      <c r="FDV735" s="15"/>
      <c r="FDW735" s="15"/>
      <c r="FDX735" s="15"/>
      <c r="FDY735" s="15"/>
      <c r="FDZ735" s="15"/>
      <c r="FEA735" s="15"/>
      <c r="FEB735" s="15"/>
      <c r="FEC735" s="15"/>
      <c r="FED735" s="15"/>
      <c r="FEE735" s="15"/>
      <c r="FEF735" s="15"/>
      <c r="FEG735" s="15"/>
      <c r="FEH735" s="15"/>
      <c r="FEI735" s="15"/>
      <c r="FEJ735" s="15"/>
      <c r="FEK735" s="15"/>
      <c r="FEL735" s="15"/>
      <c r="FEM735" s="15"/>
      <c r="FEN735" s="15"/>
      <c r="FEO735" s="15"/>
      <c r="FEP735" s="15"/>
      <c r="FEQ735" s="15"/>
      <c r="FER735" s="15"/>
      <c r="FES735" s="15"/>
      <c r="FET735" s="15"/>
      <c r="FEU735" s="15"/>
      <c r="FEV735" s="15"/>
      <c r="FEW735" s="15"/>
      <c r="FEX735" s="15"/>
      <c r="FEY735" s="15"/>
      <c r="FEZ735" s="15"/>
      <c r="FFA735" s="15"/>
      <c r="FFB735" s="15"/>
      <c r="FFC735" s="15"/>
      <c r="FFD735" s="15"/>
      <c r="FFE735" s="15"/>
      <c r="FFF735" s="15"/>
      <c r="FFG735" s="15"/>
      <c r="FFH735" s="15"/>
      <c r="FFI735" s="15"/>
      <c r="FFJ735" s="15"/>
      <c r="FFK735" s="15"/>
      <c r="FFL735" s="15"/>
      <c r="FFM735" s="15"/>
      <c r="FFN735" s="15"/>
      <c r="FFO735" s="15"/>
      <c r="FFP735" s="15"/>
      <c r="FFQ735" s="15"/>
      <c r="FFR735" s="15"/>
      <c r="FFS735" s="15"/>
      <c r="FFT735" s="15"/>
      <c r="FFU735" s="15"/>
      <c r="FFV735" s="15"/>
      <c r="FFW735" s="15"/>
      <c r="FFX735" s="15"/>
      <c r="FFY735" s="15"/>
      <c r="FFZ735" s="15"/>
      <c r="FGA735" s="15"/>
      <c r="FGB735" s="15"/>
      <c r="FGC735" s="15"/>
      <c r="FGD735" s="15"/>
      <c r="FGE735" s="15"/>
      <c r="FGF735" s="15"/>
      <c r="FGG735" s="15"/>
      <c r="FGH735" s="15"/>
      <c r="FGI735" s="15"/>
      <c r="FGJ735" s="15"/>
      <c r="FGK735" s="15"/>
      <c r="FGL735" s="15"/>
      <c r="FGM735" s="15"/>
      <c r="FGN735" s="15"/>
      <c r="FGO735" s="15"/>
      <c r="FGP735" s="15"/>
      <c r="FGQ735" s="15"/>
      <c r="FGR735" s="15"/>
      <c r="FGS735" s="15"/>
      <c r="FGT735" s="15"/>
      <c r="FGU735" s="15"/>
      <c r="FGV735" s="15"/>
      <c r="FGW735" s="15"/>
      <c r="FGX735" s="15"/>
      <c r="FGY735" s="15"/>
      <c r="FGZ735" s="15"/>
      <c r="FHA735" s="15"/>
      <c r="FHB735" s="15"/>
      <c r="FHC735" s="15"/>
      <c r="FHD735" s="15"/>
      <c r="FHE735" s="15"/>
      <c r="FHF735" s="15"/>
      <c r="FHG735" s="15"/>
      <c r="FHH735" s="15"/>
      <c r="FHI735" s="15"/>
      <c r="FHJ735" s="15"/>
      <c r="FHK735" s="15"/>
      <c r="FHL735" s="15"/>
      <c r="FHM735" s="15"/>
      <c r="FHN735" s="15"/>
      <c r="FHO735" s="15"/>
      <c r="FHP735" s="15"/>
      <c r="FHQ735" s="15"/>
      <c r="FHR735" s="15"/>
      <c r="FHS735" s="15"/>
      <c r="FHT735" s="15"/>
      <c r="FHU735" s="15"/>
      <c r="FHV735" s="15"/>
      <c r="FHW735" s="15"/>
      <c r="FHX735" s="15"/>
      <c r="FHY735" s="15"/>
      <c r="FHZ735" s="15"/>
      <c r="FIA735" s="15"/>
      <c r="FIB735" s="15"/>
      <c r="FIC735" s="15"/>
      <c r="FID735" s="15"/>
      <c r="FIE735" s="15"/>
      <c r="FIF735" s="15"/>
      <c r="FIG735" s="15"/>
      <c r="FIH735" s="15"/>
      <c r="FII735" s="15"/>
      <c r="FIJ735" s="15"/>
      <c r="FIK735" s="15"/>
      <c r="FIL735" s="15"/>
      <c r="FIM735" s="15"/>
      <c r="FIN735" s="15"/>
      <c r="FIO735" s="15"/>
      <c r="FIP735" s="15"/>
      <c r="FIQ735" s="15"/>
      <c r="FIR735" s="15"/>
      <c r="FIS735" s="15"/>
      <c r="FIT735" s="15"/>
      <c r="FIU735" s="15"/>
      <c r="FIV735" s="15"/>
      <c r="FIW735" s="15"/>
      <c r="FIX735" s="15"/>
      <c r="FIY735" s="15"/>
      <c r="FIZ735" s="15"/>
      <c r="FJA735" s="15"/>
      <c r="FJB735" s="15"/>
      <c r="FJC735" s="15"/>
      <c r="FJD735" s="15"/>
      <c r="FJE735" s="15"/>
      <c r="FJF735" s="15"/>
      <c r="FJG735" s="15"/>
      <c r="FJH735" s="15"/>
      <c r="FJI735" s="15"/>
      <c r="FJJ735" s="15"/>
      <c r="FJK735" s="15"/>
      <c r="FJL735" s="15"/>
      <c r="FJM735" s="15"/>
      <c r="FJN735" s="15"/>
      <c r="FJO735" s="15"/>
      <c r="FJP735" s="15"/>
      <c r="FJQ735" s="15"/>
      <c r="FJR735" s="15"/>
      <c r="FJS735" s="15"/>
      <c r="FJT735" s="15"/>
      <c r="FJU735" s="15"/>
      <c r="FJV735" s="15"/>
      <c r="FJW735" s="15"/>
      <c r="FJX735" s="15"/>
      <c r="FJY735" s="15"/>
      <c r="FJZ735" s="15"/>
      <c r="FKA735" s="15"/>
      <c r="FKB735" s="15"/>
      <c r="FKC735" s="15"/>
      <c r="FKD735" s="15"/>
      <c r="FKE735" s="15"/>
      <c r="FKF735" s="15"/>
      <c r="FKG735" s="15"/>
      <c r="FKH735" s="15"/>
      <c r="FKI735" s="15"/>
      <c r="FKJ735" s="15"/>
      <c r="FKK735" s="15"/>
      <c r="FKL735" s="15"/>
      <c r="FKM735" s="15"/>
      <c r="FKN735" s="15"/>
      <c r="FKO735" s="15"/>
      <c r="FKP735" s="15"/>
      <c r="FKQ735" s="15"/>
      <c r="FKR735" s="15"/>
      <c r="FKS735" s="15"/>
      <c r="FKT735" s="15"/>
      <c r="FKU735" s="15"/>
      <c r="FKV735" s="15"/>
      <c r="FKW735" s="15"/>
      <c r="FKX735" s="15"/>
      <c r="FKY735" s="15"/>
      <c r="FKZ735" s="15"/>
      <c r="FLA735" s="15"/>
      <c r="FLB735" s="15"/>
      <c r="FLC735" s="15"/>
      <c r="FLD735" s="15"/>
      <c r="FLE735" s="15"/>
      <c r="FLF735" s="15"/>
      <c r="FLG735" s="15"/>
      <c r="FLH735" s="15"/>
      <c r="FLI735" s="15"/>
      <c r="FLJ735" s="15"/>
      <c r="FLK735" s="15"/>
      <c r="FLL735" s="15"/>
      <c r="FLM735" s="15"/>
      <c r="FLN735" s="15"/>
      <c r="FLO735" s="15"/>
      <c r="FLP735" s="15"/>
      <c r="FLQ735" s="15"/>
      <c r="FLR735" s="15"/>
      <c r="FLS735" s="15"/>
      <c r="FLT735" s="15"/>
      <c r="FLU735" s="15"/>
      <c r="FLV735" s="15"/>
      <c r="FLW735" s="15"/>
      <c r="FLX735" s="15"/>
      <c r="FLY735" s="15"/>
      <c r="FLZ735" s="15"/>
      <c r="FMA735" s="15"/>
      <c r="FMB735" s="15"/>
      <c r="FMC735" s="15"/>
      <c r="FMD735" s="15"/>
      <c r="FME735" s="15"/>
      <c r="FMF735" s="15"/>
      <c r="FMG735" s="15"/>
      <c r="FMH735" s="15"/>
      <c r="FMI735" s="15"/>
      <c r="FMJ735" s="15"/>
      <c r="FMK735" s="15"/>
      <c r="FML735" s="15"/>
      <c r="FMM735" s="15"/>
      <c r="FMN735" s="15"/>
      <c r="FMO735" s="15"/>
      <c r="FMP735" s="15"/>
      <c r="FMQ735" s="15"/>
      <c r="FMR735" s="15"/>
      <c r="FMS735" s="15"/>
      <c r="FMT735" s="15"/>
      <c r="FMU735" s="15"/>
      <c r="FMV735" s="15"/>
      <c r="FMW735" s="15"/>
      <c r="FMX735" s="15"/>
      <c r="FMY735" s="15"/>
      <c r="FMZ735" s="15"/>
      <c r="FNA735" s="15"/>
      <c r="FNB735" s="15"/>
      <c r="FNC735" s="15"/>
      <c r="FND735" s="15"/>
      <c r="FNE735" s="15"/>
      <c r="FNF735" s="15"/>
      <c r="FNG735" s="15"/>
      <c r="FNH735" s="15"/>
      <c r="FNI735" s="15"/>
      <c r="FNJ735" s="15"/>
      <c r="FNK735" s="15"/>
      <c r="FNL735" s="15"/>
      <c r="FNM735" s="15"/>
      <c r="FNN735" s="15"/>
      <c r="FNO735" s="15"/>
      <c r="FNP735" s="15"/>
      <c r="FNQ735" s="15"/>
      <c r="FNR735" s="15"/>
      <c r="FNS735" s="15"/>
      <c r="FNT735" s="15"/>
      <c r="FNU735" s="15"/>
      <c r="FNV735" s="15"/>
      <c r="FNW735" s="15"/>
      <c r="FNX735" s="15"/>
      <c r="FNY735" s="15"/>
      <c r="FNZ735" s="15"/>
      <c r="FOA735" s="15"/>
      <c r="FOB735" s="15"/>
      <c r="FOC735" s="15"/>
      <c r="FOD735" s="15"/>
      <c r="FOE735" s="15"/>
      <c r="FOF735" s="15"/>
      <c r="FOG735" s="15"/>
      <c r="FOH735" s="15"/>
      <c r="FOI735" s="15"/>
      <c r="FOJ735" s="15"/>
      <c r="FOK735" s="15"/>
      <c r="FOL735" s="15"/>
      <c r="FOM735" s="15"/>
      <c r="FON735" s="15"/>
      <c r="FOO735" s="15"/>
      <c r="FOP735" s="15"/>
      <c r="FOQ735" s="15"/>
      <c r="FOR735" s="15"/>
      <c r="FOS735" s="15"/>
      <c r="FOT735" s="15"/>
      <c r="FOU735" s="15"/>
      <c r="FOV735" s="15"/>
      <c r="FOW735" s="15"/>
      <c r="FOX735" s="15"/>
      <c r="FOY735" s="15"/>
      <c r="FOZ735" s="15"/>
      <c r="FPA735" s="15"/>
      <c r="FPB735" s="15"/>
      <c r="FPC735" s="15"/>
      <c r="FPD735" s="15"/>
      <c r="FPE735" s="15"/>
      <c r="FPF735" s="15"/>
      <c r="FPG735" s="15"/>
      <c r="FPH735" s="15"/>
      <c r="FPI735" s="15"/>
      <c r="FPJ735" s="15"/>
      <c r="FPK735" s="15"/>
      <c r="FPL735" s="15"/>
      <c r="FPM735" s="15"/>
      <c r="FPN735" s="15"/>
      <c r="FPO735" s="15"/>
      <c r="FPP735" s="15"/>
      <c r="FPQ735" s="15"/>
      <c r="FPR735" s="15"/>
      <c r="FPS735" s="15"/>
      <c r="FPT735" s="15"/>
      <c r="FPU735" s="15"/>
      <c r="FPV735" s="15"/>
      <c r="FPW735" s="15"/>
      <c r="FPX735" s="15"/>
      <c r="FPY735" s="15"/>
      <c r="FPZ735" s="15"/>
      <c r="FQA735" s="15"/>
      <c r="FQB735" s="15"/>
      <c r="FQC735" s="15"/>
      <c r="FQD735" s="15"/>
      <c r="FQE735" s="15"/>
      <c r="FQF735" s="15"/>
      <c r="FQG735" s="15"/>
      <c r="FQH735" s="15"/>
      <c r="FQI735" s="15"/>
      <c r="FQJ735" s="15"/>
      <c r="FQK735" s="15"/>
      <c r="FQL735" s="15"/>
      <c r="FQM735" s="15"/>
      <c r="FQN735" s="15"/>
      <c r="FQO735" s="15"/>
      <c r="FQP735" s="15"/>
      <c r="FQQ735" s="15"/>
      <c r="FQR735" s="15"/>
      <c r="FQS735" s="15"/>
      <c r="FQT735" s="15"/>
      <c r="FQU735" s="15"/>
      <c r="FQV735" s="15"/>
      <c r="FQW735" s="15"/>
      <c r="FQX735" s="15"/>
      <c r="FQY735" s="15"/>
      <c r="FQZ735" s="15"/>
      <c r="FRA735" s="15"/>
      <c r="FRB735" s="15"/>
      <c r="FRC735" s="15"/>
      <c r="FRD735" s="15"/>
      <c r="FRE735" s="15"/>
      <c r="FRF735" s="15"/>
      <c r="FRG735" s="15"/>
      <c r="FRH735" s="15"/>
      <c r="FRI735" s="15"/>
      <c r="FRJ735" s="15"/>
      <c r="FRK735" s="15"/>
      <c r="FRL735" s="15"/>
      <c r="FRM735" s="15"/>
      <c r="FRN735" s="15"/>
      <c r="FRO735" s="15"/>
      <c r="FRP735" s="15"/>
      <c r="FRQ735" s="15"/>
      <c r="FRR735" s="15"/>
      <c r="FRS735" s="15"/>
      <c r="FRT735" s="15"/>
      <c r="FRU735" s="15"/>
      <c r="FRV735" s="15"/>
      <c r="FRW735" s="15"/>
      <c r="FRX735" s="15"/>
      <c r="FRY735" s="15"/>
      <c r="FRZ735" s="15"/>
      <c r="FSA735" s="15"/>
      <c r="FSB735" s="15"/>
      <c r="FSC735" s="15"/>
      <c r="FSD735" s="15"/>
      <c r="FSE735" s="15"/>
      <c r="FSF735" s="15"/>
      <c r="FSG735" s="15"/>
      <c r="FSH735" s="15"/>
      <c r="FSI735" s="15"/>
      <c r="FSJ735" s="15"/>
      <c r="FSK735" s="15"/>
      <c r="FSL735" s="15"/>
      <c r="FSM735" s="15"/>
      <c r="FSN735" s="15"/>
      <c r="FSO735" s="15"/>
      <c r="FSP735" s="15"/>
      <c r="FSQ735" s="15"/>
      <c r="FSR735" s="15"/>
      <c r="FSS735" s="15"/>
      <c r="FST735" s="15"/>
      <c r="FSU735" s="15"/>
      <c r="FSV735" s="15"/>
      <c r="FSW735" s="15"/>
      <c r="FSX735" s="15"/>
      <c r="FSY735" s="15"/>
      <c r="FSZ735" s="15"/>
      <c r="FTA735" s="15"/>
      <c r="FTB735" s="15"/>
      <c r="FTC735" s="15"/>
      <c r="FTD735" s="15"/>
      <c r="FTE735" s="15"/>
      <c r="FTF735" s="15"/>
      <c r="FTG735" s="15"/>
      <c r="FTH735" s="15"/>
      <c r="FTI735" s="15"/>
      <c r="FTJ735" s="15"/>
      <c r="FTK735" s="15"/>
      <c r="FTL735" s="15"/>
      <c r="FTM735" s="15"/>
      <c r="FTN735" s="15"/>
      <c r="FTO735" s="15"/>
      <c r="FTP735" s="15"/>
      <c r="FTQ735" s="15"/>
      <c r="FTR735" s="15"/>
      <c r="FTS735" s="15"/>
      <c r="FTT735" s="15"/>
      <c r="FTU735" s="15"/>
      <c r="FTV735" s="15"/>
      <c r="FTW735" s="15"/>
      <c r="FTX735" s="15"/>
      <c r="FTY735" s="15"/>
      <c r="FTZ735" s="15"/>
      <c r="FUA735" s="15"/>
      <c r="FUB735" s="15"/>
      <c r="FUC735" s="15"/>
      <c r="FUD735" s="15"/>
      <c r="FUE735" s="15"/>
      <c r="FUF735" s="15"/>
      <c r="FUG735" s="15"/>
      <c r="FUH735" s="15"/>
      <c r="FUI735" s="15"/>
      <c r="FUJ735" s="15"/>
      <c r="FUK735" s="15"/>
      <c r="FUL735" s="15"/>
      <c r="FUM735" s="15"/>
      <c r="FUN735" s="15"/>
      <c r="FUO735" s="15"/>
      <c r="FUP735" s="15"/>
      <c r="FUQ735" s="15"/>
      <c r="FUR735" s="15"/>
      <c r="FUS735" s="15"/>
      <c r="FUT735" s="15"/>
      <c r="FUU735" s="15"/>
      <c r="FUV735" s="15"/>
      <c r="FUW735" s="15"/>
      <c r="FUX735" s="15"/>
      <c r="FUY735" s="15"/>
      <c r="FUZ735" s="15"/>
      <c r="FVA735" s="15"/>
      <c r="FVB735" s="15"/>
      <c r="FVC735" s="15"/>
      <c r="FVD735" s="15"/>
      <c r="FVE735" s="15"/>
      <c r="FVF735" s="15"/>
      <c r="FVG735" s="15"/>
      <c r="FVH735" s="15"/>
      <c r="FVI735" s="15"/>
      <c r="FVJ735" s="15"/>
      <c r="FVK735" s="15"/>
      <c r="FVL735" s="15"/>
      <c r="FVM735" s="15"/>
      <c r="FVN735" s="15"/>
      <c r="FVO735" s="15"/>
      <c r="FVP735" s="15"/>
      <c r="FVQ735" s="15"/>
      <c r="FVR735" s="15"/>
      <c r="FVS735" s="15"/>
      <c r="FVT735" s="15"/>
      <c r="FVU735" s="15"/>
      <c r="FVV735" s="15"/>
      <c r="FVW735" s="15"/>
      <c r="FVX735" s="15"/>
      <c r="FVY735" s="15"/>
      <c r="FVZ735" s="15"/>
      <c r="FWA735" s="15"/>
      <c r="FWB735" s="15"/>
      <c r="FWC735" s="15"/>
      <c r="FWD735" s="15"/>
      <c r="FWE735" s="15"/>
      <c r="FWF735" s="15"/>
      <c r="FWG735" s="15"/>
      <c r="FWH735" s="15"/>
      <c r="FWI735" s="15"/>
      <c r="FWJ735" s="15"/>
      <c r="FWK735" s="15"/>
      <c r="FWL735" s="15"/>
      <c r="FWM735" s="15"/>
      <c r="FWN735" s="15"/>
      <c r="FWO735" s="15"/>
      <c r="FWP735" s="15"/>
      <c r="FWQ735" s="15"/>
      <c r="FWR735" s="15"/>
      <c r="FWS735" s="15"/>
      <c r="FWT735" s="15"/>
      <c r="FWU735" s="15"/>
      <c r="FWV735" s="15"/>
      <c r="FWW735" s="15"/>
      <c r="FWX735" s="15"/>
      <c r="FWY735" s="15"/>
      <c r="FWZ735" s="15"/>
      <c r="FXA735" s="15"/>
      <c r="FXB735" s="15"/>
      <c r="FXC735" s="15"/>
      <c r="FXD735" s="15"/>
      <c r="FXE735" s="15"/>
      <c r="FXF735" s="15"/>
      <c r="FXG735" s="15"/>
      <c r="FXH735" s="15"/>
      <c r="FXI735" s="15"/>
      <c r="FXJ735" s="15"/>
      <c r="FXK735" s="15"/>
      <c r="FXL735" s="15"/>
      <c r="FXM735" s="15"/>
      <c r="FXN735" s="15"/>
      <c r="FXO735" s="15"/>
      <c r="FXP735" s="15"/>
      <c r="FXQ735" s="15"/>
      <c r="FXR735" s="15"/>
      <c r="FXS735" s="15"/>
      <c r="FXT735" s="15"/>
      <c r="FXU735" s="15"/>
      <c r="FXV735" s="15"/>
      <c r="FXW735" s="15"/>
      <c r="FXX735" s="15"/>
      <c r="FXY735" s="15"/>
      <c r="FXZ735" s="15"/>
      <c r="FYA735" s="15"/>
      <c r="FYB735" s="15"/>
      <c r="FYC735" s="15"/>
      <c r="FYD735" s="15"/>
      <c r="FYE735" s="15"/>
      <c r="FYF735" s="15"/>
      <c r="FYG735" s="15"/>
      <c r="FYH735" s="15"/>
      <c r="FYI735" s="15"/>
      <c r="FYJ735" s="15"/>
      <c r="FYK735" s="15"/>
      <c r="FYL735" s="15"/>
      <c r="FYM735" s="15"/>
      <c r="FYN735" s="15"/>
      <c r="FYO735" s="15"/>
      <c r="FYP735" s="15"/>
      <c r="FYQ735" s="15"/>
      <c r="FYR735" s="15"/>
      <c r="FYS735" s="15"/>
      <c r="FYT735" s="15"/>
      <c r="FYU735" s="15"/>
      <c r="FYV735" s="15"/>
      <c r="FYW735" s="15"/>
      <c r="FYX735" s="15"/>
      <c r="FYY735" s="15"/>
      <c r="FYZ735" s="15"/>
      <c r="FZA735" s="15"/>
      <c r="FZB735" s="15"/>
      <c r="FZC735" s="15"/>
      <c r="FZD735" s="15"/>
      <c r="FZE735" s="15"/>
      <c r="FZF735" s="15"/>
      <c r="FZG735" s="15"/>
      <c r="FZH735" s="15"/>
      <c r="FZI735" s="15"/>
      <c r="FZJ735" s="15"/>
      <c r="FZK735" s="15"/>
      <c r="FZL735" s="15"/>
      <c r="FZM735" s="15"/>
      <c r="FZN735" s="15"/>
      <c r="FZO735" s="15"/>
      <c r="FZP735" s="15"/>
      <c r="FZQ735" s="15"/>
      <c r="FZR735" s="15"/>
      <c r="FZS735" s="15"/>
      <c r="FZT735" s="15"/>
      <c r="FZU735" s="15"/>
      <c r="FZV735" s="15"/>
      <c r="FZW735" s="15"/>
      <c r="FZX735" s="15"/>
      <c r="FZY735" s="15"/>
      <c r="FZZ735" s="15"/>
      <c r="GAA735" s="15"/>
      <c r="GAB735" s="15"/>
      <c r="GAC735" s="15"/>
      <c r="GAD735" s="15"/>
      <c r="GAE735" s="15"/>
      <c r="GAF735" s="15"/>
      <c r="GAG735" s="15"/>
      <c r="GAH735" s="15"/>
      <c r="GAI735" s="15"/>
      <c r="GAJ735" s="15"/>
      <c r="GAK735" s="15"/>
      <c r="GAL735" s="15"/>
      <c r="GAM735" s="15"/>
      <c r="GAN735" s="15"/>
      <c r="GAO735" s="15"/>
      <c r="GAP735" s="15"/>
      <c r="GAQ735" s="15"/>
      <c r="GAR735" s="15"/>
      <c r="GAS735" s="15"/>
      <c r="GAT735" s="15"/>
      <c r="GAU735" s="15"/>
      <c r="GAV735" s="15"/>
      <c r="GAW735" s="15"/>
      <c r="GAX735" s="15"/>
      <c r="GAY735" s="15"/>
      <c r="GAZ735" s="15"/>
      <c r="GBA735" s="15"/>
      <c r="GBB735" s="15"/>
      <c r="GBC735" s="15"/>
      <c r="GBD735" s="15"/>
      <c r="GBE735" s="15"/>
      <c r="GBF735" s="15"/>
      <c r="GBG735" s="15"/>
      <c r="GBH735" s="15"/>
      <c r="GBI735" s="15"/>
      <c r="GBJ735" s="15"/>
      <c r="GBK735" s="15"/>
      <c r="GBL735" s="15"/>
      <c r="GBM735" s="15"/>
      <c r="GBN735" s="15"/>
      <c r="GBO735" s="15"/>
      <c r="GBP735" s="15"/>
      <c r="GBQ735" s="15"/>
      <c r="GBR735" s="15"/>
      <c r="GBS735" s="15"/>
      <c r="GBT735" s="15"/>
      <c r="GBU735" s="15"/>
      <c r="GBV735" s="15"/>
      <c r="GBW735" s="15"/>
      <c r="GBX735" s="15"/>
      <c r="GBY735" s="15"/>
      <c r="GBZ735" s="15"/>
      <c r="GCA735" s="15"/>
      <c r="GCB735" s="15"/>
      <c r="GCC735" s="15"/>
      <c r="GCD735" s="15"/>
      <c r="GCE735" s="15"/>
      <c r="GCF735" s="15"/>
      <c r="GCG735" s="15"/>
      <c r="GCH735" s="15"/>
      <c r="GCI735" s="15"/>
      <c r="GCJ735" s="15"/>
      <c r="GCK735" s="15"/>
      <c r="GCL735" s="15"/>
      <c r="GCM735" s="15"/>
      <c r="GCN735" s="15"/>
      <c r="GCO735" s="15"/>
      <c r="GCP735" s="15"/>
      <c r="GCQ735" s="15"/>
      <c r="GCR735" s="15"/>
      <c r="GCS735" s="15"/>
      <c r="GCT735" s="15"/>
      <c r="GCU735" s="15"/>
      <c r="GCV735" s="15"/>
      <c r="GCW735" s="15"/>
      <c r="GCX735" s="15"/>
      <c r="GCY735" s="15"/>
      <c r="GCZ735" s="15"/>
      <c r="GDA735" s="15"/>
      <c r="GDB735" s="15"/>
      <c r="GDC735" s="15"/>
      <c r="GDD735" s="15"/>
      <c r="GDE735" s="15"/>
      <c r="GDF735" s="15"/>
      <c r="GDG735" s="15"/>
      <c r="GDH735" s="15"/>
      <c r="GDI735" s="15"/>
      <c r="GDJ735" s="15"/>
      <c r="GDK735" s="15"/>
      <c r="GDL735" s="15"/>
      <c r="GDM735" s="15"/>
      <c r="GDN735" s="15"/>
      <c r="GDO735" s="15"/>
      <c r="GDP735" s="15"/>
      <c r="GDQ735" s="15"/>
      <c r="GDR735" s="15"/>
      <c r="GDS735" s="15"/>
      <c r="GDT735" s="15"/>
      <c r="GDU735" s="15"/>
      <c r="GDV735" s="15"/>
      <c r="GDW735" s="15"/>
      <c r="GDX735" s="15"/>
      <c r="GDY735" s="15"/>
      <c r="GDZ735" s="15"/>
      <c r="GEA735" s="15"/>
      <c r="GEB735" s="15"/>
      <c r="GEC735" s="15"/>
      <c r="GED735" s="15"/>
      <c r="GEE735" s="15"/>
      <c r="GEF735" s="15"/>
      <c r="GEG735" s="15"/>
      <c r="GEH735" s="15"/>
      <c r="GEI735" s="15"/>
      <c r="GEJ735" s="15"/>
      <c r="GEK735" s="15"/>
      <c r="GEL735" s="15"/>
      <c r="GEM735" s="15"/>
      <c r="GEN735" s="15"/>
      <c r="GEO735" s="15"/>
      <c r="GEP735" s="15"/>
      <c r="GEQ735" s="15"/>
      <c r="GER735" s="15"/>
      <c r="GES735" s="15"/>
      <c r="GET735" s="15"/>
      <c r="GEU735" s="15"/>
      <c r="GEV735" s="15"/>
      <c r="GEW735" s="15"/>
      <c r="GEX735" s="15"/>
      <c r="GEY735" s="15"/>
      <c r="GEZ735" s="15"/>
      <c r="GFA735" s="15"/>
      <c r="GFB735" s="15"/>
      <c r="GFC735" s="15"/>
      <c r="GFD735" s="15"/>
      <c r="GFE735" s="15"/>
      <c r="GFF735" s="15"/>
      <c r="GFG735" s="15"/>
      <c r="GFH735" s="15"/>
      <c r="GFI735" s="15"/>
      <c r="GFJ735" s="15"/>
      <c r="GFK735" s="15"/>
      <c r="GFL735" s="15"/>
      <c r="GFM735" s="15"/>
      <c r="GFN735" s="15"/>
      <c r="GFO735" s="15"/>
      <c r="GFP735" s="15"/>
      <c r="GFQ735" s="15"/>
      <c r="GFR735" s="15"/>
      <c r="GFS735" s="15"/>
      <c r="GFT735" s="15"/>
      <c r="GFU735" s="15"/>
      <c r="GFV735" s="15"/>
      <c r="GFW735" s="15"/>
      <c r="GFX735" s="15"/>
      <c r="GFY735" s="15"/>
      <c r="GFZ735" s="15"/>
      <c r="GGA735" s="15"/>
      <c r="GGB735" s="15"/>
      <c r="GGC735" s="15"/>
      <c r="GGD735" s="15"/>
      <c r="GGE735" s="15"/>
      <c r="GGF735" s="15"/>
      <c r="GGG735" s="15"/>
      <c r="GGH735" s="15"/>
      <c r="GGI735" s="15"/>
      <c r="GGJ735" s="15"/>
      <c r="GGK735" s="15"/>
      <c r="GGL735" s="15"/>
      <c r="GGM735" s="15"/>
      <c r="GGN735" s="15"/>
      <c r="GGO735" s="15"/>
      <c r="GGP735" s="15"/>
      <c r="GGQ735" s="15"/>
      <c r="GGR735" s="15"/>
      <c r="GGS735" s="15"/>
      <c r="GGT735" s="15"/>
      <c r="GGU735" s="15"/>
      <c r="GGV735" s="15"/>
      <c r="GGW735" s="15"/>
      <c r="GGX735" s="15"/>
      <c r="GGY735" s="15"/>
      <c r="GGZ735" s="15"/>
      <c r="GHA735" s="15"/>
      <c r="GHB735" s="15"/>
      <c r="GHC735" s="15"/>
      <c r="GHD735" s="15"/>
      <c r="GHE735" s="15"/>
      <c r="GHF735" s="15"/>
      <c r="GHG735" s="15"/>
      <c r="GHH735" s="15"/>
      <c r="GHI735" s="15"/>
      <c r="GHJ735" s="15"/>
      <c r="GHK735" s="15"/>
      <c r="GHL735" s="15"/>
      <c r="GHM735" s="15"/>
      <c r="GHN735" s="15"/>
      <c r="GHO735" s="15"/>
      <c r="GHP735" s="15"/>
      <c r="GHQ735" s="15"/>
      <c r="GHR735" s="15"/>
      <c r="GHS735" s="15"/>
      <c r="GHT735" s="15"/>
      <c r="GHU735" s="15"/>
      <c r="GHV735" s="15"/>
      <c r="GHW735" s="15"/>
      <c r="GHX735" s="15"/>
      <c r="GHY735" s="15"/>
      <c r="GHZ735" s="15"/>
      <c r="GIA735" s="15"/>
      <c r="GIB735" s="15"/>
      <c r="GIC735" s="15"/>
      <c r="GID735" s="15"/>
      <c r="GIE735" s="15"/>
      <c r="GIF735" s="15"/>
      <c r="GIG735" s="15"/>
      <c r="GIH735" s="15"/>
      <c r="GII735" s="15"/>
      <c r="GIJ735" s="15"/>
      <c r="GIK735" s="15"/>
      <c r="GIL735" s="15"/>
      <c r="GIM735" s="15"/>
      <c r="GIN735" s="15"/>
      <c r="GIO735" s="15"/>
      <c r="GIP735" s="15"/>
      <c r="GIQ735" s="15"/>
      <c r="GIR735" s="15"/>
      <c r="GIS735" s="15"/>
      <c r="GIT735" s="15"/>
      <c r="GIU735" s="15"/>
      <c r="GIV735" s="15"/>
      <c r="GIW735" s="15"/>
      <c r="GIX735" s="15"/>
      <c r="GIY735" s="15"/>
      <c r="GIZ735" s="15"/>
      <c r="GJA735" s="15"/>
      <c r="GJB735" s="15"/>
      <c r="GJC735" s="15"/>
      <c r="GJD735" s="15"/>
      <c r="GJE735" s="15"/>
      <c r="GJF735" s="15"/>
      <c r="GJG735" s="15"/>
      <c r="GJH735" s="15"/>
      <c r="GJI735" s="15"/>
      <c r="GJJ735" s="15"/>
      <c r="GJK735" s="15"/>
      <c r="GJL735" s="15"/>
      <c r="GJM735" s="15"/>
      <c r="GJN735" s="15"/>
      <c r="GJO735" s="15"/>
      <c r="GJP735" s="15"/>
      <c r="GJQ735" s="15"/>
      <c r="GJR735" s="15"/>
      <c r="GJS735" s="15"/>
      <c r="GJT735" s="15"/>
      <c r="GJU735" s="15"/>
      <c r="GJV735" s="15"/>
      <c r="GJW735" s="15"/>
      <c r="GJX735" s="15"/>
      <c r="GJY735" s="15"/>
      <c r="GJZ735" s="15"/>
      <c r="GKA735" s="15"/>
      <c r="GKB735" s="15"/>
      <c r="GKC735" s="15"/>
      <c r="GKD735" s="15"/>
      <c r="GKE735" s="15"/>
      <c r="GKF735" s="15"/>
      <c r="GKG735" s="15"/>
      <c r="GKH735" s="15"/>
      <c r="GKI735" s="15"/>
      <c r="GKJ735" s="15"/>
      <c r="GKK735" s="15"/>
      <c r="GKL735" s="15"/>
      <c r="GKM735" s="15"/>
      <c r="GKN735" s="15"/>
      <c r="GKO735" s="15"/>
      <c r="GKP735" s="15"/>
      <c r="GKQ735" s="15"/>
      <c r="GKR735" s="15"/>
      <c r="GKS735" s="15"/>
      <c r="GKT735" s="15"/>
      <c r="GKU735" s="15"/>
      <c r="GKV735" s="15"/>
      <c r="GKW735" s="15"/>
      <c r="GKX735" s="15"/>
      <c r="GKY735" s="15"/>
      <c r="GKZ735" s="15"/>
      <c r="GLA735" s="15"/>
      <c r="GLB735" s="15"/>
      <c r="GLC735" s="15"/>
      <c r="GLD735" s="15"/>
      <c r="GLE735" s="15"/>
      <c r="GLF735" s="15"/>
      <c r="GLG735" s="15"/>
      <c r="GLH735" s="15"/>
      <c r="GLI735" s="15"/>
      <c r="GLJ735" s="15"/>
      <c r="GLK735" s="15"/>
      <c r="GLL735" s="15"/>
      <c r="GLM735" s="15"/>
      <c r="GLN735" s="15"/>
      <c r="GLO735" s="15"/>
      <c r="GLP735" s="15"/>
      <c r="GLQ735" s="15"/>
      <c r="GLR735" s="15"/>
      <c r="GLS735" s="15"/>
      <c r="GLT735" s="15"/>
      <c r="GLU735" s="15"/>
      <c r="GLV735" s="15"/>
      <c r="GLW735" s="15"/>
      <c r="GLX735" s="15"/>
      <c r="GLY735" s="15"/>
      <c r="GLZ735" s="15"/>
      <c r="GMA735" s="15"/>
      <c r="GMB735" s="15"/>
      <c r="GMC735" s="15"/>
      <c r="GMD735" s="15"/>
      <c r="GME735" s="15"/>
      <c r="GMF735" s="15"/>
      <c r="GMG735" s="15"/>
      <c r="GMH735" s="15"/>
      <c r="GMI735" s="15"/>
      <c r="GMJ735" s="15"/>
      <c r="GMK735" s="15"/>
      <c r="GML735" s="15"/>
      <c r="GMM735" s="15"/>
      <c r="GMN735" s="15"/>
      <c r="GMO735" s="15"/>
      <c r="GMP735" s="15"/>
      <c r="GMQ735" s="15"/>
      <c r="GMR735" s="15"/>
      <c r="GMS735" s="15"/>
      <c r="GMT735" s="15"/>
      <c r="GMU735" s="15"/>
      <c r="GMV735" s="15"/>
      <c r="GMW735" s="15"/>
      <c r="GMX735" s="15"/>
      <c r="GMY735" s="15"/>
      <c r="GMZ735" s="15"/>
      <c r="GNA735" s="15"/>
      <c r="GNB735" s="15"/>
      <c r="GNC735" s="15"/>
      <c r="GND735" s="15"/>
      <c r="GNE735" s="15"/>
      <c r="GNF735" s="15"/>
      <c r="GNG735" s="15"/>
      <c r="GNH735" s="15"/>
      <c r="GNI735" s="15"/>
      <c r="GNJ735" s="15"/>
      <c r="GNK735" s="15"/>
      <c r="GNL735" s="15"/>
      <c r="GNM735" s="15"/>
      <c r="GNN735" s="15"/>
      <c r="GNO735" s="15"/>
      <c r="GNP735" s="15"/>
      <c r="GNQ735" s="15"/>
      <c r="GNR735" s="15"/>
      <c r="GNS735" s="15"/>
      <c r="GNT735" s="15"/>
      <c r="GNU735" s="15"/>
      <c r="GNV735" s="15"/>
      <c r="GNW735" s="15"/>
      <c r="GNX735" s="15"/>
      <c r="GNY735" s="15"/>
      <c r="GNZ735" s="15"/>
      <c r="GOA735" s="15"/>
      <c r="GOB735" s="15"/>
      <c r="GOC735" s="15"/>
      <c r="GOD735" s="15"/>
      <c r="GOE735" s="15"/>
      <c r="GOF735" s="15"/>
      <c r="GOG735" s="15"/>
      <c r="GOH735" s="15"/>
      <c r="GOI735" s="15"/>
      <c r="GOJ735" s="15"/>
      <c r="GOK735" s="15"/>
      <c r="GOL735" s="15"/>
      <c r="GOM735" s="15"/>
      <c r="GON735" s="15"/>
      <c r="GOO735" s="15"/>
      <c r="GOP735" s="15"/>
      <c r="GOQ735" s="15"/>
      <c r="GOR735" s="15"/>
      <c r="GOS735" s="15"/>
      <c r="GOT735" s="15"/>
      <c r="GOU735" s="15"/>
      <c r="GOV735" s="15"/>
      <c r="GOW735" s="15"/>
      <c r="GOX735" s="15"/>
      <c r="GOY735" s="15"/>
      <c r="GOZ735" s="15"/>
      <c r="GPA735" s="15"/>
      <c r="GPB735" s="15"/>
      <c r="GPC735" s="15"/>
      <c r="GPD735" s="15"/>
      <c r="GPE735" s="15"/>
      <c r="GPF735" s="15"/>
      <c r="GPG735" s="15"/>
      <c r="GPH735" s="15"/>
      <c r="GPI735" s="15"/>
      <c r="GPJ735" s="15"/>
      <c r="GPK735" s="15"/>
      <c r="GPL735" s="15"/>
      <c r="GPM735" s="15"/>
      <c r="GPN735" s="15"/>
      <c r="GPO735" s="15"/>
      <c r="GPP735" s="15"/>
      <c r="GPQ735" s="15"/>
      <c r="GPR735" s="15"/>
      <c r="GPS735" s="15"/>
      <c r="GPT735" s="15"/>
      <c r="GPU735" s="15"/>
      <c r="GPV735" s="15"/>
      <c r="GPW735" s="15"/>
      <c r="GPX735" s="15"/>
      <c r="GPY735" s="15"/>
      <c r="GPZ735" s="15"/>
      <c r="GQA735" s="15"/>
      <c r="GQB735" s="15"/>
      <c r="GQC735" s="15"/>
      <c r="GQD735" s="15"/>
      <c r="GQE735" s="15"/>
      <c r="GQF735" s="15"/>
      <c r="GQG735" s="15"/>
      <c r="GQH735" s="15"/>
      <c r="GQI735" s="15"/>
      <c r="GQJ735" s="15"/>
      <c r="GQK735" s="15"/>
      <c r="GQL735" s="15"/>
      <c r="GQM735" s="15"/>
      <c r="GQN735" s="15"/>
      <c r="GQO735" s="15"/>
      <c r="GQP735" s="15"/>
      <c r="GQQ735" s="15"/>
      <c r="GQR735" s="15"/>
      <c r="GQS735" s="15"/>
      <c r="GQT735" s="15"/>
      <c r="GQU735" s="15"/>
      <c r="GQV735" s="15"/>
      <c r="GQW735" s="15"/>
      <c r="GQX735" s="15"/>
      <c r="GQY735" s="15"/>
      <c r="GQZ735" s="15"/>
      <c r="GRA735" s="15"/>
      <c r="GRB735" s="15"/>
      <c r="GRC735" s="15"/>
      <c r="GRD735" s="15"/>
      <c r="GRE735" s="15"/>
      <c r="GRF735" s="15"/>
      <c r="GRG735" s="15"/>
      <c r="GRH735" s="15"/>
      <c r="GRI735" s="15"/>
      <c r="GRJ735" s="15"/>
      <c r="GRK735" s="15"/>
      <c r="GRL735" s="15"/>
      <c r="GRM735" s="15"/>
      <c r="GRN735" s="15"/>
      <c r="GRO735" s="15"/>
      <c r="GRP735" s="15"/>
      <c r="GRQ735" s="15"/>
      <c r="GRR735" s="15"/>
      <c r="GRS735" s="15"/>
      <c r="GRT735" s="15"/>
      <c r="GRU735" s="15"/>
      <c r="GRV735" s="15"/>
      <c r="GRW735" s="15"/>
      <c r="GRX735" s="15"/>
      <c r="GRY735" s="15"/>
      <c r="GRZ735" s="15"/>
      <c r="GSA735" s="15"/>
      <c r="GSB735" s="15"/>
      <c r="GSC735" s="15"/>
      <c r="GSD735" s="15"/>
      <c r="GSE735" s="15"/>
      <c r="GSF735" s="15"/>
      <c r="GSG735" s="15"/>
      <c r="GSH735" s="15"/>
      <c r="GSI735" s="15"/>
      <c r="GSJ735" s="15"/>
      <c r="GSK735" s="15"/>
      <c r="GSL735" s="15"/>
      <c r="GSM735" s="15"/>
      <c r="GSN735" s="15"/>
      <c r="GSO735" s="15"/>
      <c r="GSP735" s="15"/>
      <c r="GSQ735" s="15"/>
      <c r="GSR735" s="15"/>
      <c r="GSS735" s="15"/>
      <c r="GST735" s="15"/>
      <c r="GSU735" s="15"/>
      <c r="GSV735" s="15"/>
      <c r="GSW735" s="15"/>
      <c r="GSX735" s="15"/>
      <c r="GSY735" s="15"/>
      <c r="GSZ735" s="15"/>
      <c r="GTA735" s="15"/>
      <c r="GTB735" s="15"/>
      <c r="GTC735" s="15"/>
      <c r="GTD735" s="15"/>
      <c r="GTE735" s="15"/>
      <c r="GTF735" s="15"/>
      <c r="GTG735" s="15"/>
      <c r="GTH735" s="15"/>
      <c r="GTI735" s="15"/>
      <c r="GTJ735" s="15"/>
      <c r="GTK735" s="15"/>
      <c r="GTL735" s="15"/>
      <c r="GTM735" s="15"/>
      <c r="GTN735" s="15"/>
      <c r="GTO735" s="15"/>
      <c r="GTP735" s="15"/>
      <c r="GTQ735" s="15"/>
      <c r="GTR735" s="15"/>
      <c r="GTS735" s="15"/>
      <c r="GTT735" s="15"/>
      <c r="GTU735" s="15"/>
      <c r="GTV735" s="15"/>
      <c r="GTW735" s="15"/>
      <c r="GTX735" s="15"/>
      <c r="GTY735" s="15"/>
      <c r="GTZ735" s="15"/>
      <c r="GUA735" s="15"/>
      <c r="GUB735" s="15"/>
      <c r="GUC735" s="15"/>
      <c r="GUD735" s="15"/>
      <c r="GUE735" s="15"/>
      <c r="GUF735" s="15"/>
      <c r="GUG735" s="15"/>
      <c r="GUH735" s="15"/>
      <c r="GUI735" s="15"/>
      <c r="GUJ735" s="15"/>
      <c r="GUK735" s="15"/>
      <c r="GUL735" s="15"/>
      <c r="GUM735" s="15"/>
      <c r="GUN735" s="15"/>
      <c r="GUO735" s="15"/>
      <c r="GUP735" s="15"/>
      <c r="GUQ735" s="15"/>
      <c r="GUR735" s="15"/>
      <c r="GUS735" s="15"/>
      <c r="GUT735" s="15"/>
      <c r="GUU735" s="15"/>
      <c r="GUV735" s="15"/>
      <c r="GUW735" s="15"/>
      <c r="GUX735" s="15"/>
      <c r="GUY735" s="15"/>
      <c r="GUZ735" s="15"/>
      <c r="GVA735" s="15"/>
      <c r="GVB735" s="15"/>
      <c r="GVC735" s="15"/>
      <c r="GVD735" s="15"/>
      <c r="GVE735" s="15"/>
      <c r="GVF735" s="15"/>
      <c r="GVG735" s="15"/>
      <c r="GVH735" s="15"/>
      <c r="GVI735" s="15"/>
      <c r="GVJ735" s="15"/>
      <c r="GVK735" s="15"/>
      <c r="GVL735" s="15"/>
      <c r="GVM735" s="15"/>
      <c r="GVN735" s="15"/>
      <c r="GVO735" s="15"/>
      <c r="GVP735" s="15"/>
      <c r="GVQ735" s="15"/>
      <c r="GVR735" s="15"/>
      <c r="GVS735" s="15"/>
      <c r="GVT735" s="15"/>
      <c r="GVU735" s="15"/>
      <c r="GVV735" s="15"/>
      <c r="GVW735" s="15"/>
      <c r="GVX735" s="15"/>
      <c r="GVY735" s="15"/>
      <c r="GVZ735" s="15"/>
      <c r="GWA735" s="15"/>
      <c r="GWB735" s="15"/>
      <c r="GWC735" s="15"/>
      <c r="GWD735" s="15"/>
      <c r="GWE735" s="15"/>
      <c r="GWF735" s="15"/>
      <c r="GWG735" s="15"/>
      <c r="GWH735" s="15"/>
      <c r="GWI735" s="15"/>
      <c r="GWJ735" s="15"/>
      <c r="GWK735" s="15"/>
      <c r="GWL735" s="15"/>
      <c r="GWM735" s="15"/>
      <c r="GWN735" s="15"/>
      <c r="GWO735" s="15"/>
      <c r="GWP735" s="15"/>
      <c r="GWQ735" s="15"/>
      <c r="GWR735" s="15"/>
      <c r="GWS735" s="15"/>
      <c r="GWT735" s="15"/>
      <c r="GWU735" s="15"/>
      <c r="GWV735" s="15"/>
      <c r="GWW735" s="15"/>
      <c r="GWX735" s="15"/>
      <c r="GWY735" s="15"/>
      <c r="GWZ735" s="15"/>
      <c r="GXA735" s="15"/>
      <c r="GXB735" s="15"/>
      <c r="GXC735" s="15"/>
      <c r="GXD735" s="15"/>
      <c r="GXE735" s="15"/>
      <c r="GXF735" s="15"/>
      <c r="GXG735" s="15"/>
      <c r="GXH735" s="15"/>
      <c r="GXI735" s="15"/>
      <c r="GXJ735" s="15"/>
      <c r="GXK735" s="15"/>
      <c r="GXL735" s="15"/>
      <c r="GXM735" s="15"/>
      <c r="GXN735" s="15"/>
      <c r="GXO735" s="15"/>
      <c r="GXP735" s="15"/>
      <c r="GXQ735" s="15"/>
      <c r="GXR735" s="15"/>
      <c r="GXS735" s="15"/>
      <c r="GXT735" s="15"/>
      <c r="GXU735" s="15"/>
      <c r="GXV735" s="15"/>
      <c r="GXW735" s="15"/>
      <c r="GXX735" s="15"/>
      <c r="GXY735" s="15"/>
      <c r="GXZ735" s="15"/>
      <c r="GYA735" s="15"/>
      <c r="GYB735" s="15"/>
      <c r="GYC735" s="15"/>
      <c r="GYD735" s="15"/>
      <c r="GYE735" s="15"/>
      <c r="GYF735" s="15"/>
      <c r="GYG735" s="15"/>
      <c r="GYH735" s="15"/>
      <c r="GYI735" s="15"/>
      <c r="GYJ735" s="15"/>
      <c r="GYK735" s="15"/>
      <c r="GYL735" s="15"/>
      <c r="GYM735" s="15"/>
      <c r="GYN735" s="15"/>
      <c r="GYO735" s="15"/>
      <c r="GYP735" s="15"/>
      <c r="GYQ735" s="15"/>
      <c r="GYR735" s="15"/>
      <c r="GYS735" s="15"/>
      <c r="GYT735" s="15"/>
      <c r="GYU735" s="15"/>
      <c r="GYV735" s="15"/>
      <c r="GYW735" s="15"/>
      <c r="GYX735" s="15"/>
      <c r="GYY735" s="15"/>
      <c r="GYZ735" s="15"/>
      <c r="GZA735" s="15"/>
      <c r="GZB735" s="15"/>
      <c r="GZC735" s="15"/>
      <c r="GZD735" s="15"/>
      <c r="GZE735" s="15"/>
      <c r="GZF735" s="15"/>
      <c r="GZG735" s="15"/>
      <c r="GZH735" s="15"/>
      <c r="GZI735" s="15"/>
      <c r="GZJ735" s="15"/>
      <c r="GZK735" s="15"/>
      <c r="GZL735" s="15"/>
      <c r="GZM735" s="15"/>
      <c r="GZN735" s="15"/>
      <c r="GZO735" s="15"/>
      <c r="GZP735" s="15"/>
      <c r="GZQ735" s="15"/>
      <c r="GZR735" s="15"/>
      <c r="GZS735" s="15"/>
      <c r="GZT735" s="15"/>
      <c r="GZU735" s="15"/>
      <c r="GZV735" s="15"/>
      <c r="GZW735" s="15"/>
      <c r="GZX735" s="15"/>
      <c r="GZY735" s="15"/>
      <c r="GZZ735" s="15"/>
      <c r="HAA735" s="15"/>
      <c r="HAB735" s="15"/>
      <c r="HAC735" s="15"/>
      <c r="HAD735" s="15"/>
      <c r="HAE735" s="15"/>
      <c r="HAF735" s="15"/>
      <c r="HAG735" s="15"/>
      <c r="HAH735" s="15"/>
      <c r="HAI735" s="15"/>
      <c r="HAJ735" s="15"/>
      <c r="HAK735" s="15"/>
      <c r="HAL735" s="15"/>
      <c r="HAM735" s="15"/>
      <c r="HAN735" s="15"/>
      <c r="HAO735" s="15"/>
      <c r="HAP735" s="15"/>
      <c r="HAQ735" s="15"/>
      <c r="HAR735" s="15"/>
      <c r="HAS735" s="15"/>
      <c r="HAT735" s="15"/>
      <c r="HAU735" s="15"/>
      <c r="HAV735" s="15"/>
      <c r="HAW735" s="15"/>
      <c r="HAX735" s="15"/>
      <c r="HAY735" s="15"/>
      <c r="HAZ735" s="15"/>
      <c r="HBA735" s="15"/>
      <c r="HBB735" s="15"/>
      <c r="HBC735" s="15"/>
      <c r="HBD735" s="15"/>
      <c r="HBE735" s="15"/>
      <c r="HBF735" s="15"/>
      <c r="HBG735" s="15"/>
      <c r="HBH735" s="15"/>
      <c r="HBI735" s="15"/>
      <c r="HBJ735" s="15"/>
      <c r="HBK735" s="15"/>
      <c r="HBL735" s="15"/>
      <c r="HBM735" s="15"/>
      <c r="HBN735" s="15"/>
      <c r="HBO735" s="15"/>
      <c r="HBP735" s="15"/>
      <c r="HBQ735" s="15"/>
      <c r="HBR735" s="15"/>
      <c r="HBS735" s="15"/>
      <c r="HBT735" s="15"/>
      <c r="HBU735" s="15"/>
      <c r="HBV735" s="15"/>
      <c r="HBW735" s="15"/>
      <c r="HBX735" s="15"/>
      <c r="HBY735" s="15"/>
      <c r="HBZ735" s="15"/>
      <c r="HCA735" s="15"/>
      <c r="HCB735" s="15"/>
      <c r="HCC735" s="15"/>
      <c r="HCD735" s="15"/>
      <c r="HCE735" s="15"/>
      <c r="HCF735" s="15"/>
      <c r="HCG735" s="15"/>
      <c r="HCH735" s="15"/>
      <c r="HCI735" s="15"/>
      <c r="HCJ735" s="15"/>
      <c r="HCK735" s="15"/>
      <c r="HCL735" s="15"/>
      <c r="HCM735" s="15"/>
      <c r="HCN735" s="15"/>
      <c r="HCO735" s="15"/>
      <c r="HCP735" s="15"/>
      <c r="HCQ735" s="15"/>
      <c r="HCR735" s="15"/>
      <c r="HCS735" s="15"/>
      <c r="HCT735" s="15"/>
      <c r="HCU735" s="15"/>
      <c r="HCV735" s="15"/>
      <c r="HCW735" s="15"/>
      <c r="HCX735" s="15"/>
      <c r="HCY735" s="15"/>
      <c r="HCZ735" s="15"/>
      <c r="HDA735" s="15"/>
      <c r="HDB735" s="15"/>
      <c r="HDC735" s="15"/>
      <c r="HDD735" s="15"/>
      <c r="HDE735" s="15"/>
      <c r="HDF735" s="15"/>
      <c r="HDG735" s="15"/>
      <c r="HDH735" s="15"/>
      <c r="HDI735" s="15"/>
      <c r="HDJ735" s="15"/>
      <c r="HDK735" s="15"/>
      <c r="HDL735" s="15"/>
      <c r="HDM735" s="15"/>
      <c r="HDN735" s="15"/>
      <c r="HDO735" s="15"/>
      <c r="HDP735" s="15"/>
      <c r="HDQ735" s="15"/>
      <c r="HDR735" s="15"/>
      <c r="HDS735" s="15"/>
      <c r="HDT735" s="15"/>
      <c r="HDU735" s="15"/>
      <c r="HDV735" s="15"/>
      <c r="HDW735" s="15"/>
      <c r="HDX735" s="15"/>
      <c r="HDY735" s="15"/>
      <c r="HDZ735" s="15"/>
      <c r="HEA735" s="15"/>
      <c r="HEB735" s="15"/>
      <c r="HEC735" s="15"/>
      <c r="HED735" s="15"/>
      <c r="HEE735" s="15"/>
      <c r="HEF735" s="15"/>
      <c r="HEG735" s="15"/>
      <c r="HEH735" s="15"/>
      <c r="HEI735" s="15"/>
      <c r="HEJ735" s="15"/>
      <c r="HEK735" s="15"/>
      <c r="HEL735" s="15"/>
      <c r="HEM735" s="15"/>
      <c r="HEN735" s="15"/>
      <c r="HEO735" s="15"/>
      <c r="HEP735" s="15"/>
      <c r="HEQ735" s="15"/>
      <c r="HER735" s="15"/>
      <c r="HES735" s="15"/>
      <c r="HET735" s="15"/>
      <c r="HEU735" s="15"/>
      <c r="HEV735" s="15"/>
      <c r="HEW735" s="15"/>
      <c r="HEX735" s="15"/>
      <c r="HEY735" s="15"/>
      <c r="HEZ735" s="15"/>
      <c r="HFA735" s="15"/>
      <c r="HFB735" s="15"/>
      <c r="HFC735" s="15"/>
      <c r="HFD735" s="15"/>
      <c r="HFE735" s="15"/>
      <c r="HFF735" s="15"/>
      <c r="HFG735" s="15"/>
      <c r="HFH735" s="15"/>
      <c r="HFI735" s="15"/>
      <c r="HFJ735" s="15"/>
      <c r="HFK735" s="15"/>
      <c r="HFL735" s="15"/>
      <c r="HFM735" s="15"/>
      <c r="HFN735" s="15"/>
      <c r="HFO735" s="15"/>
      <c r="HFP735" s="15"/>
      <c r="HFQ735" s="15"/>
      <c r="HFR735" s="15"/>
      <c r="HFS735" s="15"/>
      <c r="HFT735" s="15"/>
      <c r="HFU735" s="15"/>
      <c r="HFV735" s="15"/>
      <c r="HFW735" s="15"/>
      <c r="HFX735" s="15"/>
      <c r="HFY735" s="15"/>
      <c r="HFZ735" s="15"/>
      <c r="HGA735" s="15"/>
      <c r="HGB735" s="15"/>
      <c r="HGC735" s="15"/>
      <c r="HGD735" s="15"/>
      <c r="HGE735" s="15"/>
      <c r="HGF735" s="15"/>
      <c r="HGG735" s="15"/>
      <c r="HGH735" s="15"/>
      <c r="HGI735" s="15"/>
      <c r="HGJ735" s="15"/>
      <c r="HGK735" s="15"/>
      <c r="HGL735" s="15"/>
      <c r="HGM735" s="15"/>
      <c r="HGN735" s="15"/>
      <c r="HGO735" s="15"/>
      <c r="HGP735" s="15"/>
      <c r="HGQ735" s="15"/>
      <c r="HGR735" s="15"/>
      <c r="HGS735" s="15"/>
      <c r="HGT735" s="15"/>
      <c r="HGU735" s="15"/>
      <c r="HGV735" s="15"/>
      <c r="HGW735" s="15"/>
      <c r="HGX735" s="15"/>
      <c r="HGY735" s="15"/>
      <c r="HGZ735" s="15"/>
      <c r="HHA735" s="15"/>
      <c r="HHB735" s="15"/>
      <c r="HHC735" s="15"/>
      <c r="HHD735" s="15"/>
      <c r="HHE735" s="15"/>
      <c r="HHF735" s="15"/>
      <c r="HHG735" s="15"/>
      <c r="HHH735" s="15"/>
      <c r="HHI735" s="15"/>
      <c r="HHJ735" s="15"/>
      <c r="HHK735" s="15"/>
      <c r="HHL735" s="15"/>
      <c r="HHM735" s="15"/>
      <c r="HHN735" s="15"/>
      <c r="HHO735" s="15"/>
      <c r="HHP735" s="15"/>
      <c r="HHQ735" s="15"/>
      <c r="HHR735" s="15"/>
      <c r="HHS735" s="15"/>
      <c r="HHT735" s="15"/>
      <c r="HHU735" s="15"/>
      <c r="HHV735" s="15"/>
      <c r="HHW735" s="15"/>
      <c r="HHX735" s="15"/>
      <c r="HHY735" s="15"/>
      <c r="HHZ735" s="15"/>
      <c r="HIA735" s="15"/>
      <c r="HIB735" s="15"/>
      <c r="HIC735" s="15"/>
      <c r="HID735" s="15"/>
      <c r="HIE735" s="15"/>
      <c r="HIF735" s="15"/>
      <c r="HIG735" s="15"/>
      <c r="HIH735" s="15"/>
      <c r="HII735" s="15"/>
      <c r="HIJ735" s="15"/>
      <c r="HIK735" s="15"/>
      <c r="HIL735" s="15"/>
      <c r="HIM735" s="15"/>
      <c r="HIN735" s="15"/>
      <c r="HIO735" s="15"/>
      <c r="HIP735" s="15"/>
      <c r="HIQ735" s="15"/>
      <c r="HIR735" s="15"/>
      <c r="HIS735" s="15"/>
      <c r="HIT735" s="15"/>
      <c r="HIU735" s="15"/>
      <c r="HIV735" s="15"/>
      <c r="HIW735" s="15"/>
      <c r="HIX735" s="15"/>
      <c r="HIY735" s="15"/>
      <c r="HIZ735" s="15"/>
      <c r="HJA735" s="15"/>
      <c r="HJB735" s="15"/>
      <c r="HJC735" s="15"/>
      <c r="HJD735" s="15"/>
      <c r="HJE735" s="15"/>
      <c r="HJF735" s="15"/>
      <c r="HJG735" s="15"/>
      <c r="HJH735" s="15"/>
      <c r="HJI735" s="15"/>
      <c r="HJJ735" s="15"/>
      <c r="HJK735" s="15"/>
      <c r="HJL735" s="15"/>
      <c r="HJM735" s="15"/>
      <c r="HJN735" s="15"/>
      <c r="HJO735" s="15"/>
      <c r="HJP735" s="15"/>
      <c r="HJQ735" s="15"/>
      <c r="HJR735" s="15"/>
      <c r="HJS735" s="15"/>
      <c r="HJT735" s="15"/>
      <c r="HJU735" s="15"/>
      <c r="HJV735" s="15"/>
      <c r="HJW735" s="15"/>
      <c r="HJX735" s="15"/>
      <c r="HJY735" s="15"/>
      <c r="HJZ735" s="15"/>
      <c r="HKA735" s="15"/>
      <c r="HKB735" s="15"/>
      <c r="HKC735" s="15"/>
      <c r="HKD735" s="15"/>
      <c r="HKE735" s="15"/>
      <c r="HKF735" s="15"/>
      <c r="HKG735" s="15"/>
      <c r="HKH735" s="15"/>
      <c r="HKI735" s="15"/>
      <c r="HKJ735" s="15"/>
      <c r="HKK735" s="15"/>
      <c r="HKL735" s="15"/>
      <c r="HKM735" s="15"/>
      <c r="HKN735" s="15"/>
      <c r="HKO735" s="15"/>
      <c r="HKP735" s="15"/>
      <c r="HKQ735" s="15"/>
      <c r="HKR735" s="15"/>
      <c r="HKS735" s="15"/>
      <c r="HKT735" s="15"/>
      <c r="HKU735" s="15"/>
      <c r="HKV735" s="15"/>
      <c r="HKW735" s="15"/>
      <c r="HKX735" s="15"/>
      <c r="HKY735" s="15"/>
      <c r="HKZ735" s="15"/>
      <c r="HLA735" s="15"/>
      <c r="HLB735" s="15"/>
      <c r="HLC735" s="15"/>
      <c r="HLD735" s="15"/>
      <c r="HLE735" s="15"/>
      <c r="HLF735" s="15"/>
      <c r="HLG735" s="15"/>
      <c r="HLH735" s="15"/>
      <c r="HLI735" s="15"/>
      <c r="HLJ735" s="15"/>
      <c r="HLK735" s="15"/>
      <c r="HLL735" s="15"/>
      <c r="HLM735" s="15"/>
      <c r="HLN735" s="15"/>
      <c r="HLO735" s="15"/>
      <c r="HLP735" s="15"/>
      <c r="HLQ735" s="15"/>
      <c r="HLR735" s="15"/>
      <c r="HLS735" s="15"/>
      <c r="HLT735" s="15"/>
      <c r="HLU735" s="15"/>
      <c r="HLV735" s="15"/>
      <c r="HLW735" s="15"/>
      <c r="HLX735" s="15"/>
      <c r="HLY735" s="15"/>
      <c r="HLZ735" s="15"/>
      <c r="HMA735" s="15"/>
      <c r="HMB735" s="15"/>
      <c r="HMC735" s="15"/>
      <c r="HMD735" s="15"/>
      <c r="HME735" s="15"/>
      <c r="HMF735" s="15"/>
      <c r="HMG735" s="15"/>
      <c r="HMH735" s="15"/>
      <c r="HMI735" s="15"/>
      <c r="HMJ735" s="15"/>
      <c r="HMK735" s="15"/>
      <c r="HML735" s="15"/>
      <c r="HMM735" s="15"/>
      <c r="HMN735" s="15"/>
      <c r="HMO735" s="15"/>
      <c r="HMP735" s="15"/>
      <c r="HMQ735" s="15"/>
      <c r="HMR735" s="15"/>
      <c r="HMS735" s="15"/>
      <c r="HMT735" s="15"/>
      <c r="HMU735" s="15"/>
      <c r="HMV735" s="15"/>
      <c r="HMW735" s="15"/>
      <c r="HMX735" s="15"/>
      <c r="HMY735" s="15"/>
      <c r="HMZ735" s="15"/>
      <c r="HNA735" s="15"/>
      <c r="HNB735" s="15"/>
      <c r="HNC735" s="15"/>
      <c r="HND735" s="15"/>
      <c r="HNE735" s="15"/>
      <c r="HNF735" s="15"/>
      <c r="HNG735" s="15"/>
      <c r="HNH735" s="15"/>
      <c r="HNI735" s="15"/>
      <c r="HNJ735" s="15"/>
      <c r="HNK735" s="15"/>
      <c r="HNL735" s="15"/>
      <c r="HNM735" s="15"/>
      <c r="HNN735" s="15"/>
      <c r="HNO735" s="15"/>
      <c r="HNP735" s="15"/>
      <c r="HNQ735" s="15"/>
      <c r="HNR735" s="15"/>
      <c r="HNS735" s="15"/>
      <c r="HNT735" s="15"/>
      <c r="HNU735" s="15"/>
      <c r="HNV735" s="15"/>
      <c r="HNW735" s="15"/>
      <c r="HNX735" s="15"/>
      <c r="HNY735" s="15"/>
      <c r="HNZ735" s="15"/>
      <c r="HOA735" s="15"/>
      <c r="HOB735" s="15"/>
      <c r="HOC735" s="15"/>
      <c r="HOD735" s="15"/>
      <c r="HOE735" s="15"/>
      <c r="HOF735" s="15"/>
      <c r="HOG735" s="15"/>
      <c r="HOH735" s="15"/>
      <c r="HOI735" s="15"/>
      <c r="HOJ735" s="15"/>
      <c r="HOK735" s="15"/>
      <c r="HOL735" s="15"/>
      <c r="HOM735" s="15"/>
      <c r="HON735" s="15"/>
      <c r="HOO735" s="15"/>
      <c r="HOP735" s="15"/>
      <c r="HOQ735" s="15"/>
      <c r="HOR735" s="15"/>
      <c r="HOS735" s="15"/>
      <c r="HOT735" s="15"/>
      <c r="HOU735" s="15"/>
      <c r="HOV735" s="15"/>
      <c r="HOW735" s="15"/>
      <c r="HOX735" s="15"/>
      <c r="HOY735" s="15"/>
      <c r="HOZ735" s="15"/>
      <c r="HPA735" s="15"/>
      <c r="HPB735" s="15"/>
      <c r="HPC735" s="15"/>
      <c r="HPD735" s="15"/>
      <c r="HPE735" s="15"/>
      <c r="HPF735" s="15"/>
      <c r="HPG735" s="15"/>
      <c r="HPH735" s="15"/>
      <c r="HPI735" s="15"/>
      <c r="HPJ735" s="15"/>
      <c r="HPK735" s="15"/>
      <c r="HPL735" s="15"/>
      <c r="HPM735" s="15"/>
      <c r="HPN735" s="15"/>
      <c r="HPO735" s="15"/>
      <c r="HPP735" s="15"/>
      <c r="HPQ735" s="15"/>
      <c r="HPR735" s="15"/>
      <c r="HPS735" s="15"/>
      <c r="HPT735" s="15"/>
      <c r="HPU735" s="15"/>
      <c r="HPV735" s="15"/>
      <c r="HPW735" s="15"/>
      <c r="HPX735" s="15"/>
      <c r="HPY735" s="15"/>
      <c r="HPZ735" s="15"/>
      <c r="HQA735" s="15"/>
      <c r="HQB735" s="15"/>
      <c r="HQC735" s="15"/>
      <c r="HQD735" s="15"/>
      <c r="HQE735" s="15"/>
      <c r="HQF735" s="15"/>
      <c r="HQG735" s="15"/>
      <c r="HQH735" s="15"/>
      <c r="HQI735" s="15"/>
      <c r="HQJ735" s="15"/>
      <c r="HQK735" s="15"/>
      <c r="HQL735" s="15"/>
      <c r="HQM735" s="15"/>
      <c r="HQN735" s="15"/>
      <c r="HQO735" s="15"/>
      <c r="HQP735" s="15"/>
      <c r="HQQ735" s="15"/>
      <c r="HQR735" s="15"/>
      <c r="HQS735" s="15"/>
      <c r="HQT735" s="15"/>
      <c r="HQU735" s="15"/>
      <c r="HQV735" s="15"/>
      <c r="HQW735" s="15"/>
      <c r="HQX735" s="15"/>
      <c r="HQY735" s="15"/>
      <c r="HQZ735" s="15"/>
      <c r="HRA735" s="15"/>
      <c r="HRB735" s="15"/>
      <c r="HRC735" s="15"/>
      <c r="HRD735" s="15"/>
      <c r="HRE735" s="15"/>
      <c r="HRF735" s="15"/>
      <c r="HRG735" s="15"/>
      <c r="HRH735" s="15"/>
      <c r="HRI735" s="15"/>
      <c r="HRJ735" s="15"/>
      <c r="HRK735" s="15"/>
      <c r="HRL735" s="15"/>
      <c r="HRM735" s="15"/>
      <c r="HRN735" s="15"/>
      <c r="HRO735" s="15"/>
      <c r="HRP735" s="15"/>
      <c r="HRQ735" s="15"/>
      <c r="HRR735" s="15"/>
      <c r="HRS735" s="15"/>
      <c r="HRT735" s="15"/>
      <c r="HRU735" s="15"/>
      <c r="HRV735" s="15"/>
      <c r="HRW735" s="15"/>
      <c r="HRX735" s="15"/>
      <c r="HRY735" s="15"/>
      <c r="HRZ735" s="15"/>
      <c r="HSA735" s="15"/>
      <c r="HSB735" s="15"/>
      <c r="HSC735" s="15"/>
      <c r="HSD735" s="15"/>
      <c r="HSE735" s="15"/>
      <c r="HSF735" s="15"/>
      <c r="HSG735" s="15"/>
      <c r="HSH735" s="15"/>
      <c r="HSI735" s="15"/>
      <c r="HSJ735" s="15"/>
      <c r="HSK735" s="15"/>
      <c r="HSL735" s="15"/>
      <c r="HSM735" s="15"/>
      <c r="HSN735" s="15"/>
      <c r="HSO735" s="15"/>
      <c r="HSP735" s="15"/>
      <c r="HSQ735" s="15"/>
      <c r="HSR735" s="15"/>
      <c r="HSS735" s="15"/>
      <c r="HST735" s="15"/>
      <c r="HSU735" s="15"/>
      <c r="HSV735" s="15"/>
      <c r="HSW735" s="15"/>
      <c r="HSX735" s="15"/>
      <c r="HSY735" s="15"/>
      <c r="HSZ735" s="15"/>
      <c r="HTA735" s="15"/>
      <c r="HTB735" s="15"/>
      <c r="HTC735" s="15"/>
      <c r="HTD735" s="15"/>
      <c r="HTE735" s="15"/>
      <c r="HTF735" s="15"/>
      <c r="HTG735" s="15"/>
      <c r="HTH735" s="15"/>
      <c r="HTI735" s="15"/>
      <c r="HTJ735" s="15"/>
      <c r="HTK735" s="15"/>
      <c r="HTL735" s="15"/>
      <c r="HTM735" s="15"/>
      <c r="HTN735" s="15"/>
      <c r="HTO735" s="15"/>
      <c r="HTP735" s="15"/>
      <c r="HTQ735" s="15"/>
      <c r="HTR735" s="15"/>
      <c r="HTS735" s="15"/>
      <c r="HTT735" s="15"/>
      <c r="HTU735" s="15"/>
      <c r="HTV735" s="15"/>
      <c r="HTW735" s="15"/>
      <c r="HTX735" s="15"/>
      <c r="HTY735" s="15"/>
      <c r="HTZ735" s="15"/>
      <c r="HUA735" s="15"/>
      <c r="HUB735" s="15"/>
      <c r="HUC735" s="15"/>
      <c r="HUD735" s="15"/>
      <c r="HUE735" s="15"/>
      <c r="HUF735" s="15"/>
      <c r="HUG735" s="15"/>
      <c r="HUH735" s="15"/>
      <c r="HUI735" s="15"/>
      <c r="HUJ735" s="15"/>
      <c r="HUK735" s="15"/>
      <c r="HUL735" s="15"/>
      <c r="HUM735" s="15"/>
      <c r="HUN735" s="15"/>
      <c r="HUO735" s="15"/>
      <c r="HUP735" s="15"/>
      <c r="HUQ735" s="15"/>
      <c r="HUR735" s="15"/>
      <c r="HUS735" s="15"/>
      <c r="HUT735" s="15"/>
      <c r="HUU735" s="15"/>
      <c r="HUV735" s="15"/>
      <c r="HUW735" s="15"/>
      <c r="HUX735" s="15"/>
      <c r="HUY735" s="15"/>
      <c r="HUZ735" s="15"/>
      <c r="HVA735" s="15"/>
      <c r="HVB735" s="15"/>
      <c r="HVC735" s="15"/>
      <c r="HVD735" s="15"/>
      <c r="HVE735" s="15"/>
      <c r="HVF735" s="15"/>
      <c r="HVG735" s="15"/>
      <c r="HVH735" s="15"/>
      <c r="HVI735" s="15"/>
      <c r="HVJ735" s="15"/>
      <c r="HVK735" s="15"/>
      <c r="HVL735" s="15"/>
      <c r="HVM735" s="15"/>
      <c r="HVN735" s="15"/>
      <c r="HVO735" s="15"/>
      <c r="HVP735" s="15"/>
      <c r="HVQ735" s="15"/>
      <c r="HVR735" s="15"/>
      <c r="HVS735" s="15"/>
      <c r="HVT735" s="15"/>
      <c r="HVU735" s="15"/>
      <c r="HVV735" s="15"/>
      <c r="HVW735" s="15"/>
      <c r="HVX735" s="15"/>
      <c r="HVY735" s="15"/>
      <c r="HVZ735" s="15"/>
      <c r="HWA735" s="15"/>
      <c r="HWB735" s="15"/>
      <c r="HWC735" s="15"/>
      <c r="HWD735" s="15"/>
      <c r="HWE735" s="15"/>
      <c r="HWF735" s="15"/>
      <c r="HWG735" s="15"/>
      <c r="HWH735" s="15"/>
      <c r="HWI735" s="15"/>
      <c r="HWJ735" s="15"/>
      <c r="HWK735" s="15"/>
      <c r="HWL735" s="15"/>
      <c r="HWM735" s="15"/>
      <c r="HWN735" s="15"/>
      <c r="HWO735" s="15"/>
      <c r="HWP735" s="15"/>
      <c r="HWQ735" s="15"/>
      <c r="HWR735" s="15"/>
      <c r="HWS735" s="15"/>
      <c r="HWT735" s="15"/>
      <c r="HWU735" s="15"/>
      <c r="HWV735" s="15"/>
      <c r="HWW735" s="15"/>
      <c r="HWX735" s="15"/>
      <c r="HWY735" s="15"/>
      <c r="HWZ735" s="15"/>
      <c r="HXA735" s="15"/>
      <c r="HXB735" s="15"/>
      <c r="HXC735" s="15"/>
      <c r="HXD735" s="15"/>
      <c r="HXE735" s="15"/>
      <c r="HXF735" s="15"/>
      <c r="HXG735" s="15"/>
      <c r="HXH735" s="15"/>
      <c r="HXI735" s="15"/>
      <c r="HXJ735" s="15"/>
      <c r="HXK735" s="15"/>
      <c r="HXL735" s="15"/>
      <c r="HXM735" s="15"/>
      <c r="HXN735" s="15"/>
      <c r="HXO735" s="15"/>
      <c r="HXP735" s="15"/>
      <c r="HXQ735" s="15"/>
      <c r="HXR735" s="15"/>
      <c r="HXS735" s="15"/>
      <c r="HXT735" s="15"/>
      <c r="HXU735" s="15"/>
      <c r="HXV735" s="15"/>
      <c r="HXW735" s="15"/>
      <c r="HXX735" s="15"/>
      <c r="HXY735" s="15"/>
      <c r="HXZ735" s="15"/>
      <c r="HYA735" s="15"/>
      <c r="HYB735" s="15"/>
      <c r="HYC735" s="15"/>
      <c r="HYD735" s="15"/>
      <c r="HYE735" s="15"/>
      <c r="HYF735" s="15"/>
      <c r="HYG735" s="15"/>
      <c r="HYH735" s="15"/>
      <c r="HYI735" s="15"/>
      <c r="HYJ735" s="15"/>
      <c r="HYK735" s="15"/>
      <c r="HYL735" s="15"/>
      <c r="HYM735" s="15"/>
      <c r="HYN735" s="15"/>
      <c r="HYO735" s="15"/>
      <c r="HYP735" s="15"/>
      <c r="HYQ735" s="15"/>
      <c r="HYR735" s="15"/>
      <c r="HYS735" s="15"/>
      <c r="HYT735" s="15"/>
      <c r="HYU735" s="15"/>
      <c r="HYV735" s="15"/>
      <c r="HYW735" s="15"/>
      <c r="HYX735" s="15"/>
      <c r="HYY735" s="15"/>
      <c r="HYZ735" s="15"/>
      <c r="HZA735" s="15"/>
      <c r="HZB735" s="15"/>
      <c r="HZC735" s="15"/>
      <c r="HZD735" s="15"/>
      <c r="HZE735" s="15"/>
      <c r="HZF735" s="15"/>
      <c r="HZG735" s="15"/>
      <c r="HZH735" s="15"/>
      <c r="HZI735" s="15"/>
      <c r="HZJ735" s="15"/>
      <c r="HZK735" s="15"/>
      <c r="HZL735" s="15"/>
      <c r="HZM735" s="15"/>
      <c r="HZN735" s="15"/>
      <c r="HZO735" s="15"/>
      <c r="HZP735" s="15"/>
      <c r="HZQ735" s="15"/>
      <c r="HZR735" s="15"/>
      <c r="HZS735" s="15"/>
      <c r="HZT735" s="15"/>
      <c r="HZU735" s="15"/>
      <c r="HZV735" s="15"/>
      <c r="HZW735" s="15"/>
      <c r="HZX735" s="15"/>
      <c r="HZY735" s="15"/>
      <c r="HZZ735" s="15"/>
      <c r="IAA735" s="15"/>
      <c r="IAB735" s="15"/>
      <c r="IAC735" s="15"/>
      <c r="IAD735" s="15"/>
      <c r="IAE735" s="15"/>
      <c r="IAF735" s="15"/>
      <c r="IAG735" s="15"/>
      <c r="IAH735" s="15"/>
      <c r="IAI735" s="15"/>
      <c r="IAJ735" s="15"/>
      <c r="IAK735" s="15"/>
      <c r="IAL735" s="15"/>
      <c r="IAM735" s="15"/>
      <c r="IAN735" s="15"/>
      <c r="IAO735" s="15"/>
      <c r="IAP735" s="15"/>
      <c r="IAQ735" s="15"/>
      <c r="IAR735" s="15"/>
      <c r="IAS735" s="15"/>
      <c r="IAT735" s="15"/>
      <c r="IAU735" s="15"/>
      <c r="IAV735" s="15"/>
      <c r="IAW735" s="15"/>
      <c r="IAX735" s="15"/>
      <c r="IAY735" s="15"/>
      <c r="IAZ735" s="15"/>
      <c r="IBA735" s="15"/>
      <c r="IBB735" s="15"/>
      <c r="IBC735" s="15"/>
      <c r="IBD735" s="15"/>
      <c r="IBE735" s="15"/>
      <c r="IBF735" s="15"/>
      <c r="IBG735" s="15"/>
      <c r="IBH735" s="15"/>
      <c r="IBI735" s="15"/>
      <c r="IBJ735" s="15"/>
      <c r="IBK735" s="15"/>
      <c r="IBL735" s="15"/>
      <c r="IBM735" s="15"/>
      <c r="IBN735" s="15"/>
      <c r="IBO735" s="15"/>
      <c r="IBP735" s="15"/>
      <c r="IBQ735" s="15"/>
      <c r="IBR735" s="15"/>
      <c r="IBS735" s="15"/>
      <c r="IBT735" s="15"/>
      <c r="IBU735" s="15"/>
      <c r="IBV735" s="15"/>
      <c r="IBW735" s="15"/>
      <c r="IBX735" s="15"/>
      <c r="IBY735" s="15"/>
      <c r="IBZ735" s="15"/>
      <c r="ICA735" s="15"/>
      <c r="ICB735" s="15"/>
      <c r="ICC735" s="15"/>
      <c r="ICD735" s="15"/>
      <c r="ICE735" s="15"/>
      <c r="ICF735" s="15"/>
      <c r="ICG735" s="15"/>
      <c r="ICH735" s="15"/>
      <c r="ICI735" s="15"/>
      <c r="ICJ735" s="15"/>
      <c r="ICK735" s="15"/>
      <c r="ICL735" s="15"/>
      <c r="ICM735" s="15"/>
      <c r="ICN735" s="15"/>
      <c r="ICO735" s="15"/>
      <c r="ICP735" s="15"/>
      <c r="ICQ735" s="15"/>
      <c r="ICR735" s="15"/>
      <c r="ICS735" s="15"/>
      <c r="ICT735" s="15"/>
      <c r="ICU735" s="15"/>
      <c r="ICV735" s="15"/>
      <c r="ICW735" s="15"/>
      <c r="ICX735" s="15"/>
      <c r="ICY735" s="15"/>
      <c r="ICZ735" s="15"/>
      <c r="IDA735" s="15"/>
      <c r="IDB735" s="15"/>
      <c r="IDC735" s="15"/>
      <c r="IDD735" s="15"/>
      <c r="IDE735" s="15"/>
      <c r="IDF735" s="15"/>
      <c r="IDG735" s="15"/>
      <c r="IDH735" s="15"/>
      <c r="IDI735" s="15"/>
      <c r="IDJ735" s="15"/>
      <c r="IDK735" s="15"/>
      <c r="IDL735" s="15"/>
      <c r="IDM735" s="15"/>
      <c r="IDN735" s="15"/>
      <c r="IDO735" s="15"/>
      <c r="IDP735" s="15"/>
      <c r="IDQ735" s="15"/>
      <c r="IDR735" s="15"/>
      <c r="IDS735" s="15"/>
      <c r="IDT735" s="15"/>
      <c r="IDU735" s="15"/>
      <c r="IDV735" s="15"/>
      <c r="IDW735" s="15"/>
      <c r="IDX735" s="15"/>
      <c r="IDY735" s="15"/>
      <c r="IDZ735" s="15"/>
      <c r="IEA735" s="15"/>
      <c r="IEB735" s="15"/>
      <c r="IEC735" s="15"/>
      <c r="IED735" s="15"/>
      <c r="IEE735" s="15"/>
      <c r="IEF735" s="15"/>
      <c r="IEG735" s="15"/>
      <c r="IEH735" s="15"/>
      <c r="IEI735" s="15"/>
      <c r="IEJ735" s="15"/>
      <c r="IEK735" s="15"/>
      <c r="IEL735" s="15"/>
      <c r="IEM735" s="15"/>
      <c r="IEN735" s="15"/>
      <c r="IEO735" s="15"/>
      <c r="IEP735" s="15"/>
      <c r="IEQ735" s="15"/>
      <c r="IER735" s="15"/>
      <c r="IES735" s="15"/>
      <c r="IET735" s="15"/>
      <c r="IEU735" s="15"/>
      <c r="IEV735" s="15"/>
      <c r="IEW735" s="15"/>
      <c r="IEX735" s="15"/>
      <c r="IEY735" s="15"/>
      <c r="IEZ735" s="15"/>
      <c r="IFA735" s="15"/>
      <c r="IFB735" s="15"/>
      <c r="IFC735" s="15"/>
      <c r="IFD735" s="15"/>
      <c r="IFE735" s="15"/>
      <c r="IFF735" s="15"/>
      <c r="IFG735" s="15"/>
      <c r="IFH735" s="15"/>
      <c r="IFI735" s="15"/>
      <c r="IFJ735" s="15"/>
      <c r="IFK735" s="15"/>
      <c r="IFL735" s="15"/>
      <c r="IFM735" s="15"/>
      <c r="IFN735" s="15"/>
      <c r="IFO735" s="15"/>
      <c r="IFP735" s="15"/>
      <c r="IFQ735" s="15"/>
      <c r="IFR735" s="15"/>
      <c r="IFS735" s="15"/>
      <c r="IFT735" s="15"/>
      <c r="IFU735" s="15"/>
      <c r="IFV735" s="15"/>
      <c r="IFW735" s="15"/>
      <c r="IFX735" s="15"/>
      <c r="IFY735" s="15"/>
      <c r="IFZ735" s="15"/>
      <c r="IGA735" s="15"/>
      <c r="IGB735" s="15"/>
      <c r="IGC735" s="15"/>
      <c r="IGD735" s="15"/>
      <c r="IGE735" s="15"/>
      <c r="IGF735" s="15"/>
      <c r="IGG735" s="15"/>
      <c r="IGH735" s="15"/>
      <c r="IGI735" s="15"/>
      <c r="IGJ735" s="15"/>
      <c r="IGK735" s="15"/>
      <c r="IGL735" s="15"/>
      <c r="IGM735" s="15"/>
      <c r="IGN735" s="15"/>
      <c r="IGO735" s="15"/>
      <c r="IGP735" s="15"/>
      <c r="IGQ735" s="15"/>
      <c r="IGR735" s="15"/>
      <c r="IGS735" s="15"/>
      <c r="IGT735" s="15"/>
      <c r="IGU735" s="15"/>
      <c r="IGV735" s="15"/>
      <c r="IGW735" s="15"/>
      <c r="IGX735" s="15"/>
      <c r="IGY735" s="15"/>
      <c r="IGZ735" s="15"/>
      <c r="IHA735" s="15"/>
      <c r="IHB735" s="15"/>
      <c r="IHC735" s="15"/>
      <c r="IHD735" s="15"/>
      <c r="IHE735" s="15"/>
      <c r="IHF735" s="15"/>
      <c r="IHG735" s="15"/>
      <c r="IHH735" s="15"/>
      <c r="IHI735" s="15"/>
      <c r="IHJ735" s="15"/>
      <c r="IHK735" s="15"/>
      <c r="IHL735" s="15"/>
      <c r="IHM735" s="15"/>
      <c r="IHN735" s="15"/>
      <c r="IHO735" s="15"/>
      <c r="IHP735" s="15"/>
      <c r="IHQ735" s="15"/>
      <c r="IHR735" s="15"/>
      <c r="IHS735" s="15"/>
      <c r="IHT735" s="15"/>
      <c r="IHU735" s="15"/>
      <c r="IHV735" s="15"/>
      <c r="IHW735" s="15"/>
      <c r="IHX735" s="15"/>
      <c r="IHY735" s="15"/>
      <c r="IHZ735" s="15"/>
      <c r="IIA735" s="15"/>
      <c r="IIB735" s="15"/>
      <c r="IIC735" s="15"/>
      <c r="IID735" s="15"/>
      <c r="IIE735" s="15"/>
      <c r="IIF735" s="15"/>
      <c r="IIG735" s="15"/>
      <c r="IIH735" s="15"/>
      <c r="III735" s="15"/>
      <c r="IIJ735" s="15"/>
      <c r="IIK735" s="15"/>
      <c r="IIL735" s="15"/>
      <c r="IIM735" s="15"/>
      <c r="IIN735" s="15"/>
      <c r="IIO735" s="15"/>
      <c r="IIP735" s="15"/>
      <c r="IIQ735" s="15"/>
      <c r="IIR735" s="15"/>
      <c r="IIS735" s="15"/>
      <c r="IIT735" s="15"/>
      <c r="IIU735" s="15"/>
      <c r="IIV735" s="15"/>
      <c r="IIW735" s="15"/>
      <c r="IIX735" s="15"/>
      <c r="IIY735" s="15"/>
      <c r="IIZ735" s="15"/>
      <c r="IJA735" s="15"/>
      <c r="IJB735" s="15"/>
      <c r="IJC735" s="15"/>
      <c r="IJD735" s="15"/>
      <c r="IJE735" s="15"/>
      <c r="IJF735" s="15"/>
      <c r="IJG735" s="15"/>
      <c r="IJH735" s="15"/>
      <c r="IJI735" s="15"/>
      <c r="IJJ735" s="15"/>
      <c r="IJK735" s="15"/>
      <c r="IJL735" s="15"/>
      <c r="IJM735" s="15"/>
      <c r="IJN735" s="15"/>
      <c r="IJO735" s="15"/>
      <c r="IJP735" s="15"/>
      <c r="IJQ735" s="15"/>
      <c r="IJR735" s="15"/>
      <c r="IJS735" s="15"/>
      <c r="IJT735" s="15"/>
      <c r="IJU735" s="15"/>
      <c r="IJV735" s="15"/>
      <c r="IJW735" s="15"/>
      <c r="IJX735" s="15"/>
      <c r="IJY735" s="15"/>
      <c r="IJZ735" s="15"/>
      <c r="IKA735" s="15"/>
      <c r="IKB735" s="15"/>
      <c r="IKC735" s="15"/>
      <c r="IKD735" s="15"/>
      <c r="IKE735" s="15"/>
      <c r="IKF735" s="15"/>
      <c r="IKG735" s="15"/>
      <c r="IKH735" s="15"/>
      <c r="IKI735" s="15"/>
      <c r="IKJ735" s="15"/>
      <c r="IKK735" s="15"/>
      <c r="IKL735" s="15"/>
      <c r="IKM735" s="15"/>
      <c r="IKN735" s="15"/>
      <c r="IKO735" s="15"/>
      <c r="IKP735" s="15"/>
      <c r="IKQ735" s="15"/>
      <c r="IKR735" s="15"/>
      <c r="IKS735" s="15"/>
      <c r="IKT735" s="15"/>
      <c r="IKU735" s="15"/>
      <c r="IKV735" s="15"/>
      <c r="IKW735" s="15"/>
      <c r="IKX735" s="15"/>
      <c r="IKY735" s="15"/>
      <c r="IKZ735" s="15"/>
      <c r="ILA735" s="15"/>
      <c r="ILB735" s="15"/>
      <c r="ILC735" s="15"/>
      <c r="ILD735" s="15"/>
      <c r="ILE735" s="15"/>
      <c r="ILF735" s="15"/>
      <c r="ILG735" s="15"/>
      <c r="ILH735" s="15"/>
      <c r="ILI735" s="15"/>
      <c r="ILJ735" s="15"/>
      <c r="ILK735" s="15"/>
      <c r="ILL735" s="15"/>
      <c r="ILM735" s="15"/>
      <c r="ILN735" s="15"/>
      <c r="ILO735" s="15"/>
      <c r="ILP735" s="15"/>
      <c r="ILQ735" s="15"/>
      <c r="ILR735" s="15"/>
      <c r="ILS735" s="15"/>
      <c r="ILT735" s="15"/>
      <c r="ILU735" s="15"/>
      <c r="ILV735" s="15"/>
      <c r="ILW735" s="15"/>
      <c r="ILX735" s="15"/>
      <c r="ILY735" s="15"/>
      <c r="ILZ735" s="15"/>
      <c r="IMA735" s="15"/>
      <c r="IMB735" s="15"/>
      <c r="IMC735" s="15"/>
      <c r="IMD735" s="15"/>
      <c r="IME735" s="15"/>
      <c r="IMF735" s="15"/>
      <c r="IMG735" s="15"/>
      <c r="IMH735" s="15"/>
      <c r="IMI735" s="15"/>
      <c r="IMJ735" s="15"/>
      <c r="IMK735" s="15"/>
      <c r="IML735" s="15"/>
      <c r="IMM735" s="15"/>
      <c r="IMN735" s="15"/>
      <c r="IMO735" s="15"/>
      <c r="IMP735" s="15"/>
      <c r="IMQ735" s="15"/>
      <c r="IMR735" s="15"/>
      <c r="IMS735" s="15"/>
      <c r="IMT735" s="15"/>
      <c r="IMU735" s="15"/>
      <c r="IMV735" s="15"/>
      <c r="IMW735" s="15"/>
      <c r="IMX735" s="15"/>
      <c r="IMY735" s="15"/>
      <c r="IMZ735" s="15"/>
      <c r="INA735" s="15"/>
      <c r="INB735" s="15"/>
      <c r="INC735" s="15"/>
      <c r="IND735" s="15"/>
      <c r="INE735" s="15"/>
      <c r="INF735" s="15"/>
      <c r="ING735" s="15"/>
      <c r="INH735" s="15"/>
      <c r="INI735" s="15"/>
      <c r="INJ735" s="15"/>
      <c r="INK735" s="15"/>
      <c r="INL735" s="15"/>
      <c r="INM735" s="15"/>
      <c r="INN735" s="15"/>
      <c r="INO735" s="15"/>
      <c r="INP735" s="15"/>
      <c r="INQ735" s="15"/>
      <c r="INR735" s="15"/>
      <c r="INS735" s="15"/>
      <c r="INT735" s="15"/>
      <c r="INU735" s="15"/>
      <c r="INV735" s="15"/>
      <c r="INW735" s="15"/>
      <c r="INX735" s="15"/>
      <c r="INY735" s="15"/>
      <c r="INZ735" s="15"/>
      <c r="IOA735" s="15"/>
      <c r="IOB735" s="15"/>
      <c r="IOC735" s="15"/>
      <c r="IOD735" s="15"/>
      <c r="IOE735" s="15"/>
      <c r="IOF735" s="15"/>
      <c r="IOG735" s="15"/>
      <c r="IOH735" s="15"/>
      <c r="IOI735" s="15"/>
      <c r="IOJ735" s="15"/>
      <c r="IOK735" s="15"/>
      <c r="IOL735" s="15"/>
      <c r="IOM735" s="15"/>
      <c r="ION735" s="15"/>
      <c r="IOO735" s="15"/>
      <c r="IOP735" s="15"/>
      <c r="IOQ735" s="15"/>
      <c r="IOR735" s="15"/>
      <c r="IOS735" s="15"/>
      <c r="IOT735" s="15"/>
      <c r="IOU735" s="15"/>
      <c r="IOV735" s="15"/>
      <c r="IOW735" s="15"/>
      <c r="IOX735" s="15"/>
      <c r="IOY735" s="15"/>
      <c r="IOZ735" s="15"/>
      <c r="IPA735" s="15"/>
      <c r="IPB735" s="15"/>
      <c r="IPC735" s="15"/>
      <c r="IPD735" s="15"/>
      <c r="IPE735" s="15"/>
      <c r="IPF735" s="15"/>
      <c r="IPG735" s="15"/>
      <c r="IPH735" s="15"/>
      <c r="IPI735" s="15"/>
      <c r="IPJ735" s="15"/>
      <c r="IPK735" s="15"/>
      <c r="IPL735" s="15"/>
      <c r="IPM735" s="15"/>
      <c r="IPN735" s="15"/>
      <c r="IPO735" s="15"/>
      <c r="IPP735" s="15"/>
      <c r="IPQ735" s="15"/>
      <c r="IPR735" s="15"/>
      <c r="IPS735" s="15"/>
      <c r="IPT735" s="15"/>
      <c r="IPU735" s="15"/>
      <c r="IPV735" s="15"/>
      <c r="IPW735" s="15"/>
      <c r="IPX735" s="15"/>
      <c r="IPY735" s="15"/>
      <c r="IPZ735" s="15"/>
      <c r="IQA735" s="15"/>
      <c r="IQB735" s="15"/>
      <c r="IQC735" s="15"/>
      <c r="IQD735" s="15"/>
      <c r="IQE735" s="15"/>
      <c r="IQF735" s="15"/>
      <c r="IQG735" s="15"/>
      <c r="IQH735" s="15"/>
      <c r="IQI735" s="15"/>
      <c r="IQJ735" s="15"/>
      <c r="IQK735" s="15"/>
      <c r="IQL735" s="15"/>
      <c r="IQM735" s="15"/>
      <c r="IQN735" s="15"/>
      <c r="IQO735" s="15"/>
      <c r="IQP735" s="15"/>
      <c r="IQQ735" s="15"/>
      <c r="IQR735" s="15"/>
      <c r="IQS735" s="15"/>
      <c r="IQT735" s="15"/>
      <c r="IQU735" s="15"/>
      <c r="IQV735" s="15"/>
      <c r="IQW735" s="15"/>
      <c r="IQX735" s="15"/>
      <c r="IQY735" s="15"/>
      <c r="IQZ735" s="15"/>
      <c r="IRA735" s="15"/>
      <c r="IRB735" s="15"/>
      <c r="IRC735" s="15"/>
      <c r="IRD735" s="15"/>
      <c r="IRE735" s="15"/>
      <c r="IRF735" s="15"/>
      <c r="IRG735" s="15"/>
      <c r="IRH735" s="15"/>
      <c r="IRI735" s="15"/>
      <c r="IRJ735" s="15"/>
      <c r="IRK735" s="15"/>
      <c r="IRL735" s="15"/>
      <c r="IRM735" s="15"/>
      <c r="IRN735" s="15"/>
      <c r="IRO735" s="15"/>
      <c r="IRP735" s="15"/>
      <c r="IRQ735" s="15"/>
      <c r="IRR735" s="15"/>
      <c r="IRS735" s="15"/>
      <c r="IRT735" s="15"/>
      <c r="IRU735" s="15"/>
      <c r="IRV735" s="15"/>
      <c r="IRW735" s="15"/>
      <c r="IRX735" s="15"/>
      <c r="IRY735" s="15"/>
      <c r="IRZ735" s="15"/>
      <c r="ISA735" s="15"/>
      <c r="ISB735" s="15"/>
      <c r="ISC735" s="15"/>
      <c r="ISD735" s="15"/>
      <c r="ISE735" s="15"/>
      <c r="ISF735" s="15"/>
      <c r="ISG735" s="15"/>
      <c r="ISH735" s="15"/>
      <c r="ISI735" s="15"/>
      <c r="ISJ735" s="15"/>
      <c r="ISK735" s="15"/>
      <c r="ISL735" s="15"/>
      <c r="ISM735" s="15"/>
      <c r="ISN735" s="15"/>
      <c r="ISO735" s="15"/>
      <c r="ISP735" s="15"/>
      <c r="ISQ735" s="15"/>
      <c r="ISR735" s="15"/>
      <c r="ISS735" s="15"/>
      <c r="IST735" s="15"/>
      <c r="ISU735" s="15"/>
      <c r="ISV735" s="15"/>
      <c r="ISW735" s="15"/>
      <c r="ISX735" s="15"/>
      <c r="ISY735" s="15"/>
      <c r="ISZ735" s="15"/>
      <c r="ITA735" s="15"/>
      <c r="ITB735" s="15"/>
      <c r="ITC735" s="15"/>
      <c r="ITD735" s="15"/>
      <c r="ITE735" s="15"/>
      <c r="ITF735" s="15"/>
      <c r="ITG735" s="15"/>
      <c r="ITH735" s="15"/>
      <c r="ITI735" s="15"/>
      <c r="ITJ735" s="15"/>
      <c r="ITK735" s="15"/>
      <c r="ITL735" s="15"/>
      <c r="ITM735" s="15"/>
      <c r="ITN735" s="15"/>
      <c r="ITO735" s="15"/>
      <c r="ITP735" s="15"/>
      <c r="ITQ735" s="15"/>
      <c r="ITR735" s="15"/>
      <c r="ITS735" s="15"/>
      <c r="ITT735" s="15"/>
      <c r="ITU735" s="15"/>
      <c r="ITV735" s="15"/>
      <c r="ITW735" s="15"/>
      <c r="ITX735" s="15"/>
      <c r="ITY735" s="15"/>
      <c r="ITZ735" s="15"/>
      <c r="IUA735" s="15"/>
      <c r="IUB735" s="15"/>
      <c r="IUC735" s="15"/>
      <c r="IUD735" s="15"/>
      <c r="IUE735" s="15"/>
      <c r="IUF735" s="15"/>
      <c r="IUG735" s="15"/>
      <c r="IUH735" s="15"/>
      <c r="IUI735" s="15"/>
      <c r="IUJ735" s="15"/>
      <c r="IUK735" s="15"/>
      <c r="IUL735" s="15"/>
      <c r="IUM735" s="15"/>
      <c r="IUN735" s="15"/>
      <c r="IUO735" s="15"/>
      <c r="IUP735" s="15"/>
      <c r="IUQ735" s="15"/>
      <c r="IUR735" s="15"/>
      <c r="IUS735" s="15"/>
      <c r="IUT735" s="15"/>
      <c r="IUU735" s="15"/>
      <c r="IUV735" s="15"/>
      <c r="IUW735" s="15"/>
      <c r="IUX735" s="15"/>
      <c r="IUY735" s="15"/>
      <c r="IUZ735" s="15"/>
      <c r="IVA735" s="15"/>
      <c r="IVB735" s="15"/>
      <c r="IVC735" s="15"/>
      <c r="IVD735" s="15"/>
      <c r="IVE735" s="15"/>
      <c r="IVF735" s="15"/>
      <c r="IVG735" s="15"/>
      <c r="IVH735" s="15"/>
      <c r="IVI735" s="15"/>
      <c r="IVJ735" s="15"/>
      <c r="IVK735" s="15"/>
      <c r="IVL735" s="15"/>
      <c r="IVM735" s="15"/>
      <c r="IVN735" s="15"/>
      <c r="IVO735" s="15"/>
      <c r="IVP735" s="15"/>
      <c r="IVQ735" s="15"/>
      <c r="IVR735" s="15"/>
      <c r="IVS735" s="15"/>
      <c r="IVT735" s="15"/>
      <c r="IVU735" s="15"/>
      <c r="IVV735" s="15"/>
      <c r="IVW735" s="15"/>
      <c r="IVX735" s="15"/>
      <c r="IVY735" s="15"/>
      <c r="IVZ735" s="15"/>
      <c r="IWA735" s="15"/>
      <c r="IWB735" s="15"/>
      <c r="IWC735" s="15"/>
      <c r="IWD735" s="15"/>
      <c r="IWE735" s="15"/>
      <c r="IWF735" s="15"/>
      <c r="IWG735" s="15"/>
      <c r="IWH735" s="15"/>
      <c r="IWI735" s="15"/>
      <c r="IWJ735" s="15"/>
      <c r="IWK735" s="15"/>
      <c r="IWL735" s="15"/>
      <c r="IWM735" s="15"/>
      <c r="IWN735" s="15"/>
      <c r="IWO735" s="15"/>
      <c r="IWP735" s="15"/>
      <c r="IWQ735" s="15"/>
      <c r="IWR735" s="15"/>
      <c r="IWS735" s="15"/>
      <c r="IWT735" s="15"/>
      <c r="IWU735" s="15"/>
      <c r="IWV735" s="15"/>
      <c r="IWW735" s="15"/>
      <c r="IWX735" s="15"/>
      <c r="IWY735" s="15"/>
      <c r="IWZ735" s="15"/>
      <c r="IXA735" s="15"/>
      <c r="IXB735" s="15"/>
      <c r="IXC735" s="15"/>
      <c r="IXD735" s="15"/>
      <c r="IXE735" s="15"/>
      <c r="IXF735" s="15"/>
      <c r="IXG735" s="15"/>
      <c r="IXH735" s="15"/>
      <c r="IXI735" s="15"/>
      <c r="IXJ735" s="15"/>
      <c r="IXK735" s="15"/>
      <c r="IXL735" s="15"/>
      <c r="IXM735" s="15"/>
      <c r="IXN735" s="15"/>
      <c r="IXO735" s="15"/>
      <c r="IXP735" s="15"/>
      <c r="IXQ735" s="15"/>
      <c r="IXR735" s="15"/>
      <c r="IXS735" s="15"/>
      <c r="IXT735" s="15"/>
      <c r="IXU735" s="15"/>
      <c r="IXV735" s="15"/>
      <c r="IXW735" s="15"/>
      <c r="IXX735" s="15"/>
      <c r="IXY735" s="15"/>
      <c r="IXZ735" s="15"/>
      <c r="IYA735" s="15"/>
      <c r="IYB735" s="15"/>
      <c r="IYC735" s="15"/>
      <c r="IYD735" s="15"/>
      <c r="IYE735" s="15"/>
      <c r="IYF735" s="15"/>
      <c r="IYG735" s="15"/>
      <c r="IYH735" s="15"/>
      <c r="IYI735" s="15"/>
      <c r="IYJ735" s="15"/>
      <c r="IYK735" s="15"/>
      <c r="IYL735" s="15"/>
      <c r="IYM735" s="15"/>
      <c r="IYN735" s="15"/>
      <c r="IYO735" s="15"/>
      <c r="IYP735" s="15"/>
      <c r="IYQ735" s="15"/>
      <c r="IYR735" s="15"/>
      <c r="IYS735" s="15"/>
      <c r="IYT735" s="15"/>
      <c r="IYU735" s="15"/>
      <c r="IYV735" s="15"/>
      <c r="IYW735" s="15"/>
      <c r="IYX735" s="15"/>
      <c r="IYY735" s="15"/>
      <c r="IYZ735" s="15"/>
      <c r="IZA735" s="15"/>
      <c r="IZB735" s="15"/>
      <c r="IZC735" s="15"/>
      <c r="IZD735" s="15"/>
      <c r="IZE735" s="15"/>
      <c r="IZF735" s="15"/>
      <c r="IZG735" s="15"/>
      <c r="IZH735" s="15"/>
      <c r="IZI735" s="15"/>
      <c r="IZJ735" s="15"/>
      <c r="IZK735" s="15"/>
      <c r="IZL735" s="15"/>
      <c r="IZM735" s="15"/>
      <c r="IZN735" s="15"/>
      <c r="IZO735" s="15"/>
      <c r="IZP735" s="15"/>
      <c r="IZQ735" s="15"/>
      <c r="IZR735" s="15"/>
      <c r="IZS735" s="15"/>
      <c r="IZT735" s="15"/>
      <c r="IZU735" s="15"/>
      <c r="IZV735" s="15"/>
      <c r="IZW735" s="15"/>
      <c r="IZX735" s="15"/>
      <c r="IZY735" s="15"/>
      <c r="IZZ735" s="15"/>
      <c r="JAA735" s="15"/>
      <c r="JAB735" s="15"/>
      <c r="JAC735" s="15"/>
      <c r="JAD735" s="15"/>
      <c r="JAE735" s="15"/>
      <c r="JAF735" s="15"/>
      <c r="JAG735" s="15"/>
      <c r="JAH735" s="15"/>
      <c r="JAI735" s="15"/>
      <c r="JAJ735" s="15"/>
      <c r="JAK735" s="15"/>
      <c r="JAL735" s="15"/>
      <c r="JAM735" s="15"/>
      <c r="JAN735" s="15"/>
      <c r="JAO735" s="15"/>
      <c r="JAP735" s="15"/>
      <c r="JAQ735" s="15"/>
      <c r="JAR735" s="15"/>
      <c r="JAS735" s="15"/>
      <c r="JAT735" s="15"/>
      <c r="JAU735" s="15"/>
      <c r="JAV735" s="15"/>
      <c r="JAW735" s="15"/>
      <c r="JAX735" s="15"/>
      <c r="JAY735" s="15"/>
      <c r="JAZ735" s="15"/>
      <c r="JBA735" s="15"/>
      <c r="JBB735" s="15"/>
      <c r="JBC735" s="15"/>
      <c r="JBD735" s="15"/>
      <c r="JBE735" s="15"/>
      <c r="JBF735" s="15"/>
      <c r="JBG735" s="15"/>
      <c r="JBH735" s="15"/>
      <c r="JBI735" s="15"/>
      <c r="JBJ735" s="15"/>
      <c r="JBK735" s="15"/>
      <c r="JBL735" s="15"/>
      <c r="JBM735" s="15"/>
      <c r="JBN735" s="15"/>
      <c r="JBO735" s="15"/>
      <c r="JBP735" s="15"/>
      <c r="JBQ735" s="15"/>
      <c r="JBR735" s="15"/>
      <c r="JBS735" s="15"/>
      <c r="JBT735" s="15"/>
      <c r="JBU735" s="15"/>
      <c r="JBV735" s="15"/>
      <c r="JBW735" s="15"/>
      <c r="JBX735" s="15"/>
      <c r="JBY735" s="15"/>
      <c r="JBZ735" s="15"/>
      <c r="JCA735" s="15"/>
      <c r="JCB735" s="15"/>
      <c r="JCC735" s="15"/>
      <c r="JCD735" s="15"/>
      <c r="JCE735" s="15"/>
      <c r="JCF735" s="15"/>
      <c r="JCG735" s="15"/>
      <c r="JCH735" s="15"/>
      <c r="JCI735" s="15"/>
      <c r="JCJ735" s="15"/>
      <c r="JCK735" s="15"/>
      <c r="JCL735" s="15"/>
      <c r="JCM735" s="15"/>
      <c r="JCN735" s="15"/>
      <c r="JCO735" s="15"/>
      <c r="JCP735" s="15"/>
      <c r="JCQ735" s="15"/>
      <c r="JCR735" s="15"/>
      <c r="JCS735" s="15"/>
      <c r="JCT735" s="15"/>
      <c r="JCU735" s="15"/>
      <c r="JCV735" s="15"/>
      <c r="JCW735" s="15"/>
      <c r="JCX735" s="15"/>
      <c r="JCY735" s="15"/>
      <c r="JCZ735" s="15"/>
      <c r="JDA735" s="15"/>
      <c r="JDB735" s="15"/>
      <c r="JDC735" s="15"/>
      <c r="JDD735" s="15"/>
      <c r="JDE735" s="15"/>
      <c r="JDF735" s="15"/>
      <c r="JDG735" s="15"/>
      <c r="JDH735" s="15"/>
      <c r="JDI735" s="15"/>
      <c r="JDJ735" s="15"/>
      <c r="JDK735" s="15"/>
      <c r="JDL735" s="15"/>
      <c r="JDM735" s="15"/>
      <c r="JDN735" s="15"/>
      <c r="JDO735" s="15"/>
      <c r="JDP735" s="15"/>
      <c r="JDQ735" s="15"/>
      <c r="JDR735" s="15"/>
      <c r="JDS735" s="15"/>
      <c r="JDT735" s="15"/>
      <c r="JDU735" s="15"/>
      <c r="JDV735" s="15"/>
      <c r="JDW735" s="15"/>
      <c r="JDX735" s="15"/>
      <c r="JDY735" s="15"/>
      <c r="JDZ735" s="15"/>
      <c r="JEA735" s="15"/>
      <c r="JEB735" s="15"/>
      <c r="JEC735" s="15"/>
      <c r="JED735" s="15"/>
      <c r="JEE735" s="15"/>
      <c r="JEF735" s="15"/>
      <c r="JEG735" s="15"/>
      <c r="JEH735" s="15"/>
      <c r="JEI735" s="15"/>
      <c r="JEJ735" s="15"/>
      <c r="JEK735" s="15"/>
      <c r="JEL735" s="15"/>
      <c r="JEM735" s="15"/>
      <c r="JEN735" s="15"/>
      <c r="JEO735" s="15"/>
      <c r="JEP735" s="15"/>
      <c r="JEQ735" s="15"/>
      <c r="JER735" s="15"/>
      <c r="JES735" s="15"/>
      <c r="JET735" s="15"/>
      <c r="JEU735" s="15"/>
      <c r="JEV735" s="15"/>
      <c r="JEW735" s="15"/>
      <c r="JEX735" s="15"/>
      <c r="JEY735" s="15"/>
      <c r="JEZ735" s="15"/>
      <c r="JFA735" s="15"/>
      <c r="JFB735" s="15"/>
      <c r="JFC735" s="15"/>
      <c r="JFD735" s="15"/>
      <c r="JFE735" s="15"/>
      <c r="JFF735" s="15"/>
      <c r="JFG735" s="15"/>
      <c r="JFH735" s="15"/>
      <c r="JFI735" s="15"/>
      <c r="JFJ735" s="15"/>
      <c r="JFK735" s="15"/>
      <c r="JFL735" s="15"/>
      <c r="JFM735" s="15"/>
      <c r="JFN735" s="15"/>
      <c r="JFO735" s="15"/>
      <c r="JFP735" s="15"/>
      <c r="JFQ735" s="15"/>
      <c r="JFR735" s="15"/>
      <c r="JFS735" s="15"/>
      <c r="JFT735" s="15"/>
      <c r="JFU735" s="15"/>
      <c r="JFV735" s="15"/>
      <c r="JFW735" s="15"/>
      <c r="JFX735" s="15"/>
      <c r="JFY735" s="15"/>
      <c r="JFZ735" s="15"/>
      <c r="JGA735" s="15"/>
      <c r="JGB735" s="15"/>
      <c r="JGC735" s="15"/>
      <c r="JGD735" s="15"/>
      <c r="JGE735" s="15"/>
      <c r="JGF735" s="15"/>
      <c r="JGG735" s="15"/>
      <c r="JGH735" s="15"/>
      <c r="JGI735" s="15"/>
      <c r="JGJ735" s="15"/>
      <c r="JGK735" s="15"/>
      <c r="JGL735" s="15"/>
      <c r="JGM735" s="15"/>
      <c r="JGN735" s="15"/>
      <c r="JGO735" s="15"/>
      <c r="JGP735" s="15"/>
      <c r="JGQ735" s="15"/>
      <c r="JGR735" s="15"/>
      <c r="JGS735" s="15"/>
      <c r="JGT735" s="15"/>
      <c r="JGU735" s="15"/>
      <c r="JGV735" s="15"/>
      <c r="JGW735" s="15"/>
      <c r="JGX735" s="15"/>
      <c r="JGY735" s="15"/>
      <c r="JGZ735" s="15"/>
      <c r="JHA735" s="15"/>
      <c r="JHB735" s="15"/>
      <c r="JHC735" s="15"/>
      <c r="JHD735" s="15"/>
      <c r="JHE735" s="15"/>
      <c r="JHF735" s="15"/>
      <c r="JHG735" s="15"/>
      <c r="JHH735" s="15"/>
      <c r="JHI735" s="15"/>
      <c r="JHJ735" s="15"/>
      <c r="JHK735" s="15"/>
      <c r="JHL735" s="15"/>
      <c r="JHM735" s="15"/>
      <c r="JHN735" s="15"/>
      <c r="JHO735" s="15"/>
      <c r="JHP735" s="15"/>
      <c r="JHQ735" s="15"/>
      <c r="JHR735" s="15"/>
      <c r="JHS735" s="15"/>
      <c r="JHT735" s="15"/>
      <c r="JHU735" s="15"/>
      <c r="JHV735" s="15"/>
      <c r="JHW735" s="15"/>
      <c r="JHX735" s="15"/>
      <c r="JHY735" s="15"/>
      <c r="JHZ735" s="15"/>
      <c r="JIA735" s="15"/>
      <c r="JIB735" s="15"/>
      <c r="JIC735" s="15"/>
      <c r="JID735" s="15"/>
      <c r="JIE735" s="15"/>
      <c r="JIF735" s="15"/>
      <c r="JIG735" s="15"/>
      <c r="JIH735" s="15"/>
      <c r="JII735" s="15"/>
      <c r="JIJ735" s="15"/>
      <c r="JIK735" s="15"/>
      <c r="JIL735" s="15"/>
      <c r="JIM735" s="15"/>
      <c r="JIN735" s="15"/>
      <c r="JIO735" s="15"/>
      <c r="JIP735" s="15"/>
      <c r="JIQ735" s="15"/>
      <c r="JIR735" s="15"/>
      <c r="JIS735" s="15"/>
      <c r="JIT735" s="15"/>
      <c r="JIU735" s="15"/>
      <c r="JIV735" s="15"/>
      <c r="JIW735" s="15"/>
      <c r="JIX735" s="15"/>
      <c r="JIY735" s="15"/>
      <c r="JIZ735" s="15"/>
      <c r="JJA735" s="15"/>
      <c r="JJB735" s="15"/>
      <c r="JJC735" s="15"/>
      <c r="JJD735" s="15"/>
      <c r="JJE735" s="15"/>
      <c r="JJF735" s="15"/>
      <c r="JJG735" s="15"/>
      <c r="JJH735" s="15"/>
      <c r="JJI735" s="15"/>
      <c r="JJJ735" s="15"/>
      <c r="JJK735" s="15"/>
      <c r="JJL735" s="15"/>
      <c r="JJM735" s="15"/>
      <c r="JJN735" s="15"/>
      <c r="JJO735" s="15"/>
      <c r="JJP735" s="15"/>
      <c r="JJQ735" s="15"/>
      <c r="JJR735" s="15"/>
      <c r="JJS735" s="15"/>
      <c r="JJT735" s="15"/>
      <c r="JJU735" s="15"/>
      <c r="JJV735" s="15"/>
      <c r="JJW735" s="15"/>
      <c r="JJX735" s="15"/>
      <c r="JJY735" s="15"/>
      <c r="JJZ735" s="15"/>
      <c r="JKA735" s="15"/>
      <c r="JKB735" s="15"/>
      <c r="JKC735" s="15"/>
      <c r="JKD735" s="15"/>
      <c r="JKE735" s="15"/>
      <c r="JKF735" s="15"/>
      <c r="JKG735" s="15"/>
      <c r="JKH735" s="15"/>
      <c r="JKI735" s="15"/>
      <c r="JKJ735" s="15"/>
      <c r="JKK735" s="15"/>
      <c r="JKL735" s="15"/>
      <c r="JKM735" s="15"/>
      <c r="JKN735" s="15"/>
      <c r="JKO735" s="15"/>
      <c r="JKP735" s="15"/>
      <c r="JKQ735" s="15"/>
      <c r="JKR735" s="15"/>
      <c r="JKS735" s="15"/>
      <c r="JKT735" s="15"/>
      <c r="JKU735" s="15"/>
      <c r="JKV735" s="15"/>
      <c r="JKW735" s="15"/>
      <c r="JKX735" s="15"/>
      <c r="JKY735" s="15"/>
      <c r="JKZ735" s="15"/>
      <c r="JLA735" s="15"/>
      <c r="JLB735" s="15"/>
      <c r="JLC735" s="15"/>
      <c r="JLD735" s="15"/>
      <c r="JLE735" s="15"/>
      <c r="JLF735" s="15"/>
      <c r="JLG735" s="15"/>
      <c r="JLH735" s="15"/>
      <c r="JLI735" s="15"/>
      <c r="JLJ735" s="15"/>
      <c r="JLK735" s="15"/>
      <c r="JLL735" s="15"/>
      <c r="JLM735" s="15"/>
      <c r="JLN735" s="15"/>
      <c r="JLO735" s="15"/>
      <c r="JLP735" s="15"/>
      <c r="JLQ735" s="15"/>
      <c r="JLR735" s="15"/>
      <c r="JLS735" s="15"/>
      <c r="JLT735" s="15"/>
      <c r="JLU735" s="15"/>
      <c r="JLV735" s="15"/>
      <c r="JLW735" s="15"/>
      <c r="JLX735" s="15"/>
      <c r="JLY735" s="15"/>
      <c r="JLZ735" s="15"/>
      <c r="JMA735" s="15"/>
      <c r="JMB735" s="15"/>
      <c r="JMC735" s="15"/>
      <c r="JMD735" s="15"/>
      <c r="JME735" s="15"/>
      <c r="JMF735" s="15"/>
      <c r="JMG735" s="15"/>
      <c r="JMH735" s="15"/>
      <c r="JMI735" s="15"/>
      <c r="JMJ735" s="15"/>
      <c r="JMK735" s="15"/>
      <c r="JML735" s="15"/>
      <c r="JMM735" s="15"/>
      <c r="JMN735" s="15"/>
      <c r="JMO735" s="15"/>
      <c r="JMP735" s="15"/>
      <c r="JMQ735" s="15"/>
      <c r="JMR735" s="15"/>
      <c r="JMS735" s="15"/>
      <c r="JMT735" s="15"/>
      <c r="JMU735" s="15"/>
      <c r="JMV735" s="15"/>
      <c r="JMW735" s="15"/>
      <c r="JMX735" s="15"/>
      <c r="JMY735" s="15"/>
      <c r="JMZ735" s="15"/>
      <c r="JNA735" s="15"/>
      <c r="JNB735" s="15"/>
      <c r="JNC735" s="15"/>
      <c r="JND735" s="15"/>
      <c r="JNE735" s="15"/>
      <c r="JNF735" s="15"/>
      <c r="JNG735" s="15"/>
      <c r="JNH735" s="15"/>
      <c r="JNI735" s="15"/>
      <c r="JNJ735" s="15"/>
      <c r="JNK735" s="15"/>
      <c r="JNL735" s="15"/>
      <c r="JNM735" s="15"/>
      <c r="JNN735" s="15"/>
      <c r="JNO735" s="15"/>
      <c r="JNP735" s="15"/>
      <c r="JNQ735" s="15"/>
      <c r="JNR735" s="15"/>
      <c r="JNS735" s="15"/>
      <c r="JNT735" s="15"/>
      <c r="JNU735" s="15"/>
      <c r="JNV735" s="15"/>
      <c r="JNW735" s="15"/>
      <c r="JNX735" s="15"/>
      <c r="JNY735" s="15"/>
      <c r="JNZ735" s="15"/>
      <c r="JOA735" s="15"/>
      <c r="JOB735" s="15"/>
      <c r="JOC735" s="15"/>
      <c r="JOD735" s="15"/>
      <c r="JOE735" s="15"/>
      <c r="JOF735" s="15"/>
      <c r="JOG735" s="15"/>
      <c r="JOH735" s="15"/>
      <c r="JOI735" s="15"/>
      <c r="JOJ735" s="15"/>
      <c r="JOK735" s="15"/>
      <c r="JOL735" s="15"/>
      <c r="JOM735" s="15"/>
      <c r="JON735" s="15"/>
      <c r="JOO735" s="15"/>
      <c r="JOP735" s="15"/>
      <c r="JOQ735" s="15"/>
      <c r="JOR735" s="15"/>
      <c r="JOS735" s="15"/>
      <c r="JOT735" s="15"/>
      <c r="JOU735" s="15"/>
      <c r="JOV735" s="15"/>
      <c r="JOW735" s="15"/>
      <c r="JOX735" s="15"/>
      <c r="JOY735" s="15"/>
      <c r="JOZ735" s="15"/>
      <c r="JPA735" s="15"/>
      <c r="JPB735" s="15"/>
      <c r="JPC735" s="15"/>
      <c r="JPD735" s="15"/>
      <c r="JPE735" s="15"/>
      <c r="JPF735" s="15"/>
      <c r="JPG735" s="15"/>
      <c r="JPH735" s="15"/>
      <c r="JPI735" s="15"/>
      <c r="JPJ735" s="15"/>
      <c r="JPK735" s="15"/>
      <c r="JPL735" s="15"/>
      <c r="JPM735" s="15"/>
      <c r="JPN735" s="15"/>
      <c r="JPO735" s="15"/>
      <c r="JPP735" s="15"/>
      <c r="JPQ735" s="15"/>
      <c r="JPR735" s="15"/>
      <c r="JPS735" s="15"/>
      <c r="JPT735" s="15"/>
      <c r="JPU735" s="15"/>
      <c r="JPV735" s="15"/>
      <c r="JPW735" s="15"/>
      <c r="JPX735" s="15"/>
      <c r="JPY735" s="15"/>
      <c r="JPZ735" s="15"/>
      <c r="JQA735" s="15"/>
      <c r="JQB735" s="15"/>
      <c r="JQC735" s="15"/>
      <c r="JQD735" s="15"/>
      <c r="JQE735" s="15"/>
      <c r="JQF735" s="15"/>
      <c r="JQG735" s="15"/>
      <c r="JQH735" s="15"/>
      <c r="JQI735" s="15"/>
      <c r="JQJ735" s="15"/>
      <c r="JQK735" s="15"/>
      <c r="JQL735" s="15"/>
      <c r="JQM735" s="15"/>
      <c r="JQN735" s="15"/>
      <c r="JQO735" s="15"/>
      <c r="JQP735" s="15"/>
      <c r="JQQ735" s="15"/>
      <c r="JQR735" s="15"/>
      <c r="JQS735" s="15"/>
      <c r="JQT735" s="15"/>
      <c r="JQU735" s="15"/>
      <c r="JQV735" s="15"/>
      <c r="JQW735" s="15"/>
      <c r="JQX735" s="15"/>
      <c r="JQY735" s="15"/>
      <c r="JQZ735" s="15"/>
      <c r="JRA735" s="15"/>
      <c r="JRB735" s="15"/>
      <c r="JRC735" s="15"/>
      <c r="JRD735" s="15"/>
      <c r="JRE735" s="15"/>
      <c r="JRF735" s="15"/>
      <c r="JRG735" s="15"/>
      <c r="JRH735" s="15"/>
      <c r="JRI735" s="15"/>
      <c r="JRJ735" s="15"/>
      <c r="JRK735" s="15"/>
      <c r="JRL735" s="15"/>
      <c r="JRM735" s="15"/>
      <c r="JRN735" s="15"/>
      <c r="JRO735" s="15"/>
      <c r="JRP735" s="15"/>
      <c r="JRQ735" s="15"/>
      <c r="JRR735" s="15"/>
      <c r="JRS735" s="15"/>
      <c r="JRT735" s="15"/>
      <c r="JRU735" s="15"/>
      <c r="JRV735" s="15"/>
      <c r="JRW735" s="15"/>
      <c r="JRX735" s="15"/>
      <c r="JRY735" s="15"/>
      <c r="JRZ735" s="15"/>
      <c r="JSA735" s="15"/>
      <c r="JSB735" s="15"/>
      <c r="JSC735" s="15"/>
      <c r="JSD735" s="15"/>
      <c r="JSE735" s="15"/>
      <c r="JSF735" s="15"/>
      <c r="JSG735" s="15"/>
      <c r="JSH735" s="15"/>
      <c r="JSI735" s="15"/>
      <c r="JSJ735" s="15"/>
      <c r="JSK735" s="15"/>
      <c r="JSL735" s="15"/>
      <c r="JSM735" s="15"/>
      <c r="JSN735" s="15"/>
      <c r="JSO735" s="15"/>
      <c r="JSP735" s="15"/>
      <c r="JSQ735" s="15"/>
      <c r="JSR735" s="15"/>
      <c r="JSS735" s="15"/>
      <c r="JST735" s="15"/>
      <c r="JSU735" s="15"/>
      <c r="JSV735" s="15"/>
      <c r="JSW735" s="15"/>
      <c r="JSX735" s="15"/>
      <c r="JSY735" s="15"/>
      <c r="JSZ735" s="15"/>
      <c r="JTA735" s="15"/>
      <c r="JTB735" s="15"/>
      <c r="JTC735" s="15"/>
      <c r="JTD735" s="15"/>
      <c r="JTE735" s="15"/>
      <c r="JTF735" s="15"/>
      <c r="JTG735" s="15"/>
      <c r="JTH735" s="15"/>
      <c r="JTI735" s="15"/>
      <c r="JTJ735" s="15"/>
      <c r="JTK735" s="15"/>
      <c r="JTL735" s="15"/>
      <c r="JTM735" s="15"/>
      <c r="JTN735" s="15"/>
      <c r="JTO735" s="15"/>
      <c r="JTP735" s="15"/>
      <c r="JTQ735" s="15"/>
      <c r="JTR735" s="15"/>
      <c r="JTS735" s="15"/>
      <c r="JTT735" s="15"/>
      <c r="JTU735" s="15"/>
      <c r="JTV735" s="15"/>
      <c r="JTW735" s="15"/>
      <c r="JTX735" s="15"/>
      <c r="JTY735" s="15"/>
      <c r="JTZ735" s="15"/>
      <c r="JUA735" s="15"/>
      <c r="JUB735" s="15"/>
      <c r="JUC735" s="15"/>
      <c r="JUD735" s="15"/>
      <c r="JUE735" s="15"/>
      <c r="JUF735" s="15"/>
      <c r="JUG735" s="15"/>
      <c r="JUH735" s="15"/>
      <c r="JUI735" s="15"/>
      <c r="JUJ735" s="15"/>
      <c r="JUK735" s="15"/>
      <c r="JUL735" s="15"/>
      <c r="JUM735" s="15"/>
      <c r="JUN735" s="15"/>
      <c r="JUO735" s="15"/>
      <c r="JUP735" s="15"/>
      <c r="JUQ735" s="15"/>
      <c r="JUR735" s="15"/>
      <c r="JUS735" s="15"/>
      <c r="JUT735" s="15"/>
      <c r="JUU735" s="15"/>
      <c r="JUV735" s="15"/>
      <c r="JUW735" s="15"/>
      <c r="JUX735" s="15"/>
      <c r="JUY735" s="15"/>
      <c r="JUZ735" s="15"/>
      <c r="JVA735" s="15"/>
      <c r="JVB735" s="15"/>
      <c r="JVC735" s="15"/>
      <c r="JVD735" s="15"/>
      <c r="JVE735" s="15"/>
      <c r="JVF735" s="15"/>
      <c r="JVG735" s="15"/>
      <c r="JVH735" s="15"/>
      <c r="JVI735" s="15"/>
      <c r="JVJ735" s="15"/>
      <c r="JVK735" s="15"/>
      <c r="JVL735" s="15"/>
      <c r="JVM735" s="15"/>
      <c r="JVN735" s="15"/>
      <c r="JVO735" s="15"/>
      <c r="JVP735" s="15"/>
      <c r="JVQ735" s="15"/>
      <c r="JVR735" s="15"/>
      <c r="JVS735" s="15"/>
      <c r="JVT735" s="15"/>
      <c r="JVU735" s="15"/>
      <c r="JVV735" s="15"/>
      <c r="JVW735" s="15"/>
      <c r="JVX735" s="15"/>
      <c r="JVY735" s="15"/>
      <c r="JVZ735" s="15"/>
      <c r="JWA735" s="15"/>
      <c r="JWB735" s="15"/>
      <c r="JWC735" s="15"/>
      <c r="JWD735" s="15"/>
      <c r="JWE735" s="15"/>
      <c r="JWF735" s="15"/>
      <c r="JWG735" s="15"/>
      <c r="JWH735" s="15"/>
      <c r="JWI735" s="15"/>
      <c r="JWJ735" s="15"/>
      <c r="JWK735" s="15"/>
      <c r="JWL735" s="15"/>
      <c r="JWM735" s="15"/>
      <c r="JWN735" s="15"/>
      <c r="JWO735" s="15"/>
      <c r="JWP735" s="15"/>
      <c r="JWQ735" s="15"/>
      <c r="JWR735" s="15"/>
      <c r="JWS735" s="15"/>
      <c r="JWT735" s="15"/>
      <c r="JWU735" s="15"/>
      <c r="JWV735" s="15"/>
      <c r="JWW735" s="15"/>
      <c r="JWX735" s="15"/>
      <c r="JWY735" s="15"/>
      <c r="JWZ735" s="15"/>
      <c r="JXA735" s="15"/>
      <c r="JXB735" s="15"/>
      <c r="JXC735" s="15"/>
      <c r="JXD735" s="15"/>
      <c r="JXE735" s="15"/>
      <c r="JXF735" s="15"/>
      <c r="JXG735" s="15"/>
      <c r="JXH735" s="15"/>
      <c r="JXI735" s="15"/>
      <c r="JXJ735" s="15"/>
      <c r="JXK735" s="15"/>
      <c r="JXL735" s="15"/>
      <c r="JXM735" s="15"/>
      <c r="JXN735" s="15"/>
      <c r="JXO735" s="15"/>
      <c r="JXP735" s="15"/>
      <c r="JXQ735" s="15"/>
      <c r="JXR735" s="15"/>
      <c r="JXS735" s="15"/>
      <c r="JXT735" s="15"/>
      <c r="JXU735" s="15"/>
      <c r="JXV735" s="15"/>
      <c r="JXW735" s="15"/>
      <c r="JXX735" s="15"/>
      <c r="JXY735" s="15"/>
      <c r="JXZ735" s="15"/>
      <c r="JYA735" s="15"/>
      <c r="JYB735" s="15"/>
      <c r="JYC735" s="15"/>
      <c r="JYD735" s="15"/>
      <c r="JYE735" s="15"/>
      <c r="JYF735" s="15"/>
      <c r="JYG735" s="15"/>
      <c r="JYH735" s="15"/>
      <c r="JYI735" s="15"/>
      <c r="JYJ735" s="15"/>
      <c r="JYK735" s="15"/>
      <c r="JYL735" s="15"/>
      <c r="JYM735" s="15"/>
      <c r="JYN735" s="15"/>
      <c r="JYO735" s="15"/>
      <c r="JYP735" s="15"/>
      <c r="JYQ735" s="15"/>
      <c r="JYR735" s="15"/>
      <c r="JYS735" s="15"/>
      <c r="JYT735" s="15"/>
      <c r="JYU735" s="15"/>
      <c r="JYV735" s="15"/>
      <c r="JYW735" s="15"/>
      <c r="JYX735" s="15"/>
      <c r="JYY735" s="15"/>
      <c r="JYZ735" s="15"/>
      <c r="JZA735" s="15"/>
      <c r="JZB735" s="15"/>
      <c r="JZC735" s="15"/>
      <c r="JZD735" s="15"/>
      <c r="JZE735" s="15"/>
      <c r="JZF735" s="15"/>
      <c r="JZG735" s="15"/>
      <c r="JZH735" s="15"/>
      <c r="JZI735" s="15"/>
      <c r="JZJ735" s="15"/>
      <c r="JZK735" s="15"/>
      <c r="JZL735" s="15"/>
      <c r="JZM735" s="15"/>
      <c r="JZN735" s="15"/>
      <c r="JZO735" s="15"/>
      <c r="JZP735" s="15"/>
      <c r="JZQ735" s="15"/>
      <c r="JZR735" s="15"/>
      <c r="JZS735" s="15"/>
      <c r="JZT735" s="15"/>
      <c r="JZU735" s="15"/>
      <c r="JZV735" s="15"/>
      <c r="JZW735" s="15"/>
      <c r="JZX735" s="15"/>
      <c r="JZY735" s="15"/>
      <c r="JZZ735" s="15"/>
      <c r="KAA735" s="15"/>
      <c r="KAB735" s="15"/>
      <c r="KAC735" s="15"/>
      <c r="KAD735" s="15"/>
      <c r="KAE735" s="15"/>
      <c r="KAF735" s="15"/>
      <c r="KAG735" s="15"/>
      <c r="KAH735" s="15"/>
      <c r="KAI735" s="15"/>
      <c r="KAJ735" s="15"/>
      <c r="KAK735" s="15"/>
      <c r="KAL735" s="15"/>
      <c r="KAM735" s="15"/>
      <c r="KAN735" s="15"/>
      <c r="KAO735" s="15"/>
      <c r="KAP735" s="15"/>
      <c r="KAQ735" s="15"/>
      <c r="KAR735" s="15"/>
      <c r="KAS735" s="15"/>
      <c r="KAT735" s="15"/>
      <c r="KAU735" s="15"/>
      <c r="KAV735" s="15"/>
      <c r="KAW735" s="15"/>
      <c r="KAX735" s="15"/>
      <c r="KAY735" s="15"/>
      <c r="KAZ735" s="15"/>
      <c r="KBA735" s="15"/>
      <c r="KBB735" s="15"/>
      <c r="KBC735" s="15"/>
      <c r="KBD735" s="15"/>
      <c r="KBE735" s="15"/>
      <c r="KBF735" s="15"/>
      <c r="KBG735" s="15"/>
      <c r="KBH735" s="15"/>
      <c r="KBI735" s="15"/>
      <c r="KBJ735" s="15"/>
      <c r="KBK735" s="15"/>
      <c r="KBL735" s="15"/>
      <c r="KBM735" s="15"/>
      <c r="KBN735" s="15"/>
      <c r="KBO735" s="15"/>
      <c r="KBP735" s="15"/>
      <c r="KBQ735" s="15"/>
      <c r="KBR735" s="15"/>
      <c r="KBS735" s="15"/>
      <c r="KBT735" s="15"/>
      <c r="KBU735" s="15"/>
      <c r="KBV735" s="15"/>
      <c r="KBW735" s="15"/>
      <c r="KBX735" s="15"/>
      <c r="KBY735" s="15"/>
      <c r="KBZ735" s="15"/>
      <c r="KCA735" s="15"/>
      <c r="KCB735" s="15"/>
      <c r="KCC735" s="15"/>
      <c r="KCD735" s="15"/>
      <c r="KCE735" s="15"/>
      <c r="KCF735" s="15"/>
      <c r="KCG735" s="15"/>
      <c r="KCH735" s="15"/>
      <c r="KCI735" s="15"/>
      <c r="KCJ735" s="15"/>
      <c r="KCK735" s="15"/>
      <c r="KCL735" s="15"/>
      <c r="KCM735" s="15"/>
      <c r="KCN735" s="15"/>
      <c r="KCO735" s="15"/>
      <c r="KCP735" s="15"/>
      <c r="KCQ735" s="15"/>
      <c r="KCR735" s="15"/>
      <c r="KCS735" s="15"/>
      <c r="KCT735" s="15"/>
      <c r="KCU735" s="15"/>
      <c r="KCV735" s="15"/>
      <c r="KCW735" s="15"/>
      <c r="KCX735" s="15"/>
      <c r="KCY735" s="15"/>
      <c r="KCZ735" s="15"/>
      <c r="KDA735" s="15"/>
      <c r="KDB735" s="15"/>
      <c r="KDC735" s="15"/>
      <c r="KDD735" s="15"/>
      <c r="KDE735" s="15"/>
      <c r="KDF735" s="15"/>
      <c r="KDG735" s="15"/>
      <c r="KDH735" s="15"/>
      <c r="KDI735" s="15"/>
      <c r="KDJ735" s="15"/>
      <c r="KDK735" s="15"/>
      <c r="KDL735" s="15"/>
      <c r="KDM735" s="15"/>
      <c r="KDN735" s="15"/>
      <c r="KDO735" s="15"/>
      <c r="KDP735" s="15"/>
      <c r="KDQ735" s="15"/>
      <c r="KDR735" s="15"/>
      <c r="KDS735" s="15"/>
      <c r="KDT735" s="15"/>
      <c r="KDU735" s="15"/>
      <c r="KDV735" s="15"/>
      <c r="KDW735" s="15"/>
      <c r="KDX735" s="15"/>
      <c r="KDY735" s="15"/>
      <c r="KDZ735" s="15"/>
      <c r="KEA735" s="15"/>
      <c r="KEB735" s="15"/>
      <c r="KEC735" s="15"/>
      <c r="KED735" s="15"/>
      <c r="KEE735" s="15"/>
      <c r="KEF735" s="15"/>
      <c r="KEG735" s="15"/>
      <c r="KEH735" s="15"/>
      <c r="KEI735" s="15"/>
      <c r="KEJ735" s="15"/>
      <c r="KEK735" s="15"/>
      <c r="KEL735" s="15"/>
      <c r="KEM735" s="15"/>
      <c r="KEN735" s="15"/>
      <c r="KEO735" s="15"/>
      <c r="KEP735" s="15"/>
      <c r="KEQ735" s="15"/>
      <c r="KER735" s="15"/>
      <c r="KES735" s="15"/>
      <c r="KET735" s="15"/>
      <c r="KEU735" s="15"/>
      <c r="KEV735" s="15"/>
      <c r="KEW735" s="15"/>
      <c r="KEX735" s="15"/>
      <c r="KEY735" s="15"/>
      <c r="KEZ735" s="15"/>
      <c r="KFA735" s="15"/>
      <c r="KFB735" s="15"/>
      <c r="KFC735" s="15"/>
      <c r="KFD735" s="15"/>
      <c r="KFE735" s="15"/>
      <c r="KFF735" s="15"/>
      <c r="KFG735" s="15"/>
      <c r="KFH735" s="15"/>
      <c r="KFI735" s="15"/>
      <c r="KFJ735" s="15"/>
      <c r="KFK735" s="15"/>
      <c r="KFL735" s="15"/>
      <c r="KFM735" s="15"/>
      <c r="KFN735" s="15"/>
      <c r="KFO735" s="15"/>
      <c r="KFP735" s="15"/>
      <c r="KFQ735" s="15"/>
      <c r="KFR735" s="15"/>
      <c r="KFS735" s="15"/>
      <c r="KFT735" s="15"/>
      <c r="KFU735" s="15"/>
      <c r="KFV735" s="15"/>
      <c r="KFW735" s="15"/>
      <c r="KFX735" s="15"/>
      <c r="KFY735" s="15"/>
      <c r="KFZ735" s="15"/>
      <c r="KGA735" s="15"/>
      <c r="KGB735" s="15"/>
      <c r="KGC735" s="15"/>
      <c r="KGD735" s="15"/>
      <c r="KGE735" s="15"/>
      <c r="KGF735" s="15"/>
      <c r="KGG735" s="15"/>
      <c r="KGH735" s="15"/>
      <c r="KGI735" s="15"/>
      <c r="KGJ735" s="15"/>
      <c r="KGK735" s="15"/>
      <c r="KGL735" s="15"/>
      <c r="KGM735" s="15"/>
      <c r="KGN735" s="15"/>
      <c r="KGO735" s="15"/>
      <c r="KGP735" s="15"/>
      <c r="KGQ735" s="15"/>
      <c r="KGR735" s="15"/>
      <c r="KGS735" s="15"/>
      <c r="KGT735" s="15"/>
      <c r="KGU735" s="15"/>
      <c r="KGV735" s="15"/>
      <c r="KGW735" s="15"/>
      <c r="KGX735" s="15"/>
      <c r="KGY735" s="15"/>
      <c r="KGZ735" s="15"/>
      <c r="KHA735" s="15"/>
      <c r="KHB735" s="15"/>
      <c r="KHC735" s="15"/>
      <c r="KHD735" s="15"/>
      <c r="KHE735" s="15"/>
      <c r="KHF735" s="15"/>
      <c r="KHG735" s="15"/>
      <c r="KHH735" s="15"/>
      <c r="KHI735" s="15"/>
      <c r="KHJ735" s="15"/>
      <c r="KHK735" s="15"/>
      <c r="KHL735" s="15"/>
      <c r="KHM735" s="15"/>
      <c r="KHN735" s="15"/>
      <c r="KHO735" s="15"/>
      <c r="KHP735" s="15"/>
      <c r="KHQ735" s="15"/>
      <c r="KHR735" s="15"/>
      <c r="KHS735" s="15"/>
      <c r="KHT735" s="15"/>
      <c r="KHU735" s="15"/>
      <c r="KHV735" s="15"/>
      <c r="KHW735" s="15"/>
      <c r="KHX735" s="15"/>
      <c r="KHY735" s="15"/>
      <c r="KHZ735" s="15"/>
      <c r="KIA735" s="15"/>
      <c r="KIB735" s="15"/>
      <c r="KIC735" s="15"/>
      <c r="KID735" s="15"/>
      <c r="KIE735" s="15"/>
      <c r="KIF735" s="15"/>
      <c r="KIG735" s="15"/>
      <c r="KIH735" s="15"/>
      <c r="KII735" s="15"/>
      <c r="KIJ735" s="15"/>
      <c r="KIK735" s="15"/>
      <c r="KIL735" s="15"/>
      <c r="KIM735" s="15"/>
      <c r="KIN735" s="15"/>
      <c r="KIO735" s="15"/>
      <c r="KIP735" s="15"/>
      <c r="KIQ735" s="15"/>
      <c r="KIR735" s="15"/>
      <c r="KIS735" s="15"/>
      <c r="KIT735" s="15"/>
      <c r="KIU735" s="15"/>
      <c r="KIV735" s="15"/>
      <c r="KIW735" s="15"/>
      <c r="KIX735" s="15"/>
      <c r="KIY735" s="15"/>
      <c r="KIZ735" s="15"/>
      <c r="KJA735" s="15"/>
      <c r="KJB735" s="15"/>
      <c r="KJC735" s="15"/>
      <c r="KJD735" s="15"/>
      <c r="KJE735" s="15"/>
      <c r="KJF735" s="15"/>
      <c r="KJG735" s="15"/>
      <c r="KJH735" s="15"/>
      <c r="KJI735" s="15"/>
      <c r="KJJ735" s="15"/>
      <c r="KJK735" s="15"/>
      <c r="KJL735" s="15"/>
      <c r="KJM735" s="15"/>
      <c r="KJN735" s="15"/>
      <c r="KJO735" s="15"/>
      <c r="KJP735" s="15"/>
      <c r="KJQ735" s="15"/>
      <c r="KJR735" s="15"/>
      <c r="KJS735" s="15"/>
      <c r="KJT735" s="15"/>
      <c r="KJU735" s="15"/>
      <c r="KJV735" s="15"/>
      <c r="KJW735" s="15"/>
      <c r="KJX735" s="15"/>
      <c r="KJY735" s="15"/>
      <c r="KJZ735" s="15"/>
      <c r="KKA735" s="15"/>
      <c r="KKB735" s="15"/>
      <c r="KKC735" s="15"/>
      <c r="KKD735" s="15"/>
      <c r="KKE735" s="15"/>
      <c r="KKF735" s="15"/>
      <c r="KKG735" s="15"/>
      <c r="KKH735" s="15"/>
      <c r="KKI735" s="15"/>
      <c r="KKJ735" s="15"/>
      <c r="KKK735" s="15"/>
      <c r="KKL735" s="15"/>
      <c r="KKM735" s="15"/>
      <c r="KKN735" s="15"/>
      <c r="KKO735" s="15"/>
      <c r="KKP735" s="15"/>
      <c r="KKQ735" s="15"/>
      <c r="KKR735" s="15"/>
      <c r="KKS735" s="15"/>
      <c r="KKT735" s="15"/>
      <c r="KKU735" s="15"/>
      <c r="KKV735" s="15"/>
      <c r="KKW735" s="15"/>
      <c r="KKX735" s="15"/>
      <c r="KKY735" s="15"/>
      <c r="KKZ735" s="15"/>
      <c r="KLA735" s="15"/>
      <c r="KLB735" s="15"/>
      <c r="KLC735" s="15"/>
      <c r="KLD735" s="15"/>
      <c r="KLE735" s="15"/>
      <c r="KLF735" s="15"/>
      <c r="KLG735" s="15"/>
      <c r="KLH735" s="15"/>
      <c r="KLI735" s="15"/>
      <c r="KLJ735" s="15"/>
      <c r="KLK735" s="15"/>
      <c r="KLL735" s="15"/>
      <c r="KLM735" s="15"/>
      <c r="KLN735" s="15"/>
      <c r="KLO735" s="15"/>
      <c r="KLP735" s="15"/>
      <c r="KLQ735" s="15"/>
      <c r="KLR735" s="15"/>
      <c r="KLS735" s="15"/>
      <c r="KLT735" s="15"/>
      <c r="KLU735" s="15"/>
      <c r="KLV735" s="15"/>
      <c r="KLW735" s="15"/>
      <c r="KLX735" s="15"/>
      <c r="KLY735" s="15"/>
      <c r="KLZ735" s="15"/>
      <c r="KMA735" s="15"/>
      <c r="KMB735" s="15"/>
      <c r="KMC735" s="15"/>
      <c r="KMD735" s="15"/>
      <c r="KME735" s="15"/>
      <c r="KMF735" s="15"/>
      <c r="KMG735" s="15"/>
      <c r="KMH735" s="15"/>
      <c r="KMI735" s="15"/>
      <c r="KMJ735" s="15"/>
      <c r="KMK735" s="15"/>
      <c r="KML735" s="15"/>
      <c r="KMM735" s="15"/>
      <c r="KMN735" s="15"/>
      <c r="KMO735" s="15"/>
      <c r="KMP735" s="15"/>
      <c r="KMQ735" s="15"/>
      <c r="KMR735" s="15"/>
      <c r="KMS735" s="15"/>
      <c r="KMT735" s="15"/>
      <c r="KMU735" s="15"/>
      <c r="KMV735" s="15"/>
      <c r="KMW735" s="15"/>
      <c r="KMX735" s="15"/>
      <c r="KMY735" s="15"/>
      <c r="KMZ735" s="15"/>
      <c r="KNA735" s="15"/>
      <c r="KNB735" s="15"/>
      <c r="KNC735" s="15"/>
      <c r="KND735" s="15"/>
      <c r="KNE735" s="15"/>
      <c r="KNF735" s="15"/>
      <c r="KNG735" s="15"/>
      <c r="KNH735" s="15"/>
      <c r="KNI735" s="15"/>
      <c r="KNJ735" s="15"/>
      <c r="KNK735" s="15"/>
      <c r="KNL735" s="15"/>
      <c r="KNM735" s="15"/>
      <c r="KNN735" s="15"/>
      <c r="KNO735" s="15"/>
      <c r="KNP735" s="15"/>
      <c r="KNQ735" s="15"/>
      <c r="KNR735" s="15"/>
      <c r="KNS735" s="15"/>
      <c r="KNT735" s="15"/>
      <c r="KNU735" s="15"/>
      <c r="KNV735" s="15"/>
      <c r="KNW735" s="15"/>
      <c r="KNX735" s="15"/>
      <c r="KNY735" s="15"/>
      <c r="KNZ735" s="15"/>
      <c r="KOA735" s="15"/>
      <c r="KOB735" s="15"/>
      <c r="KOC735" s="15"/>
      <c r="KOD735" s="15"/>
      <c r="KOE735" s="15"/>
      <c r="KOF735" s="15"/>
      <c r="KOG735" s="15"/>
      <c r="KOH735" s="15"/>
      <c r="KOI735" s="15"/>
      <c r="KOJ735" s="15"/>
      <c r="KOK735" s="15"/>
      <c r="KOL735" s="15"/>
      <c r="KOM735" s="15"/>
      <c r="KON735" s="15"/>
      <c r="KOO735" s="15"/>
      <c r="KOP735" s="15"/>
      <c r="KOQ735" s="15"/>
      <c r="KOR735" s="15"/>
      <c r="KOS735" s="15"/>
      <c r="KOT735" s="15"/>
      <c r="KOU735" s="15"/>
      <c r="KOV735" s="15"/>
      <c r="KOW735" s="15"/>
      <c r="KOX735" s="15"/>
      <c r="KOY735" s="15"/>
      <c r="KOZ735" s="15"/>
      <c r="KPA735" s="15"/>
      <c r="KPB735" s="15"/>
      <c r="KPC735" s="15"/>
      <c r="KPD735" s="15"/>
      <c r="KPE735" s="15"/>
      <c r="KPF735" s="15"/>
      <c r="KPG735" s="15"/>
      <c r="KPH735" s="15"/>
      <c r="KPI735" s="15"/>
      <c r="KPJ735" s="15"/>
      <c r="KPK735" s="15"/>
      <c r="KPL735" s="15"/>
      <c r="KPM735" s="15"/>
      <c r="KPN735" s="15"/>
      <c r="KPO735" s="15"/>
      <c r="KPP735" s="15"/>
      <c r="KPQ735" s="15"/>
      <c r="KPR735" s="15"/>
      <c r="KPS735" s="15"/>
      <c r="KPT735" s="15"/>
      <c r="KPU735" s="15"/>
      <c r="KPV735" s="15"/>
      <c r="KPW735" s="15"/>
      <c r="KPX735" s="15"/>
      <c r="KPY735" s="15"/>
      <c r="KPZ735" s="15"/>
      <c r="KQA735" s="15"/>
      <c r="KQB735" s="15"/>
      <c r="KQC735" s="15"/>
      <c r="KQD735" s="15"/>
      <c r="KQE735" s="15"/>
      <c r="KQF735" s="15"/>
      <c r="KQG735" s="15"/>
      <c r="KQH735" s="15"/>
      <c r="KQI735" s="15"/>
      <c r="KQJ735" s="15"/>
      <c r="KQK735" s="15"/>
      <c r="KQL735" s="15"/>
      <c r="KQM735" s="15"/>
      <c r="KQN735" s="15"/>
      <c r="KQO735" s="15"/>
      <c r="KQP735" s="15"/>
      <c r="KQQ735" s="15"/>
      <c r="KQR735" s="15"/>
      <c r="KQS735" s="15"/>
      <c r="KQT735" s="15"/>
      <c r="KQU735" s="15"/>
      <c r="KQV735" s="15"/>
      <c r="KQW735" s="15"/>
      <c r="KQX735" s="15"/>
      <c r="KQY735" s="15"/>
      <c r="KQZ735" s="15"/>
      <c r="KRA735" s="15"/>
      <c r="KRB735" s="15"/>
      <c r="KRC735" s="15"/>
      <c r="KRD735" s="15"/>
      <c r="KRE735" s="15"/>
      <c r="KRF735" s="15"/>
      <c r="KRG735" s="15"/>
      <c r="KRH735" s="15"/>
      <c r="KRI735" s="15"/>
      <c r="KRJ735" s="15"/>
      <c r="KRK735" s="15"/>
      <c r="KRL735" s="15"/>
      <c r="KRM735" s="15"/>
      <c r="KRN735" s="15"/>
      <c r="KRO735" s="15"/>
      <c r="KRP735" s="15"/>
      <c r="KRQ735" s="15"/>
      <c r="KRR735" s="15"/>
      <c r="KRS735" s="15"/>
      <c r="KRT735" s="15"/>
      <c r="KRU735" s="15"/>
      <c r="KRV735" s="15"/>
      <c r="KRW735" s="15"/>
      <c r="KRX735" s="15"/>
      <c r="KRY735" s="15"/>
      <c r="KRZ735" s="15"/>
      <c r="KSA735" s="15"/>
      <c r="KSB735" s="15"/>
      <c r="KSC735" s="15"/>
      <c r="KSD735" s="15"/>
      <c r="KSE735" s="15"/>
      <c r="KSF735" s="15"/>
      <c r="KSG735" s="15"/>
      <c r="KSH735" s="15"/>
      <c r="KSI735" s="15"/>
      <c r="KSJ735" s="15"/>
      <c r="KSK735" s="15"/>
      <c r="KSL735" s="15"/>
      <c r="KSM735" s="15"/>
      <c r="KSN735" s="15"/>
      <c r="KSO735" s="15"/>
      <c r="KSP735" s="15"/>
      <c r="KSQ735" s="15"/>
      <c r="KSR735" s="15"/>
      <c r="KSS735" s="15"/>
      <c r="KST735" s="15"/>
      <c r="KSU735" s="15"/>
      <c r="KSV735" s="15"/>
      <c r="KSW735" s="15"/>
      <c r="KSX735" s="15"/>
      <c r="KSY735" s="15"/>
      <c r="KSZ735" s="15"/>
      <c r="KTA735" s="15"/>
      <c r="KTB735" s="15"/>
      <c r="KTC735" s="15"/>
      <c r="KTD735" s="15"/>
      <c r="KTE735" s="15"/>
      <c r="KTF735" s="15"/>
      <c r="KTG735" s="15"/>
      <c r="KTH735" s="15"/>
      <c r="KTI735" s="15"/>
      <c r="KTJ735" s="15"/>
      <c r="KTK735" s="15"/>
      <c r="KTL735" s="15"/>
      <c r="KTM735" s="15"/>
      <c r="KTN735" s="15"/>
      <c r="KTO735" s="15"/>
      <c r="KTP735" s="15"/>
      <c r="KTQ735" s="15"/>
      <c r="KTR735" s="15"/>
      <c r="KTS735" s="15"/>
      <c r="KTT735" s="15"/>
      <c r="KTU735" s="15"/>
      <c r="KTV735" s="15"/>
      <c r="KTW735" s="15"/>
      <c r="KTX735" s="15"/>
      <c r="KTY735" s="15"/>
      <c r="KTZ735" s="15"/>
      <c r="KUA735" s="15"/>
      <c r="KUB735" s="15"/>
      <c r="KUC735" s="15"/>
      <c r="KUD735" s="15"/>
      <c r="KUE735" s="15"/>
      <c r="KUF735" s="15"/>
      <c r="KUG735" s="15"/>
      <c r="KUH735" s="15"/>
      <c r="KUI735" s="15"/>
      <c r="KUJ735" s="15"/>
      <c r="KUK735" s="15"/>
      <c r="KUL735" s="15"/>
      <c r="KUM735" s="15"/>
      <c r="KUN735" s="15"/>
      <c r="KUO735" s="15"/>
      <c r="KUP735" s="15"/>
      <c r="KUQ735" s="15"/>
      <c r="KUR735" s="15"/>
      <c r="KUS735" s="15"/>
      <c r="KUT735" s="15"/>
      <c r="KUU735" s="15"/>
      <c r="KUV735" s="15"/>
      <c r="KUW735" s="15"/>
      <c r="KUX735" s="15"/>
      <c r="KUY735" s="15"/>
      <c r="KUZ735" s="15"/>
      <c r="KVA735" s="15"/>
      <c r="KVB735" s="15"/>
      <c r="KVC735" s="15"/>
      <c r="KVD735" s="15"/>
      <c r="KVE735" s="15"/>
      <c r="KVF735" s="15"/>
      <c r="KVG735" s="15"/>
      <c r="KVH735" s="15"/>
      <c r="KVI735" s="15"/>
      <c r="KVJ735" s="15"/>
      <c r="KVK735" s="15"/>
      <c r="KVL735" s="15"/>
      <c r="KVM735" s="15"/>
      <c r="KVN735" s="15"/>
      <c r="KVO735" s="15"/>
      <c r="KVP735" s="15"/>
      <c r="KVQ735" s="15"/>
      <c r="KVR735" s="15"/>
      <c r="KVS735" s="15"/>
      <c r="KVT735" s="15"/>
      <c r="KVU735" s="15"/>
      <c r="KVV735" s="15"/>
      <c r="KVW735" s="15"/>
      <c r="KVX735" s="15"/>
      <c r="KVY735" s="15"/>
      <c r="KVZ735" s="15"/>
      <c r="KWA735" s="15"/>
      <c r="KWB735" s="15"/>
      <c r="KWC735" s="15"/>
      <c r="KWD735" s="15"/>
      <c r="KWE735" s="15"/>
      <c r="KWF735" s="15"/>
      <c r="KWG735" s="15"/>
      <c r="KWH735" s="15"/>
      <c r="KWI735" s="15"/>
      <c r="KWJ735" s="15"/>
      <c r="KWK735" s="15"/>
      <c r="KWL735" s="15"/>
      <c r="KWM735" s="15"/>
      <c r="KWN735" s="15"/>
      <c r="KWO735" s="15"/>
      <c r="KWP735" s="15"/>
      <c r="KWQ735" s="15"/>
      <c r="KWR735" s="15"/>
      <c r="KWS735" s="15"/>
      <c r="KWT735" s="15"/>
      <c r="KWU735" s="15"/>
      <c r="KWV735" s="15"/>
      <c r="KWW735" s="15"/>
      <c r="KWX735" s="15"/>
      <c r="KWY735" s="15"/>
      <c r="KWZ735" s="15"/>
      <c r="KXA735" s="15"/>
      <c r="KXB735" s="15"/>
      <c r="KXC735" s="15"/>
      <c r="KXD735" s="15"/>
      <c r="KXE735" s="15"/>
      <c r="KXF735" s="15"/>
      <c r="KXG735" s="15"/>
      <c r="KXH735" s="15"/>
      <c r="KXI735" s="15"/>
      <c r="KXJ735" s="15"/>
      <c r="KXK735" s="15"/>
      <c r="KXL735" s="15"/>
      <c r="KXM735" s="15"/>
      <c r="KXN735" s="15"/>
      <c r="KXO735" s="15"/>
      <c r="KXP735" s="15"/>
      <c r="KXQ735" s="15"/>
      <c r="KXR735" s="15"/>
      <c r="KXS735" s="15"/>
      <c r="KXT735" s="15"/>
      <c r="KXU735" s="15"/>
      <c r="KXV735" s="15"/>
      <c r="KXW735" s="15"/>
      <c r="KXX735" s="15"/>
      <c r="KXY735" s="15"/>
      <c r="KXZ735" s="15"/>
      <c r="KYA735" s="15"/>
      <c r="KYB735" s="15"/>
      <c r="KYC735" s="15"/>
      <c r="KYD735" s="15"/>
      <c r="KYE735" s="15"/>
      <c r="KYF735" s="15"/>
      <c r="KYG735" s="15"/>
      <c r="KYH735" s="15"/>
      <c r="KYI735" s="15"/>
      <c r="KYJ735" s="15"/>
      <c r="KYK735" s="15"/>
      <c r="KYL735" s="15"/>
      <c r="KYM735" s="15"/>
      <c r="KYN735" s="15"/>
      <c r="KYO735" s="15"/>
      <c r="KYP735" s="15"/>
      <c r="KYQ735" s="15"/>
      <c r="KYR735" s="15"/>
      <c r="KYS735" s="15"/>
      <c r="KYT735" s="15"/>
      <c r="KYU735" s="15"/>
      <c r="KYV735" s="15"/>
      <c r="KYW735" s="15"/>
      <c r="KYX735" s="15"/>
      <c r="KYY735" s="15"/>
      <c r="KYZ735" s="15"/>
      <c r="KZA735" s="15"/>
      <c r="KZB735" s="15"/>
      <c r="KZC735" s="15"/>
      <c r="KZD735" s="15"/>
      <c r="KZE735" s="15"/>
      <c r="KZF735" s="15"/>
      <c r="KZG735" s="15"/>
      <c r="KZH735" s="15"/>
      <c r="KZI735" s="15"/>
      <c r="KZJ735" s="15"/>
      <c r="KZK735" s="15"/>
      <c r="KZL735" s="15"/>
      <c r="KZM735" s="15"/>
      <c r="KZN735" s="15"/>
      <c r="KZO735" s="15"/>
      <c r="KZP735" s="15"/>
      <c r="KZQ735" s="15"/>
      <c r="KZR735" s="15"/>
      <c r="KZS735" s="15"/>
      <c r="KZT735" s="15"/>
      <c r="KZU735" s="15"/>
      <c r="KZV735" s="15"/>
      <c r="KZW735" s="15"/>
      <c r="KZX735" s="15"/>
      <c r="KZY735" s="15"/>
      <c r="KZZ735" s="15"/>
      <c r="LAA735" s="15"/>
      <c r="LAB735" s="15"/>
      <c r="LAC735" s="15"/>
      <c r="LAD735" s="15"/>
      <c r="LAE735" s="15"/>
      <c r="LAF735" s="15"/>
      <c r="LAG735" s="15"/>
      <c r="LAH735" s="15"/>
      <c r="LAI735" s="15"/>
      <c r="LAJ735" s="15"/>
      <c r="LAK735" s="15"/>
      <c r="LAL735" s="15"/>
      <c r="LAM735" s="15"/>
      <c r="LAN735" s="15"/>
      <c r="LAO735" s="15"/>
      <c r="LAP735" s="15"/>
      <c r="LAQ735" s="15"/>
      <c r="LAR735" s="15"/>
      <c r="LAS735" s="15"/>
      <c r="LAT735" s="15"/>
      <c r="LAU735" s="15"/>
      <c r="LAV735" s="15"/>
      <c r="LAW735" s="15"/>
      <c r="LAX735" s="15"/>
      <c r="LAY735" s="15"/>
      <c r="LAZ735" s="15"/>
      <c r="LBA735" s="15"/>
      <c r="LBB735" s="15"/>
      <c r="LBC735" s="15"/>
      <c r="LBD735" s="15"/>
      <c r="LBE735" s="15"/>
      <c r="LBF735" s="15"/>
      <c r="LBG735" s="15"/>
      <c r="LBH735" s="15"/>
      <c r="LBI735" s="15"/>
      <c r="LBJ735" s="15"/>
      <c r="LBK735" s="15"/>
      <c r="LBL735" s="15"/>
      <c r="LBM735" s="15"/>
      <c r="LBN735" s="15"/>
      <c r="LBO735" s="15"/>
      <c r="LBP735" s="15"/>
      <c r="LBQ735" s="15"/>
      <c r="LBR735" s="15"/>
      <c r="LBS735" s="15"/>
      <c r="LBT735" s="15"/>
      <c r="LBU735" s="15"/>
      <c r="LBV735" s="15"/>
      <c r="LBW735" s="15"/>
      <c r="LBX735" s="15"/>
      <c r="LBY735" s="15"/>
      <c r="LBZ735" s="15"/>
      <c r="LCA735" s="15"/>
      <c r="LCB735" s="15"/>
      <c r="LCC735" s="15"/>
      <c r="LCD735" s="15"/>
      <c r="LCE735" s="15"/>
      <c r="LCF735" s="15"/>
      <c r="LCG735" s="15"/>
      <c r="LCH735" s="15"/>
      <c r="LCI735" s="15"/>
      <c r="LCJ735" s="15"/>
      <c r="LCK735" s="15"/>
      <c r="LCL735" s="15"/>
      <c r="LCM735" s="15"/>
      <c r="LCN735" s="15"/>
      <c r="LCO735" s="15"/>
      <c r="LCP735" s="15"/>
      <c r="LCQ735" s="15"/>
      <c r="LCR735" s="15"/>
      <c r="LCS735" s="15"/>
      <c r="LCT735" s="15"/>
      <c r="LCU735" s="15"/>
      <c r="LCV735" s="15"/>
      <c r="LCW735" s="15"/>
      <c r="LCX735" s="15"/>
      <c r="LCY735" s="15"/>
      <c r="LCZ735" s="15"/>
      <c r="LDA735" s="15"/>
      <c r="LDB735" s="15"/>
      <c r="LDC735" s="15"/>
      <c r="LDD735" s="15"/>
      <c r="LDE735" s="15"/>
      <c r="LDF735" s="15"/>
      <c r="LDG735" s="15"/>
      <c r="LDH735" s="15"/>
      <c r="LDI735" s="15"/>
      <c r="LDJ735" s="15"/>
      <c r="LDK735" s="15"/>
      <c r="LDL735" s="15"/>
      <c r="LDM735" s="15"/>
      <c r="LDN735" s="15"/>
      <c r="LDO735" s="15"/>
      <c r="LDP735" s="15"/>
      <c r="LDQ735" s="15"/>
      <c r="LDR735" s="15"/>
      <c r="LDS735" s="15"/>
      <c r="LDT735" s="15"/>
      <c r="LDU735" s="15"/>
      <c r="LDV735" s="15"/>
      <c r="LDW735" s="15"/>
      <c r="LDX735" s="15"/>
      <c r="LDY735" s="15"/>
      <c r="LDZ735" s="15"/>
      <c r="LEA735" s="15"/>
      <c r="LEB735" s="15"/>
      <c r="LEC735" s="15"/>
      <c r="LED735" s="15"/>
      <c r="LEE735" s="15"/>
      <c r="LEF735" s="15"/>
      <c r="LEG735" s="15"/>
      <c r="LEH735" s="15"/>
      <c r="LEI735" s="15"/>
      <c r="LEJ735" s="15"/>
      <c r="LEK735" s="15"/>
      <c r="LEL735" s="15"/>
      <c r="LEM735" s="15"/>
      <c r="LEN735" s="15"/>
      <c r="LEO735" s="15"/>
      <c r="LEP735" s="15"/>
      <c r="LEQ735" s="15"/>
      <c r="LER735" s="15"/>
      <c r="LES735" s="15"/>
      <c r="LET735" s="15"/>
      <c r="LEU735" s="15"/>
      <c r="LEV735" s="15"/>
      <c r="LEW735" s="15"/>
      <c r="LEX735" s="15"/>
      <c r="LEY735" s="15"/>
      <c r="LEZ735" s="15"/>
      <c r="LFA735" s="15"/>
      <c r="LFB735" s="15"/>
      <c r="LFC735" s="15"/>
      <c r="LFD735" s="15"/>
      <c r="LFE735" s="15"/>
      <c r="LFF735" s="15"/>
      <c r="LFG735" s="15"/>
      <c r="LFH735" s="15"/>
      <c r="LFI735" s="15"/>
      <c r="LFJ735" s="15"/>
      <c r="LFK735" s="15"/>
      <c r="LFL735" s="15"/>
      <c r="LFM735" s="15"/>
      <c r="LFN735" s="15"/>
      <c r="LFO735" s="15"/>
      <c r="LFP735" s="15"/>
      <c r="LFQ735" s="15"/>
      <c r="LFR735" s="15"/>
      <c r="LFS735" s="15"/>
      <c r="LFT735" s="15"/>
      <c r="LFU735" s="15"/>
      <c r="LFV735" s="15"/>
      <c r="LFW735" s="15"/>
      <c r="LFX735" s="15"/>
      <c r="LFY735" s="15"/>
      <c r="LFZ735" s="15"/>
      <c r="LGA735" s="15"/>
      <c r="LGB735" s="15"/>
      <c r="LGC735" s="15"/>
      <c r="LGD735" s="15"/>
      <c r="LGE735" s="15"/>
      <c r="LGF735" s="15"/>
      <c r="LGG735" s="15"/>
      <c r="LGH735" s="15"/>
      <c r="LGI735" s="15"/>
      <c r="LGJ735" s="15"/>
      <c r="LGK735" s="15"/>
      <c r="LGL735" s="15"/>
      <c r="LGM735" s="15"/>
      <c r="LGN735" s="15"/>
      <c r="LGO735" s="15"/>
      <c r="LGP735" s="15"/>
      <c r="LGQ735" s="15"/>
      <c r="LGR735" s="15"/>
      <c r="LGS735" s="15"/>
      <c r="LGT735" s="15"/>
      <c r="LGU735" s="15"/>
      <c r="LGV735" s="15"/>
      <c r="LGW735" s="15"/>
      <c r="LGX735" s="15"/>
      <c r="LGY735" s="15"/>
      <c r="LGZ735" s="15"/>
      <c r="LHA735" s="15"/>
      <c r="LHB735" s="15"/>
      <c r="LHC735" s="15"/>
      <c r="LHD735" s="15"/>
      <c r="LHE735" s="15"/>
      <c r="LHF735" s="15"/>
      <c r="LHG735" s="15"/>
      <c r="LHH735" s="15"/>
      <c r="LHI735" s="15"/>
      <c r="LHJ735" s="15"/>
      <c r="LHK735" s="15"/>
      <c r="LHL735" s="15"/>
      <c r="LHM735" s="15"/>
      <c r="LHN735" s="15"/>
      <c r="LHO735" s="15"/>
      <c r="LHP735" s="15"/>
      <c r="LHQ735" s="15"/>
      <c r="LHR735" s="15"/>
      <c r="LHS735" s="15"/>
      <c r="LHT735" s="15"/>
      <c r="LHU735" s="15"/>
      <c r="LHV735" s="15"/>
      <c r="LHW735" s="15"/>
      <c r="LHX735" s="15"/>
      <c r="LHY735" s="15"/>
      <c r="LHZ735" s="15"/>
      <c r="LIA735" s="15"/>
      <c r="LIB735" s="15"/>
      <c r="LIC735" s="15"/>
      <c r="LID735" s="15"/>
      <c r="LIE735" s="15"/>
      <c r="LIF735" s="15"/>
      <c r="LIG735" s="15"/>
      <c r="LIH735" s="15"/>
      <c r="LII735" s="15"/>
      <c r="LIJ735" s="15"/>
      <c r="LIK735" s="15"/>
      <c r="LIL735" s="15"/>
      <c r="LIM735" s="15"/>
      <c r="LIN735" s="15"/>
      <c r="LIO735" s="15"/>
      <c r="LIP735" s="15"/>
      <c r="LIQ735" s="15"/>
      <c r="LIR735" s="15"/>
      <c r="LIS735" s="15"/>
      <c r="LIT735" s="15"/>
      <c r="LIU735" s="15"/>
      <c r="LIV735" s="15"/>
      <c r="LIW735" s="15"/>
      <c r="LIX735" s="15"/>
      <c r="LIY735" s="15"/>
      <c r="LIZ735" s="15"/>
      <c r="LJA735" s="15"/>
      <c r="LJB735" s="15"/>
      <c r="LJC735" s="15"/>
      <c r="LJD735" s="15"/>
      <c r="LJE735" s="15"/>
      <c r="LJF735" s="15"/>
      <c r="LJG735" s="15"/>
      <c r="LJH735" s="15"/>
      <c r="LJI735" s="15"/>
      <c r="LJJ735" s="15"/>
      <c r="LJK735" s="15"/>
      <c r="LJL735" s="15"/>
      <c r="LJM735" s="15"/>
      <c r="LJN735" s="15"/>
      <c r="LJO735" s="15"/>
      <c r="LJP735" s="15"/>
      <c r="LJQ735" s="15"/>
      <c r="LJR735" s="15"/>
      <c r="LJS735" s="15"/>
      <c r="LJT735" s="15"/>
      <c r="LJU735" s="15"/>
      <c r="LJV735" s="15"/>
      <c r="LJW735" s="15"/>
      <c r="LJX735" s="15"/>
      <c r="LJY735" s="15"/>
      <c r="LJZ735" s="15"/>
      <c r="LKA735" s="15"/>
      <c r="LKB735" s="15"/>
      <c r="LKC735" s="15"/>
      <c r="LKD735" s="15"/>
      <c r="LKE735" s="15"/>
      <c r="LKF735" s="15"/>
      <c r="LKG735" s="15"/>
      <c r="LKH735" s="15"/>
      <c r="LKI735" s="15"/>
      <c r="LKJ735" s="15"/>
      <c r="LKK735" s="15"/>
      <c r="LKL735" s="15"/>
      <c r="LKM735" s="15"/>
      <c r="LKN735" s="15"/>
      <c r="LKO735" s="15"/>
      <c r="LKP735" s="15"/>
      <c r="LKQ735" s="15"/>
      <c r="LKR735" s="15"/>
      <c r="LKS735" s="15"/>
      <c r="LKT735" s="15"/>
      <c r="LKU735" s="15"/>
      <c r="LKV735" s="15"/>
      <c r="LKW735" s="15"/>
      <c r="LKX735" s="15"/>
      <c r="LKY735" s="15"/>
      <c r="LKZ735" s="15"/>
      <c r="LLA735" s="15"/>
      <c r="LLB735" s="15"/>
      <c r="LLC735" s="15"/>
      <c r="LLD735" s="15"/>
      <c r="LLE735" s="15"/>
      <c r="LLF735" s="15"/>
      <c r="LLG735" s="15"/>
      <c r="LLH735" s="15"/>
      <c r="LLI735" s="15"/>
      <c r="LLJ735" s="15"/>
      <c r="LLK735" s="15"/>
      <c r="LLL735" s="15"/>
      <c r="LLM735" s="15"/>
      <c r="LLN735" s="15"/>
      <c r="LLO735" s="15"/>
      <c r="LLP735" s="15"/>
      <c r="LLQ735" s="15"/>
      <c r="LLR735" s="15"/>
      <c r="LLS735" s="15"/>
      <c r="LLT735" s="15"/>
      <c r="LLU735" s="15"/>
      <c r="LLV735" s="15"/>
      <c r="LLW735" s="15"/>
      <c r="LLX735" s="15"/>
      <c r="LLY735" s="15"/>
      <c r="LLZ735" s="15"/>
      <c r="LMA735" s="15"/>
      <c r="LMB735" s="15"/>
      <c r="LMC735" s="15"/>
      <c r="LMD735" s="15"/>
      <c r="LME735" s="15"/>
      <c r="LMF735" s="15"/>
      <c r="LMG735" s="15"/>
      <c r="LMH735" s="15"/>
      <c r="LMI735" s="15"/>
      <c r="LMJ735" s="15"/>
      <c r="LMK735" s="15"/>
      <c r="LML735" s="15"/>
      <c r="LMM735" s="15"/>
      <c r="LMN735" s="15"/>
      <c r="LMO735" s="15"/>
      <c r="LMP735" s="15"/>
      <c r="LMQ735" s="15"/>
      <c r="LMR735" s="15"/>
      <c r="LMS735" s="15"/>
      <c r="LMT735" s="15"/>
      <c r="LMU735" s="15"/>
      <c r="LMV735" s="15"/>
      <c r="LMW735" s="15"/>
      <c r="LMX735" s="15"/>
      <c r="LMY735" s="15"/>
      <c r="LMZ735" s="15"/>
      <c r="LNA735" s="15"/>
      <c r="LNB735" s="15"/>
      <c r="LNC735" s="15"/>
      <c r="LND735" s="15"/>
      <c r="LNE735" s="15"/>
      <c r="LNF735" s="15"/>
      <c r="LNG735" s="15"/>
      <c r="LNH735" s="15"/>
      <c r="LNI735" s="15"/>
      <c r="LNJ735" s="15"/>
      <c r="LNK735" s="15"/>
      <c r="LNL735" s="15"/>
      <c r="LNM735" s="15"/>
      <c r="LNN735" s="15"/>
      <c r="LNO735" s="15"/>
      <c r="LNP735" s="15"/>
      <c r="LNQ735" s="15"/>
      <c r="LNR735" s="15"/>
      <c r="LNS735" s="15"/>
      <c r="LNT735" s="15"/>
      <c r="LNU735" s="15"/>
      <c r="LNV735" s="15"/>
      <c r="LNW735" s="15"/>
      <c r="LNX735" s="15"/>
      <c r="LNY735" s="15"/>
      <c r="LNZ735" s="15"/>
      <c r="LOA735" s="15"/>
      <c r="LOB735" s="15"/>
      <c r="LOC735" s="15"/>
      <c r="LOD735" s="15"/>
      <c r="LOE735" s="15"/>
      <c r="LOF735" s="15"/>
      <c r="LOG735" s="15"/>
      <c r="LOH735" s="15"/>
      <c r="LOI735" s="15"/>
      <c r="LOJ735" s="15"/>
      <c r="LOK735" s="15"/>
      <c r="LOL735" s="15"/>
      <c r="LOM735" s="15"/>
      <c r="LON735" s="15"/>
      <c r="LOO735" s="15"/>
      <c r="LOP735" s="15"/>
      <c r="LOQ735" s="15"/>
      <c r="LOR735" s="15"/>
      <c r="LOS735" s="15"/>
      <c r="LOT735" s="15"/>
      <c r="LOU735" s="15"/>
      <c r="LOV735" s="15"/>
      <c r="LOW735" s="15"/>
      <c r="LOX735" s="15"/>
      <c r="LOY735" s="15"/>
      <c r="LOZ735" s="15"/>
      <c r="LPA735" s="15"/>
      <c r="LPB735" s="15"/>
      <c r="LPC735" s="15"/>
      <c r="LPD735" s="15"/>
      <c r="LPE735" s="15"/>
      <c r="LPF735" s="15"/>
      <c r="LPG735" s="15"/>
      <c r="LPH735" s="15"/>
      <c r="LPI735" s="15"/>
      <c r="LPJ735" s="15"/>
      <c r="LPK735" s="15"/>
      <c r="LPL735" s="15"/>
      <c r="LPM735" s="15"/>
      <c r="LPN735" s="15"/>
      <c r="LPO735" s="15"/>
      <c r="LPP735" s="15"/>
      <c r="LPQ735" s="15"/>
      <c r="LPR735" s="15"/>
      <c r="LPS735" s="15"/>
      <c r="LPT735" s="15"/>
      <c r="LPU735" s="15"/>
      <c r="LPV735" s="15"/>
      <c r="LPW735" s="15"/>
      <c r="LPX735" s="15"/>
      <c r="LPY735" s="15"/>
      <c r="LPZ735" s="15"/>
      <c r="LQA735" s="15"/>
      <c r="LQB735" s="15"/>
      <c r="LQC735" s="15"/>
      <c r="LQD735" s="15"/>
      <c r="LQE735" s="15"/>
      <c r="LQF735" s="15"/>
      <c r="LQG735" s="15"/>
      <c r="LQH735" s="15"/>
      <c r="LQI735" s="15"/>
      <c r="LQJ735" s="15"/>
      <c r="LQK735" s="15"/>
      <c r="LQL735" s="15"/>
      <c r="LQM735" s="15"/>
      <c r="LQN735" s="15"/>
      <c r="LQO735" s="15"/>
      <c r="LQP735" s="15"/>
      <c r="LQQ735" s="15"/>
      <c r="LQR735" s="15"/>
      <c r="LQS735" s="15"/>
      <c r="LQT735" s="15"/>
      <c r="LQU735" s="15"/>
      <c r="LQV735" s="15"/>
      <c r="LQW735" s="15"/>
      <c r="LQX735" s="15"/>
      <c r="LQY735" s="15"/>
      <c r="LQZ735" s="15"/>
      <c r="LRA735" s="15"/>
      <c r="LRB735" s="15"/>
      <c r="LRC735" s="15"/>
      <c r="LRD735" s="15"/>
      <c r="LRE735" s="15"/>
      <c r="LRF735" s="15"/>
      <c r="LRG735" s="15"/>
      <c r="LRH735" s="15"/>
      <c r="LRI735" s="15"/>
      <c r="LRJ735" s="15"/>
      <c r="LRK735" s="15"/>
      <c r="LRL735" s="15"/>
      <c r="LRM735" s="15"/>
      <c r="LRN735" s="15"/>
      <c r="LRO735" s="15"/>
      <c r="LRP735" s="15"/>
      <c r="LRQ735" s="15"/>
      <c r="LRR735" s="15"/>
      <c r="LRS735" s="15"/>
      <c r="LRT735" s="15"/>
      <c r="LRU735" s="15"/>
      <c r="LRV735" s="15"/>
      <c r="LRW735" s="15"/>
      <c r="LRX735" s="15"/>
      <c r="LRY735" s="15"/>
      <c r="LRZ735" s="15"/>
      <c r="LSA735" s="15"/>
      <c r="LSB735" s="15"/>
      <c r="LSC735" s="15"/>
      <c r="LSD735" s="15"/>
      <c r="LSE735" s="15"/>
      <c r="LSF735" s="15"/>
      <c r="LSG735" s="15"/>
      <c r="LSH735" s="15"/>
      <c r="LSI735" s="15"/>
      <c r="LSJ735" s="15"/>
      <c r="LSK735" s="15"/>
      <c r="LSL735" s="15"/>
      <c r="LSM735" s="15"/>
      <c r="LSN735" s="15"/>
      <c r="LSO735" s="15"/>
      <c r="LSP735" s="15"/>
      <c r="LSQ735" s="15"/>
      <c r="LSR735" s="15"/>
      <c r="LSS735" s="15"/>
      <c r="LST735" s="15"/>
      <c r="LSU735" s="15"/>
      <c r="LSV735" s="15"/>
      <c r="LSW735" s="15"/>
      <c r="LSX735" s="15"/>
      <c r="LSY735" s="15"/>
      <c r="LSZ735" s="15"/>
      <c r="LTA735" s="15"/>
      <c r="LTB735" s="15"/>
      <c r="LTC735" s="15"/>
      <c r="LTD735" s="15"/>
      <c r="LTE735" s="15"/>
      <c r="LTF735" s="15"/>
      <c r="LTG735" s="15"/>
      <c r="LTH735" s="15"/>
      <c r="LTI735" s="15"/>
      <c r="LTJ735" s="15"/>
      <c r="LTK735" s="15"/>
      <c r="LTL735" s="15"/>
      <c r="LTM735" s="15"/>
      <c r="LTN735" s="15"/>
      <c r="LTO735" s="15"/>
      <c r="LTP735" s="15"/>
      <c r="LTQ735" s="15"/>
      <c r="LTR735" s="15"/>
      <c r="LTS735" s="15"/>
      <c r="LTT735" s="15"/>
      <c r="LTU735" s="15"/>
      <c r="LTV735" s="15"/>
      <c r="LTW735" s="15"/>
      <c r="LTX735" s="15"/>
      <c r="LTY735" s="15"/>
      <c r="LTZ735" s="15"/>
      <c r="LUA735" s="15"/>
      <c r="LUB735" s="15"/>
      <c r="LUC735" s="15"/>
      <c r="LUD735" s="15"/>
      <c r="LUE735" s="15"/>
      <c r="LUF735" s="15"/>
      <c r="LUG735" s="15"/>
      <c r="LUH735" s="15"/>
      <c r="LUI735" s="15"/>
      <c r="LUJ735" s="15"/>
      <c r="LUK735" s="15"/>
      <c r="LUL735" s="15"/>
      <c r="LUM735" s="15"/>
      <c r="LUN735" s="15"/>
      <c r="LUO735" s="15"/>
      <c r="LUP735" s="15"/>
      <c r="LUQ735" s="15"/>
      <c r="LUR735" s="15"/>
      <c r="LUS735" s="15"/>
      <c r="LUT735" s="15"/>
      <c r="LUU735" s="15"/>
      <c r="LUV735" s="15"/>
      <c r="LUW735" s="15"/>
      <c r="LUX735" s="15"/>
      <c r="LUY735" s="15"/>
      <c r="LUZ735" s="15"/>
      <c r="LVA735" s="15"/>
      <c r="LVB735" s="15"/>
      <c r="LVC735" s="15"/>
      <c r="LVD735" s="15"/>
      <c r="LVE735" s="15"/>
      <c r="LVF735" s="15"/>
      <c r="LVG735" s="15"/>
      <c r="LVH735" s="15"/>
      <c r="LVI735" s="15"/>
      <c r="LVJ735" s="15"/>
      <c r="LVK735" s="15"/>
      <c r="LVL735" s="15"/>
      <c r="LVM735" s="15"/>
      <c r="LVN735" s="15"/>
      <c r="LVO735" s="15"/>
      <c r="LVP735" s="15"/>
      <c r="LVQ735" s="15"/>
      <c r="LVR735" s="15"/>
      <c r="LVS735" s="15"/>
      <c r="LVT735" s="15"/>
      <c r="LVU735" s="15"/>
      <c r="LVV735" s="15"/>
      <c r="LVW735" s="15"/>
      <c r="LVX735" s="15"/>
      <c r="LVY735" s="15"/>
      <c r="LVZ735" s="15"/>
      <c r="LWA735" s="15"/>
      <c r="LWB735" s="15"/>
      <c r="LWC735" s="15"/>
      <c r="LWD735" s="15"/>
      <c r="LWE735" s="15"/>
      <c r="LWF735" s="15"/>
      <c r="LWG735" s="15"/>
      <c r="LWH735" s="15"/>
      <c r="LWI735" s="15"/>
      <c r="LWJ735" s="15"/>
      <c r="LWK735" s="15"/>
      <c r="LWL735" s="15"/>
      <c r="LWM735" s="15"/>
      <c r="LWN735" s="15"/>
      <c r="LWO735" s="15"/>
      <c r="LWP735" s="15"/>
      <c r="LWQ735" s="15"/>
      <c r="LWR735" s="15"/>
      <c r="LWS735" s="15"/>
      <c r="LWT735" s="15"/>
      <c r="LWU735" s="15"/>
      <c r="LWV735" s="15"/>
      <c r="LWW735" s="15"/>
      <c r="LWX735" s="15"/>
      <c r="LWY735" s="15"/>
      <c r="LWZ735" s="15"/>
      <c r="LXA735" s="15"/>
      <c r="LXB735" s="15"/>
      <c r="LXC735" s="15"/>
      <c r="LXD735" s="15"/>
      <c r="LXE735" s="15"/>
      <c r="LXF735" s="15"/>
      <c r="LXG735" s="15"/>
      <c r="LXH735" s="15"/>
      <c r="LXI735" s="15"/>
      <c r="LXJ735" s="15"/>
      <c r="LXK735" s="15"/>
      <c r="LXL735" s="15"/>
      <c r="LXM735" s="15"/>
      <c r="LXN735" s="15"/>
      <c r="LXO735" s="15"/>
      <c r="LXP735" s="15"/>
      <c r="LXQ735" s="15"/>
      <c r="LXR735" s="15"/>
      <c r="LXS735" s="15"/>
      <c r="LXT735" s="15"/>
      <c r="LXU735" s="15"/>
      <c r="LXV735" s="15"/>
      <c r="LXW735" s="15"/>
      <c r="LXX735" s="15"/>
      <c r="LXY735" s="15"/>
      <c r="LXZ735" s="15"/>
      <c r="LYA735" s="15"/>
      <c r="LYB735" s="15"/>
      <c r="LYC735" s="15"/>
      <c r="LYD735" s="15"/>
      <c r="LYE735" s="15"/>
      <c r="LYF735" s="15"/>
      <c r="LYG735" s="15"/>
      <c r="LYH735" s="15"/>
      <c r="LYI735" s="15"/>
      <c r="LYJ735" s="15"/>
      <c r="LYK735" s="15"/>
      <c r="LYL735" s="15"/>
      <c r="LYM735" s="15"/>
      <c r="LYN735" s="15"/>
      <c r="LYO735" s="15"/>
      <c r="LYP735" s="15"/>
      <c r="LYQ735" s="15"/>
      <c r="LYR735" s="15"/>
      <c r="LYS735" s="15"/>
      <c r="LYT735" s="15"/>
      <c r="LYU735" s="15"/>
      <c r="LYV735" s="15"/>
      <c r="LYW735" s="15"/>
      <c r="LYX735" s="15"/>
      <c r="LYY735" s="15"/>
      <c r="LYZ735" s="15"/>
      <c r="LZA735" s="15"/>
      <c r="LZB735" s="15"/>
      <c r="LZC735" s="15"/>
      <c r="LZD735" s="15"/>
      <c r="LZE735" s="15"/>
      <c r="LZF735" s="15"/>
      <c r="LZG735" s="15"/>
      <c r="LZH735" s="15"/>
      <c r="LZI735" s="15"/>
      <c r="LZJ735" s="15"/>
      <c r="LZK735" s="15"/>
      <c r="LZL735" s="15"/>
      <c r="LZM735" s="15"/>
      <c r="LZN735" s="15"/>
      <c r="LZO735" s="15"/>
      <c r="LZP735" s="15"/>
      <c r="LZQ735" s="15"/>
      <c r="LZR735" s="15"/>
      <c r="LZS735" s="15"/>
      <c r="LZT735" s="15"/>
      <c r="LZU735" s="15"/>
      <c r="LZV735" s="15"/>
      <c r="LZW735" s="15"/>
      <c r="LZX735" s="15"/>
      <c r="LZY735" s="15"/>
      <c r="LZZ735" s="15"/>
      <c r="MAA735" s="15"/>
      <c r="MAB735" s="15"/>
      <c r="MAC735" s="15"/>
      <c r="MAD735" s="15"/>
      <c r="MAE735" s="15"/>
      <c r="MAF735" s="15"/>
      <c r="MAG735" s="15"/>
      <c r="MAH735" s="15"/>
      <c r="MAI735" s="15"/>
      <c r="MAJ735" s="15"/>
      <c r="MAK735" s="15"/>
      <c r="MAL735" s="15"/>
      <c r="MAM735" s="15"/>
      <c r="MAN735" s="15"/>
      <c r="MAO735" s="15"/>
      <c r="MAP735" s="15"/>
      <c r="MAQ735" s="15"/>
      <c r="MAR735" s="15"/>
      <c r="MAS735" s="15"/>
      <c r="MAT735" s="15"/>
      <c r="MAU735" s="15"/>
      <c r="MAV735" s="15"/>
      <c r="MAW735" s="15"/>
      <c r="MAX735" s="15"/>
      <c r="MAY735" s="15"/>
      <c r="MAZ735" s="15"/>
      <c r="MBA735" s="15"/>
      <c r="MBB735" s="15"/>
      <c r="MBC735" s="15"/>
      <c r="MBD735" s="15"/>
      <c r="MBE735" s="15"/>
      <c r="MBF735" s="15"/>
      <c r="MBG735" s="15"/>
      <c r="MBH735" s="15"/>
      <c r="MBI735" s="15"/>
      <c r="MBJ735" s="15"/>
      <c r="MBK735" s="15"/>
      <c r="MBL735" s="15"/>
      <c r="MBM735" s="15"/>
      <c r="MBN735" s="15"/>
      <c r="MBO735" s="15"/>
      <c r="MBP735" s="15"/>
      <c r="MBQ735" s="15"/>
      <c r="MBR735" s="15"/>
      <c r="MBS735" s="15"/>
      <c r="MBT735" s="15"/>
      <c r="MBU735" s="15"/>
      <c r="MBV735" s="15"/>
      <c r="MBW735" s="15"/>
      <c r="MBX735" s="15"/>
      <c r="MBY735" s="15"/>
      <c r="MBZ735" s="15"/>
      <c r="MCA735" s="15"/>
      <c r="MCB735" s="15"/>
      <c r="MCC735" s="15"/>
      <c r="MCD735" s="15"/>
      <c r="MCE735" s="15"/>
      <c r="MCF735" s="15"/>
      <c r="MCG735" s="15"/>
      <c r="MCH735" s="15"/>
      <c r="MCI735" s="15"/>
      <c r="MCJ735" s="15"/>
      <c r="MCK735" s="15"/>
      <c r="MCL735" s="15"/>
      <c r="MCM735" s="15"/>
      <c r="MCN735" s="15"/>
      <c r="MCO735" s="15"/>
      <c r="MCP735" s="15"/>
      <c r="MCQ735" s="15"/>
      <c r="MCR735" s="15"/>
      <c r="MCS735" s="15"/>
      <c r="MCT735" s="15"/>
      <c r="MCU735" s="15"/>
      <c r="MCV735" s="15"/>
      <c r="MCW735" s="15"/>
      <c r="MCX735" s="15"/>
      <c r="MCY735" s="15"/>
      <c r="MCZ735" s="15"/>
      <c r="MDA735" s="15"/>
      <c r="MDB735" s="15"/>
      <c r="MDC735" s="15"/>
      <c r="MDD735" s="15"/>
      <c r="MDE735" s="15"/>
      <c r="MDF735" s="15"/>
      <c r="MDG735" s="15"/>
      <c r="MDH735" s="15"/>
      <c r="MDI735" s="15"/>
      <c r="MDJ735" s="15"/>
      <c r="MDK735" s="15"/>
      <c r="MDL735" s="15"/>
      <c r="MDM735" s="15"/>
      <c r="MDN735" s="15"/>
      <c r="MDO735" s="15"/>
      <c r="MDP735" s="15"/>
      <c r="MDQ735" s="15"/>
      <c r="MDR735" s="15"/>
      <c r="MDS735" s="15"/>
      <c r="MDT735" s="15"/>
      <c r="MDU735" s="15"/>
      <c r="MDV735" s="15"/>
      <c r="MDW735" s="15"/>
      <c r="MDX735" s="15"/>
      <c r="MDY735" s="15"/>
      <c r="MDZ735" s="15"/>
      <c r="MEA735" s="15"/>
      <c r="MEB735" s="15"/>
      <c r="MEC735" s="15"/>
      <c r="MED735" s="15"/>
      <c r="MEE735" s="15"/>
      <c r="MEF735" s="15"/>
      <c r="MEG735" s="15"/>
      <c r="MEH735" s="15"/>
      <c r="MEI735" s="15"/>
      <c r="MEJ735" s="15"/>
      <c r="MEK735" s="15"/>
      <c r="MEL735" s="15"/>
      <c r="MEM735" s="15"/>
      <c r="MEN735" s="15"/>
      <c r="MEO735" s="15"/>
      <c r="MEP735" s="15"/>
      <c r="MEQ735" s="15"/>
      <c r="MER735" s="15"/>
      <c r="MES735" s="15"/>
      <c r="MET735" s="15"/>
      <c r="MEU735" s="15"/>
      <c r="MEV735" s="15"/>
      <c r="MEW735" s="15"/>
      <c r="MEX735" s="15"/>
      <c r="MEY735" s="15"/>
      <c r="MEZ735" s="15"/>
      <c r="MFA735" s="15"/>
      <c r="MFB735" s="15"/>
      <c r="MFC735" s="15"/>
      <c r="MFD735" s="15"/>
      <c r="MFE735" s="15"/>
      <c r="MFF735" s="15"/>
      <c r="MFG735" s="15"/>
      <c r="MFH735" s="15"/>
      <c r="MFI735" s="15"/>
      <c r="MFJ735" s="15"/>
      <c r="MFK735" s="15"/>
      <c r="MFL735" s="15"/>
      <c r="MFM735" s="15"/>
      <c r="MFN735" s="15"/>
      <c r="MFO735" s="15"/>
      <c r="MFP735" s="15"/>
      <c r="MFQ735" s="15"/>
      <c r="MFR735" s="15"/>
      <c r="MFS735" s="15"/>
      <c r="MFT735" s="15"/>
      <c r="MFU735" s="15"/>
      <c r="MFV735" s="15"/>
      <c r="MFW735" s="15"/>
      <c r="MFX735" s="15"/>
      <c r="MFY735" s="15"/>
      <c r="MFZ735" s="15"/>
      <c r="MGA735" s="15"/>
      <c r="MGB735" s="15"/>
      <c r="MGC735" s="15"/>
      <c r="MGD735" s="15"/>
      <c r="MGE735" s="15"/>
      <c r="MGF735" s="15"/>
      <c r="MGG735" s="15"/>
      <c r="MGH735" s="15"/>
      <c r="MGI735" s="15"/>
      <c r="MGJ735" s="15"/>
      <c r="MGK735" s="15"/>
      <c r="MGL735" s="15"/>
      <c r="MGM735" s="15"/>
      <c r="MGN735" s="15"/>
      <c r="MGO735" s="15"/>
      <c r="MGP735" s="15"/>
      <c r="MGQ735" s="15"/>
      <c r="MGR735" s="15"/>
      <c r="MGS735" s="15"/>
      <c r="MGT735" s="15"/>
      <c r="MGU735" s="15"/>
      <c r="MGV735" s="15"/>
      <c r="MGW735" s="15"/>
      <c r="MGX735" s="15"/>
      <c r="MGY735" s="15"/>
      <c r="MGZ735" s="15"/>
      <c r="MHA735" s="15"/>
      <c r="MHB735" s="15"/>
      <c r="MHC735" s="15"/>
      <c r="MHD735" s="15"/>
      <c r="MHE735" s="15"/>
      <c r="MHF735" s="15"/>
      <c r="MHG735" s="15"/>
      <c r="MHH735" s="15"/>
      <c r="MHI735" s="15"/>
      <c r="MHJ735" s="15"/>
      <c r="MHK735" s="15"/>
      <c r="MHL735" s="15"/>
      <c r="MHM735" s="15"/>
      <c r="MHN735" s="15"/>
      <c r="MHO735" s="15"/>
      <c r="MHP735" s="15"/>
      <c r="MHQ735" s="15"/>
      <c r="MHR735" s="15"/>
      <c r="MHS735" s="15"/>
      <c r="MHT735" s="15"/>
      <c r="MHU735" s="15"/>
      <c r="MHV735" s="15"/>
      <c r="MHW735" s="15"/>
      <c r="MHX735" s="15"/>
      <c r="MHY735" s="15"/>
      <c r="MHZ735" s="15"/>
      <c r="MIA735" s="15"/>
      <c r="MIB735" s="15"/>
      <c r="MIC735" s="15"/>
      <c r="MID735" s="15"/>
      <c r="MIE735" s="15"/>
      <c r="MIF735" s="15"/>
      <c r="MIG735" s="15"/>
      <c r="MIH735" s="15"/>
      <c r="MII735" s="15"/>
      <c r="MIJ735" s="15"/>
      <c r="MIK735" s="15"/>
      <c r="MIL735" s="15"/>
      <c r="MIM735" s="15"/>
      <c r="MIN735" s="15"/>
      <c r="MIO735" s="15"/>
      <c r="MIP735" s="15"/>
      <c r="MIQ735" s="15"/>
      <c r="MIR735" s="15"/>
      <c r="MIS735" s="15"/>
      <c r="MIT735" s="15"/>
      <c r="MIU735" s="15"/>
      <c r="MIV735" s="15"/>
      <c r="MIW735" s="15"/>
      <c r="MIX735" s="15"/>
      <c r="MIY735" s="15"/>
      <c r="MIZ735" s="15"/>
      <c r="MJA735" s="15"/>
      <c r="MJB735" s="15"/>
      <c r="MJC735" s="15"/>
      <c r="MJD735" s="15"/>
      <c r="MJE735" s="15"/>
      <c r="MJF735" s="15"/>
      <c r="MJG735" s="15"/>
      <c r="MJH735" s="15"/>
      <c r="MJI735" s="15"/>
      <c r="MJJ735" s="15"/>
      <c r="MJK735" s="15"/>
      <c r="MJL735" s="15"/>
      <c r="MJM735" s="15"/>
      <c r="MJN735" s="15"/>
      <c r="MJO735" s="15"/>
      <c r="MJP735" s="15"/>
      <c r="MJQ735" s="15"/>
      <c r="MJR735" s="15"/>
      <c r="MJS735" s="15"/>
      <c r="MJT735" s="15"/>
      <c r="MJU735" s="15"/>
      <c r="MJV735" s="15"/>
      <c r="MJW735" s="15"/>
      <c r="MJX735" s="15"/>
      <c r="MJY735" s="15"/>
      <c r="MJZ735" s="15"/>
      <c r="MKA735" s="15"/>
      <c r="MKB735" s="15"/>
      <c r="MKC735" s="15"/>
      <c r="MKD735" s="15"/>
      <c r="MKE735" s="15"/>
      <c r="MKF735" s="15"/>
      <c r="MKG735" s="15"/>
      <c r="MKH735" s="15"/>
      <c r="MKI735" s="15"/>
      <c r="MKJ735" s="15"/>
      <c r="MKK735" s="15"/>
      <c r="MKL735" s="15"/>
      <c r="MKM735" s="15"/>
      <c r="MKN735" s="15"/>
      <c r="MKO735" s="15"/>
      <c r="MKP735" s="15"/>
      <c r="MKQ735" s="15"/>
      <c r="MKR735" s="15"/>
      <c r="MKS735" s="15"/>
      <c r="MKT735" s="15"/>
      <c r="MKU735" s="15"/>
      <c r="MKV735" s="15"/>
      <c r="MKW735" s="15"/>
      <c r="MKX735" s="15"/>
      <c r="MKY735" s="15"/>
      <c r="MKZ735" s="15"/>
      <c r="MLA735" s="15"/>
      <c r="MLB735" s="15"/>
      <c r="MLC735" s="15"/>
      <c r="MLD735" s="15"/>
      <c r="MLE735" s="15"/>
      <c r="MLF735" s="15"/>
      <c r="MLG735" s="15"/>
      <c r="MLH735" s="15"/>
      <c r="MLI735" s="15"/>
      <c r="MLJ735" s="15"/>
      <c r="MLK735" s="15"/>
      <c r="MLL735" s="15"/>
      <c r="MLM735" s="15"/>
      <c r="MLN735" s="15"/>
      <c r="MLO735" s="15"/>
      <c r="MLP735" s="15"/>
      <c r="MLQ735" s="15"/>
      <c r="MLR735" s="15"/>
      <c r="MLS735" s="15"/>
      <c r="MLT735" s="15"/>
      <c r="MLU735" s="15"/>
      <c r="MLV735" s="15"/>
      <c r="MLW735" s="15"/>
      <c r="MLX735" s="15"/>
      <c r="MLY735" s="15"/>
      <c r="MLZ735" s="15"/>
      <c r="MMA735" s="15"/>
      <c r="MMB735" s="15"/>
      <c r="MMC735" s="15"/>
      <c r="MMD735" s="15"/>
      <c r="MME735" s="15"/>
      <c r="MMF735" s="15"/>
      <c r="MMG735" s="15"/>
      <c r="MMH735" s="15"/>
      <c r="MMI735" s="15"/>
      <c r="MMJ735" s="15"/>
      <c r="MMK735" s="15"/>
      <c r="MML735" s="15"/>
      <c r="MMM735" s="15"/>
      <c r="MMN735" s="15"/>
      <c r="MMO735" s="15"/>
      <c r="MMP735" s="15"/>
      <c r="MMQ735" s="15"/>
      <c r="MMR735" s="15"/>
      <c r="MMS735" s="15"/>
      <c r="MMT735" s="15"/>
      <c r="MMU735" s="15"/>
      <c r="MMV735" s="15"/>
      <c r="MMW735" s="15"/>
      <c r="MMX735" s="15"/>
      <c r="MMY735" s="15"/>
      <c r="MMZ735" s="15"/>
      <c r="MNA735" s="15"/>
      <c r="MNB735" s="15"/>
      <c r="MNC735" s="15"/>
      <c r="MND735" s="15"/>
      <c r="MNE735" s="15"/>
      <c r="MNF735" s="15"/>
      <c r="MNG735" s="15"/>
      <c r="MNH735" s="15"/>
      <c r="MNI735" s="15"/>
      <c r="MNJ735" s="15"/>
      <c r="MNK735" s="15"/>
      <c r="MNL735" s="15"/>
      <c r="MNM735" s="15"/>
      <c r="MNN735" s="15"/>
      <c r="MNO735" s="15"/>
      <c r="MNP735" s="15"/>
      <c r="MNQ735" s="15"/>
      <c r="MNR735" s="15"/>
      <c r="MNS735" s="15"/>
      <c r="MNT735" s="15"/>
      <c r="MNU735" s="15"/>
      <c r="MNV735" s="15"/>
      <c r="MNW735" s="15"/>
      <c r="MNX735" s="15"/>
      <c r="MNY735" s="15"/>
      <c r="MNZ735" s="15"/>
      <c r="MOA735" s="15"/>
      <c r="MOB735" s="15"/>
      <c r="MOC735" s="15"/>
      <c r="MOD735" s="15"/>
      <c r="MOE735" s="15"/>
      <c r="MOF735" s="15"/>
      <c r="MOG735" s="15"/>
      <c r="MOH735" s="15"/>
      <c r="MOI735" s="15"/>
      <c r="MOJ735" s="15"/>
      <c r="MOK735" s="15"/>
      <c r="MOL735" s="15"/>
      <c r="MOM735" s="15"/>
      <c r="MON735" s="15"/>
      <c r="MOO735" s="15"/>
      <c r="MOP735" s="15"/>
      <c r="MOQ735" s="15"/>
      <c r="MOR735" s="15"/>
      <c r="MOS735" s="15"/>
      <c r="MOT735" s="15"/>
      <c r="MOU735" s="15"/>
      <c r="MOV735" s="15"/>
      <c r="MOW735" s="15"/>
      <c r="MOX735" s="15"/>
      <c r="MOY735" s="15"/>
      <c r="MOZ735" s="15"/>
      <c r="MPA735" s="15"/>
      <c r="MPB735" s="15"/>
      <c r="MPC735" s="15"/>
      <c r="MPD735" s="15"/>
      <c r="MPE735" s="15"/>
      <c r="MPF735" s="15"/>
      <c r="MPG735" s="15"/>
      <c r="MPH735" s="15"/>
      <c r="MPI735" s="15"/>
      <c r="MPJ735" s="15"/>
      <c r="MPK735" s="15"/>
      <c r="MPL735" s="15"/>
      <c r="MPM735" s="15"/>
      <c r="MPN735" s="15"/>
      <c r="MPO735" s="15"/>
      <c r="MPP735" s="15"/>
      <c r="MPQ735" s="15"/>
      <c r="MPR735" s="15"/>
      <c r="MPS735" s="15"/>
      <c r="MPT735" s="15"/>
      <c r="MPU735" s="15"/>
      <c r="MPV735" s="15"/>
      <c r="MPW735" s="15"/>
      <c r="MPX735" s="15"/>
      <c r="MPY735" s="15"/>
      <c r="MPZ735" s="15"/>
      <c r="MQA735" s="15"/>
      <c r="MQB735" s="15"/>
      <c r="MQC735" s="15"/>
      <c r="MQD735" s="15"/>
      <c r="MQE735" s="15"/>
      <c r="MQF735" s="15"/>
      <c r="MQG735" s="15"/>
      <c r="MQH735" s="15"/>
      <c r="MQI735" s="15"/>
      <c r="MQJ735" s="15"/>
      <c r="MQK735" s="15"/>
      <c r="MQL735" s="15"/>
      <c r="MQM735" s="15"/>
      <c r="MQN735" s="15"/>
      <c r="MQO735" s="15"/>
      <c r="MQP735" s="15"/>
      <c r="MQQ735" s="15"/>
      <c r="MQR735" s="15"/>
      <c r="MQS735" s="15"/>
      <c r="MQT735" s="15"/>
      <c r="MQU735" s="15"/>
      <c r="MQV735" s="15"/>
      <c r="MQW735" s="15"/>
      <c r="MQX735" s="15"/>
      <c r="MQY735" s="15"/>
      <c r="MQZ735" s="15"/>
      <c r="MRA735" s="15"/>
      <c r="MRB735" s="15"/>
      <c r="MRC735" s="15"/>
      <c r="MRD735" s="15"/>
      <c r="MRE735" s="15"/>
      <c r="MRF735" s="15"/>
      <c r="MRG735" s="15"/>
      <c r="MRH735" s="15"/>
      <c r="MRI735" s="15"/>
      <c r="MRJ735" s="15"/>
      <c r="MRK735" s="15"/>
      <c r="MRL735" s="15"/>
      <c r="MRM735" s="15"/>
      <c r="MRN735" s="15"/>
      <c r="MRO735" s="15"/>
      <c r="MRP735" s="15"/>
      <c r="MRQ735" s="15"/>
      <c r="MRR735" s="15"/>
      <c r="MRS735" s="15"/>
      <c r="MRT735" s="15"/>
      <c r="MRU735" s="15"/>
      <c r="MRV735" s="15"/>
      <c r="MRW735" s="15"/>
      <c r="MRX735" s="15"/>
      <c r="MRY735" s="15"/>
      <c r="MRZ735" s="15"/>
      <c r="MSA735" s="15"/>
      <c r="MSB735" s="15"/>
      <c r="MSC735" s="15"/>
      <c r="MSD735" s="15"/>
      <c r="MSE735" s="15"/>
      <c r="MSF735" s="15"/>
      <c r="MSG735" s="15"/>
      <c r="MSH735" s="15"/>
      <c r="MSI735" s="15"/>
      <c r="MSJ735" s="15"/>
      <c r="MSK735" s="15"/>
      <c r="MSL735" s="15"/>
      <c r="MSM735" s="15"/>
      <c r="MSN735" s="15"/>
      <c r="MSO735" s="15"/>
      <c r="MSP735" s="15"/>
      <c r="MSQ735" s="15"/>
      <c r="MSR735" s="15"/>
      <c r="MSS735" s="15"/>
      <c r="MST735" s="15"/>
      <c r="MSU735" s="15"/>
      <c r="MSV735" s="15"/>
      <c r="MSW735" s="15"/>
      <c r="MSX735" s="15"/>
      <c r="MSY735" s="15"/>
      <c r="MSZ735" s="15"/>
      <c r="MTA735" s="15"/>
      <c r="MTB735" s="15"/>
      <c r="MTC735" s="15"/>
      <c r="MTD735" s="15"/>
      <c r="MTE735" s="15"/>
      <c r="MTF735" s="15"/>
      <c r="MTG735" s="15"/>
      <c r="MTH735" s="15"/>
      <c r="MTI735" s="15"/>
      <c r="MTJ735" s="15"/>
      <c r="MTK735" s="15"/>
      <c r="MTL735" s="15"/>
      <c r="MTM735" s="15"/>
      <c r="MTN735" s="15"/>
      <c r="MTO735" s="15"/>
      <c r="MTP735" s="15"/>
      <c r="MTQ735" s="15"/>
      <c r="MTR735" s="15"/>
      <c r="MTS735" s="15"/>
      <c r="MTT735" s="15"/>
      <c r="MTU735" s="15"/>
      <c r="MTV735" s="15"/>
      <c r="MTW735" s="15"/>
      <c r="MTX735" s="15"/>
      <c r="MTY735" s="15"/>
      <c r="MTZ735" s="15"/>
      <c r="MUA735" s="15"/>
      <c r="MUB735" s="15"/>
      <c r="MUC735" s="15"/>
      <c r="MUD735" s="15"/>
      <c r="MUE735" s="15"/>
      <c r="MUF735" s="15"/>
      <c r="MUG735" s="15"/>
      <c r="MUH735" s="15"/>
      <c r="MUI735" s="15"/>
      <c r="MUJ735" s="15"/>
      <c r="MUK735" s="15"/>
      <c r="MUL735" s="15"/>
      <c r="MUM735" s="15"/>
      <c r="MUN735" s="15"/>
      <c r="MUO735" s="15"/>
      <c r="MUP735" s="15"/>
      <c r="MUQ735" s="15"/>
      <c r="MUR735" s="15"/>
      <c r="MUS735" s="15"/>
      <c r="MUT735" s="15"/>
      <c r="MUU735" s="15"/>
      <c r="MUV735" s="15"/>
      <c r="MUW735" s="15"/>
      <c r="MUX735" s="15"/>
      <c r="MUY735" s="15"/>
      <c r="MUZ735" s="15"/>
      <c r="MVA735" s="15"/>
      <c r="MVB735" s="15"/>
      <c r="MVC735" s="15"/>
      <c r="MVD735" s="15"/>
      <c r="MVE735" s="15"/>
      <c r="MVF735" s="15"/>
      <c r="MVG735" s="15"/>
      <c r="MVH735" s="15"/>
      <c r="MVI735" s="15"/>
      <c r="MVJ735" s="15"/>
      <c r="MVK735" s="15"/>
      <c r="MVL735" s="15"/>
      <c r="MVM735" s="15"/>
      <c r="MVN735" s="15"/>
      <c r="MVO735" s="15"/>
      <c r="MVP735" s="15"/>
      <c r="MVQ735" s="15"/>
      <c r="MVR735" s="15"/>
      <c r="MVS735" s="15"/>
      <c r="MVT735" s="15"/>
      <c r="MVU735" s="15"/>
      <c r="MVV735" s="15"/>
      <c r="MVW735" s="15"/>
      <c r="MVX735" s="15"/>
      <c r="MVY735" s="15"/>
      <c r="MVZ735" s="15"/>
      <c r="MWA735" s="15"/>
      <c r="MWB735" s="15"/>
      <c r="MWC735" s="15"/>
      <c r="MWD735" s="15"/>
      <c r="MWE735" s="15"/>
      <c r="MWF735" s="15"/>
      <c r="MWG735" s="15"/>
      <c r="MWH735" s="15"/>
      <c r="MWI735" s="15"/>
      <c r="MWJ735" s="15"/>
      <c r="MWK735" s="15"/>
      <c r="MWL735" s="15"/>
      <c r="MWM735" s="15"/>
      <c r="MWN735" s="15"/>
      <c r="MWO735" s="15"/>
      <c r="MWP735" s="15"/>
      <c r="MWQ735" s="15"/>
      <c r="MWR735" s="15"/>
      <c r="MWS735" s="15"/>
      <c r="MWT735" s="15"/>
      <c r="MWU735" s="15"/>
      <c r="MWV735" s="15"/>
      <c r="MWW735" s="15"/>
      <c r="MWX735" s="15"/>
      <c r="MWY735" s="15"/>
      <c r="MWZ735" s="15"/>
      <c r="MXA735" s="15"/>
      <c r="MXB735" s="15"/>
      <c r="MXC735" s="15"/>
      <c r="MXD735" s="15"/>
      <c r="MXE735" s="15"/>
      <c r="MXF735" s="15"/>
      <c r="MXG735" s="15"/>
      <c r="MXH735" s="15"/>
      <c r="MXI735" s="15"/>
      <c r="MXJ735" s="15"/>
      <c r="MXK735" s="15"/>
      <c r="MXL735" s="15"/>
      <c r="MXM735" s="15"/>
      <c r="MXN735" s="15"/>
      <c r="MXO735" s="15"/>
      <c r="MXP735" s="15"/>
      <c r="MXQ735" s="15"/>
      <c r="MXR735" s="15"/>
      <c r="MXS735" s="15"/>
      <c r="MXT735" s="15"/>
      <c r="MXU735" s="15"/>
      <c r="MXV735" s="15"/>
      <c r="MXW735" s="15"/>
      <c r="MXX735" s="15"/>
      <c r="MXY735" s="15"/>
      <c r="MXZ735" s="15"/>
      <c r="MYA735" s="15"/>
      <c r="MYB735" s="15"/>
      <c r="MYC735" s="15"/>
      <c r="MYD735" s="15"/>
      <c r="MYE735" s="15"/>
      <c r="MYF735" s="15"/>
      <c r="MYG735" s="15"/>
      <c r="MYH735" s="15"/>
      <c r="MYI735" s="15"/>
      <c r="MYJ735" s="15"/>
      <c r="MYK735" s="15"/>
      <c r="MYL735" s="15"/>
      <c r="MYM735" s="15"/>
      <c r="MYN735" s="15"/>
      <c r="MYO735" s="15"/>
      <c r="MYP735" s="15"/>
      <c r="MYQ735" s="15"/>
      <c r="MYR735" s="15"/>
      <c r="MYS735" s="15"/>
      <c r="MYT735" s="15"/>
      <c r="MYU735" s="15"/>
      <c r="MYV735" s="15"/>
      <c r="MYW735" s="15"/>
      <c r="MYX735" s="15"/>
      <c r="MYY735" s="15"/>
      <c r="MYZ735" s="15"/>
      <c r="MZA735" s="15"/>
      <c r="MZB735" s="15"/>
      <c r="MZC735" s="15"/>
      <c r="MZD735" s="15"/>
      <c r="MZE735" s="15"/>
      <c r="MZF735" s="15"/>
      <c r="MZG735" s="15"/>
      <c r="MZH735" s="15"/>
      <c r="MZI735" s="15"/>
      <c r="MZJ735" s="15"/>
      <c r="MZK735" s="15"/>
      <c r="MZL735" s="15"/>
      <c r="MZM735" s="15"/>
      <c r="MZN735" s="15"/>
      <c r="MZO735" s="15"/>
      <c r="MZP735" s="15"/>
      <c r="MZQ735" s="15"/>
      <c r="MZR735" s="15"/>
      <c r="MZS735" s="15"/>
      <c r="MZT735" s="15"/>
      <c r="MZU735" s="15"/>
      <c r="MZV735" s="15"/>
      <c r="MZW735" s="15"/>
      <c r="MZX735" s="15"/>
      <c r="MZY735" s="15"/>
      <c r="MZZ735" s="15"/>
      <c r="NAA735" s="15"/>
      <c r="NAB735" s="15"/>
      <c r="NAC735" s="15"/>
      <c r="NAD735" s="15"/>
      <c r="NAE735" s="15"/>
      <c r="NAF735" s="15"/>
      <c r="NAG735" s="15"/>
      <c r="NAH735" s="15"/>
      <c r="NAI735" s="15"/>
      <c r="NAJ735" s="15"/>
      <c r="NAK735" s="15"/>
      <c r="NAL735" s="15"/>
      <c r="NAM735" s="15"/>
      <c r="NAN735" s="15"/>
      <c r="NAO735" s="15"/>
      <c r="NAP735" s="15"/>
      <c r="NAQ735" s="15"/>
      <c r="NAR735" s="15"/>
      <c r="NAS735" s="15"/>
      <c r="NAT735" s="15"/>
      <c r="NAU735" s="15"/>
      <c r="NAV735" s="15"/>
      <c r="NAW735" s="15"/>
      <c r="NAX735" s="15"/>
      <c r="NAY735" s="15"/>
      <c r="NAZ735" s="15"/>
      <c r="NBA735" s="15"/>
      <c r="NBB735" s="15"/>
      <c r="NBC735" s="15"/>
      <c r="NBD735" s="15"/>
      <c r="NBE735" s="15"/>
      <c r="NBF735" s="15"/>
      <c r="NBG735" s="15"/>
      <c r="NBH735" s="15"/>
      <c r="NBI735" s="15"/>
      <c r="NBJ735" s="15"/>
      <c r="NBK735" s="15"/>
      <c r="NBL735" s="15"/>
      <c r="NBM735" s="15"/>
      <c r="NBN735" s="15"/>
      <c r="NBO735" s="15"/>
      <c r="NBP735" s="15"/>
      <c r="NBQ735" s="15"/>
      <c r="NBR735" s="15"/>
      <c r="NBS735" s="15"/>
      <c r="NBT735" s="15"/>
      <c r="NBU735" s="15"/>
      <c r="NBV735" s="15"/>
      <c r="NBW735" s="15"/>
      <c r="NBX735" s="15"/>
      <c r="NBY735" s="15"/>
      <c r="NBZ735" s="15"/>
      <c r="NCA735" s="15"/>
      <c r="NCB735" s="15"/>
      <c r="NCC735" s="15"/>
      <c r="NCD735" s="15"/>
      <c r="NCE735" s="15"/>
      <c r="NCF735" s="15"/>
      <c r="NCG735" s="15"/>
      <c r="NCH735" s="15"/>
      <c r="NCI735" s="15"/>
      <c r="NCJ735" s="15"/>
      <c r="NCK735" s="15"/>
      <c r="NCL735" s="15"/>
      <c r="NCM735" s="15"/>
      <c r="NCN735" s="15"/>
      <c r="NCO735" s="15"/>
      <c r="NCP735" s="15"/>
      <c r="NCQ735" s="15"/>
      <c r="NCR735" s="15"/>
      <c r="NCS735" s="15"/>
      <c r="NCT735" s="15"/>
      <c r="NCU735" s="15"/>
      <c r="NCV735" s="15"/>
      <c r="NCW735" s="15"/>
      <c r="NCX735" s="15"/>
      <c r="NCY735" s="15"/>
      <c r="NCZ735" s="15"/>
      <c r="NDA735" s="15"/>
      <c r="NDB735" s="15"/>
      <c r="NDC735" s="15"/>
      <c r="NDD735" s="15"/>
      <c r="NDE735" s="15"/>
      <c r="NDF735" s="15"/>
      <c r="NDG735" s="15"/>
      <c r="NDH735" s="15"/>
      <c r="NDI735" s="15"/>
      <c r="NDJ735" s="15"/>
      <c r="NDK735" s="15"/>
      <c r="NDL735" s="15"/>
      <c r="NDM735" s="15"/>
      <c r="NDN735" s="15"/>
      <c r="NDO735" s="15"/>
      <c r="NDP735" s="15"/>
      <c r="NDQ735" s="15"/>
      <c r="NDR735" s="15"/>
      <c r="NDS735" s="15"/>
      <c r="NDT735" s="15"/>
      <c r="NDU735" s="15"/>
      <c r="NDV735" s="15"/>
      <c r="NDW735" s="15"/>
      <c r="NDX735" s="15"/>
      <c r="NDY735" s="15"/>
      <c r="NDZ735" s="15"/>
      <c r="NEA735" s="15"/>
      <c r="NEB735" s="15"/>
      <c r="NEC735" s="15"/>
      <c r="NED735" s="15"/>
      <c r="NEE735" s="15"/>
      <c r="NEF735" s="15"/>
      <c r="NEG735" s="15"/>
      <c r="NEH735" s="15"/>
      <c r="NEI735" s="15"/>
      <c r="NEJ735" s="15"/>
      <c r="NEK735" s="15"/>
      <c r="NEL735" s="15"/>
      <c r="NEM735" s="15"/>
      <c r="NEN735" s="15"/>
      <c r="NEO735" s="15"/>
      <c r="NEP735" s="15"/>
      <c r="NEQ735" s="15"/>
      <c r="NER735" s="15"/>
      <c r="NES735" s="15"/>
      <c r="NET735" s="15"/>
      <c r="NEU735" s="15"/>
      <c r="NEV735" s="15"/>
      <c r="NEW735" s="15"/>
      <c r="NEX735" s="15"/>
      <c r="NEY735" s="15"/>
      <c r="NEZ735" s="15"/>
      <c r="NFA735" s="15"/>
      <c r="NFB735" s="15"/>
      <c r="NFC735" s="15"/>
      <c r="NFD735" s="15"/>
      <c r="NFE735" s="15"/>
      <c r="NFF735" s="15"/>
      <c r="NFG735" s="15"/>
      <c r="NFH735" s="15"/>
      <c r="NFI735" s="15"/>
      <c r="NFJ735" s="15"/>
      <c r="NFK735" s="15"/>
      <c r="NFL735" s="15"/>
      <c r="NFM735" s="15"/>
      <c r="NFN735" s="15"/>
      <c r="NFO735" s="15"/>
      <c r="NFP735" s="15"/>
      <c r="NFQ735" s="15"/>
      <c r="NFR735" s="15"/>
      <c r="NFS735" s="15"/>
      <c r="NFT735" s="15"/>
      <c r="NFU735" s="15"/>
      <c r="NFV735" s="15"/>
      <c r="NFW735" s="15"/>
      <c r="NFX735" s="15"/>
      <c r="NFY735" s="15"/>
      <c r="NFZ735" s="15"/>
      <c r="NGA735" s="15"/>
      <c r="NGB735" s="15"/>
      <c r="NGC735" s="15"/>
      <c r="NGD735" s="15"/>
      <c r="NGE735" s="15"/>
      <c r="NGF735" s="15"/>
      <c r="NGG735" s="15"/>
      <c r="NGH735" s="15"/>
      <c r="NGI735" s="15"/>
      <c r="NGJ735" s="15"/>
      <c r="NGK735" s="15"/>
      <c r="NGL735" s="15"/>
      <c r="NGM735" s="15"/>
      <c r="NGN735" s="15"/>
      <c r="NGO735" s="15"/>
      <c r="NGP735" s="15"/>
      <c r="NGQ735" s="15"/>
      <c r="NGR735" s="15"/>
      <c r="NGS735" s="15"/>
      <c r="NGT735" s="15"/>
      <c r="NGU735" s="15"/>
      <c r="NGV735" s="15"/>
      <c r="NGW735" s="15"/>
      <c r="NGX735" s="15"/>
      <c r="NGY735" s="15"/>
      <c r="NGZ735" s="15"/>
      <c r="NHA735" s="15"/>
      <c r="NHB735" s="15"/>
      <c r="NHC735" s="15"/>
      <c r="NHD735" s="15"/>
      <c r="NHE735" s="15"/>
      <c r="NHF735" s="15"/>
      <c r="NHG735" s="15"/>
      <c r="NHH735" s="15"/>
      <c r="NHI735" s="15"/>
      <c r="NHJ735" s="15"/>
      <c r="NHK735" s="15"/>
      <c r="NHL735" s="15"/>
      <c r="NHM735" s="15"/>
      <c r="NHN735" s="15"/>
      <c r="NHO735" s="15"/>
      <c r="NHP735" s="15"/>
      <c r="NHQ735" s="15"/>
      <c r="NHR735" s="15"/>
      <c r="NHS735" s="15"/>
      <c r="NHT735" s="15"/>
      <c r="NHU735" s="15"/>
      <c r="NHV735" s="15"/>
      <c r="NHW735" s="15"/>
      <c r="NHX735" s="15"/>
      <c r="NHY735" s="15"/>
      <c r="NHZ735" s="15"/>
      <c r="NIA735" s="15"/>
      <c r="NIB735" s="15"/>
      <c r="NIC735" s="15"/>
      <c r="NID735" s="15"/>
      <c r="NIE735" s="15"/>
      <c r="NIF735" s="15"/>
      <c r="NIG735" s="15"/>
      <c r="NIH735" s="15"/>
      <c r="NII735" s="15"/>
      <c r="NIJ735" s="15"/>
      <c r="NIK735" s="15"/>
      <c r="NIL735" s="15"/>
      <c r="NIM735" s="15"/>
      <c r="NIN735" s="15"/>
      <c r="NIO735" s="15"/>
      <c r="NIP735" s="15"/>
      <c r="NIQ735" s="15"/>
      <c r="NIR735" s="15"/>
      <c r="NIS735" s="15"/>
      <c r="NIT735" s="15"/>
      <c r="NIU735" s="15"/>
      <c r="NIV735" s="15"/>
      <c r="NIW735" s="15"/>
      <c r="NIX735" s="15"/>
      <c r="NIY735" s="15"/>
      <c r="NIZ735" s="15"/>
      <c r="NJA735" s="15"/>
      <c r="NJB735" s="15"/>
      <c r="NJC735" s="15"/>
      <c r="NJD735" s="15"/>
      <c r="NJE735" s="15"/>
      <c r="NJF735" s="15"/>
      <c r="NJG735" s="15"/>
      <c r="NJH735" s="15"/>
      <c r="NJI735" s="15"/>
      <c r="NJJ735" s="15"/>
      <c r="NJK735" s="15"/>
      <c r="NJL735" s="15"/>
      <c r="NJM735" s="15"/>
      <c r="NJN735" s="15"/>
      <c r="NJO735" s="15"/>
      <c r="NJP735" s="15"/>
      <c r="NJQ735" s="15"/>
      <c r="NJR735" s="15"/>
      <c r="NJS735" s="15"/>
      <c r="NJT735" s="15"/>
      <c r="NJU735" s="15"/>
      <c r="NJV735" s="15"/>
      <c r="NJW735" s="15"/>
      <c r="NJX735" s="15"/>
      <c r="NJY735" s="15"/>
      <c r="NJZ735" s="15"/>
      <c r="NKA735" s="15"/>
      <c r="NKB735" s="15"/>
      <c r="NKC735" s="15"/>
      <c r="NKD735" s="15"/>
      <c r="NKE735" s="15"/>
      <c r="NKF735" s="15"/>
      <c r="NKG735" s="15"/>
      <c r="NKH735" s="15"/>
      <c r="NKI735" s="15"/>
      <c r="NKJ735" s="15"/>
      <c r="NKK735" s="15"/>
      <c r="NKL735" s="15"/>
      <c r="NKM735" s="15"/>
      <c r="NKN735" s="15"/>
      <c r="NKO735" s="15"/>
      <c r="NKP735" s="15"/>
      <c r="NKQ735" s="15"/>
      <c r="NKR735" s="15"/>
      <c r="NKS735" s="15"/>
      <c r="NKT735" s="15"/>
      <c r="NKU735" s="15"/>
      <c r="NKV735" s="15"/>
      <c r="NKW735" s="15"/>
      <c r="NKX735" s="15"/>
      <c r="NKY735" s="15"/>
      <c r="NKZ735" s="15"/>
      <c r="NLA735" s="15"/>
      <c r="NLB735" s="15"/>
      <c r="NLC735" s="15"/>
      <c r="NLD735" s="15"/>
      <c r="NLE735" s="15"/>
      <c r="NLF735" s="15"/>
      <c r="NLG735" s="15"/>
      <c r="NLH735" s="15"/>
      <c r="NLI735" s="15"/>
      <c r="NLJ735" s="15"/>
      <c r="NLK735" s="15"/>
      <c r="NLL735" s="15"/>
      <c r="NLM735" s="15"/>
      <c r="NLN735" s="15"/>
      <c r="NLO735" s="15"/>
      <c r="NLP735" s="15"/>
      <c r="NLQ735" s="15"/>
      <c r="NLR735" s="15"/>
      <c r="NLS735" s="15"/>
      <c r="NLT735" s="15"/>
      <c r="NLU735" s="15"/>
      <c r="NLV735" s="15"/>
      <c r="NLW735" s="15"/>
      <c r="NLX735" s="15"/>
      <c r="NLY735" s="15"/>
      <c r="NLZ735" s="15"/>
      <c r="NMA735" s="15"/>
      <c r="NMB735" s="15"/>
      <c r="NMC735" s="15"/>
      <c r="NMD735" s="15"/>
      <c r="NME735" s="15"/>
      <c r="NMF735" s="15"/>
      <c r="NMG735" s="15"/>
      <c r="NMH735" s="15"/>
      <c r="NMI735" s="15"/>
      <c r="NMJ735" s="15"/>
      <c r="NMK735" s="15"/>
      <c r="NML735" s="15"/>
      <c r="NMM735" s="15"/>
      <c r="NMN735" s="15"/>
      <c r="NMO735" s="15"/>
      <c r="NMP735" s="15"/>
      <c r="NMQ735" s="15"/>
      <c r="NMR735" s="15"/>
      <c r="NMS735" s="15"/>
      <c r="NMT735" s="15"/>
      <c r="NMU735" s="15"/>
      <c r="NMV735" s="15"/>
      <c r="NMW735" s="15"/>
      <c r="NMX735" s="15"/>
      <c r="NMY735" s="15"/>
      <c r="NMZ735" s="15"/>
      <c r="NNA735" s="15"/>
      <c r="NNB735" s="15"/>
      <c r="NNC735" s="15"/>
      <c r="NND735" s="15"/>
      <c r="NNE735" s="15"/>
      <c r="NNF735" s="15"/>
      <c r="NNG735" s="15"/>
      <c r="NNH735" s="15"/>
      <c r="NNI735" s="15"/>
      <c r="NNJ735" s="15"/>
      <c r="NNK735" s="15"/>
      <c r="NNL735" s="15"/>
      <c r="NNM735" s="15"/>
      <c r="NNN735" s="15"/>
      <c r="NNO735" s="15"/>
      <c r="NNP735" s="15"/>
      <c r="NNQ735" s="15"/>
      <c r="NNR735" s="15"/>
      <c r="NNS735" s="15"/>
      <c r="NNT735" s="15"/>
      <c r="NNU735" s="15"/>
      <c r="NNV735" s="15"/>
      <c r="NNW735" s="15"/>
      <c r="NNX735" s="15"/>
      <c r="NNY735" s="15"/>
      <c r="NNZ735" s="15"/>
      <c r="NOA735" s="15"/>
      <c r="NOB735" s="15"/>
      <c r="NOC735" s="15"/>
      <c r="NOD735" s="15"/>
      <c r="NOE735" s="15"/>
      <c r="NOF735" s="15"/>
      <c r="NOG735" s="15"/>
      <c r="NOH735" s="15"/>
      <c r="NOI735" s="15"/>
      <c r="NOJ735" s="15"/>
      <c r="NOK735" s="15"/>
      <c r="NOL735" s="15"/>
      <c r="NOM735" s="15"/>
      <c r="NON735" s="15"/>
      <c r="NOO735" s="15"/>
      <c r="NOP735" s="15"/>
      <c r="NOQ735" s="15"/>
      <c r="NOR735" s="15"/>
      <c r="NOS735" s="15"/>
      <c r="NOT735" s="15"/>
      <c r="NOU735" s="15"/>
      <c r="NOV735" s="15"/>
      <c r="NOW735" s="15"/>
      <c r="NOX735" s="15"/>
      <c r="NOY735" s="15"/>
      <c r="NOZ735" s="15"/>
      <c r="NPA735" s="15"/>
      <c r="NPB735" s="15"/>
      <c r="NPC735" s="15"/>
      <c r="NPD735" s="15"/>
      <c r="NPE735" s="15"/>
      <c r="NPF735" s="15"/>
      <c r="NPG735" s="15"/>
      <c r="NPH735" s="15"/>
      <c r="NPI735" s="15"/>
      <c r="NPJ735" s="15"/>
      <c r="NPK735" s="15"/>
      <c r="NPL735" s="15"/>
      <c r="NPM735" s="15"/>
      <c r="NPN735" s="15"/>
      <c r="NPO735" s="15"/>
      <c r="NPP735" s="15"/>
      <c r="NPQ735" s="15"/>
      <c r="NPR735" s="15"/>
      <c r="NPS735" s="15"/>
      <c r="NPT735" s="15"/>
      <c r="NPU735" s="15"/>
      <c r="NPV735" s="15"/>
      <c r="NPW735" s="15"/>
      <c r="NPX735" s="15"/>
      <c r="NPY735" s="15"/>
      <c r="NPZ735" s="15"/>
      <c r="NQA735" s="15"/>
      <c r="NQB735" s="15"/>
      <c r="NQC735" s="15"/>
      <c r="NQD735" s="15"/>
      <c r="NQE735" s="15"/>
      <c r="NQF735" s="15"/>
      <c r="NQG735" s="15"/>
      <c r="NQH735" s="15"/>
      <c r="NQI735" s="15"/>
      <c r="NQJ735" s="15"/>
      <c r="NQK735" s="15"/>
      <c r="NQL735" s="15"/>
      <c r="NQM735" s="15"/>
      <c r="NQN735" s="15"/>
      <c r="NQO735" s="15"/>
      <c r="NQP735" s="15"/>
      <c r="NQQ735" s="15"/>
      <c r="NQR735" s="15"/>
      <c r="NQS735" s="15"/>
      <c r="NQT735" s="15"/>
      <c r="NQU735" s="15"/>
      <c r="NQV735" s="15"/>
      <c r="NQW735" s="15"/>
      <c r="NQX735" s="15"/>
      <c r="NQY735" s="15"/>
      <c r="NQZ735" s="15"/>
      <c r="NRA735" s="15"/>
      <c r="NRB735" s="15"/>
      <c r="NRC735" s="15"/>
      <c r="NRD735" s="15"/>
      <c r="NRE735" s="15"/>
      <c r="NRF735" s="15"/>
      <c r="NRG735" s="15"/>
      <c r="NRH735" s="15"/>
      <c r="NRI735" s="15"/>
      <c r="NRJ735" s="15"/>
      <c r="NRK735" s="15"/>
      <c r="NRL735" s="15"/>
      <c r="NRM735" s="15"/>
      <c r="NRN735" s="15"/>
      <c r="NRO735" s="15"/>
      <c r="NRP735" s="15"/>
      <c r="NRQ735" s="15"/>
      <c r="NRR735" s="15"/>
      <c r="NRS735" s="15"/>
      <c r="NRT735" s="15"/>
      <c r="NRU735" s="15"/>
      <c r="NRV735" s="15"/>
      <c r="NRW735" s="15"/>
      <c r="NRX735" s="15"/>
      <c r="NRY735" s="15"/>
      <c r="NRZ735" s="15"/>
      <c r="NSA735" s="15"/>
      <c r="NSB735" s="15"/>
      <c r="NSC735" s="15"/>
      <c r="NSD735" s="15"/>
      <c r="NSE735" s="15"/>
      <c r="NSF735" s="15"/>
      <c r="NSG735" s="15"/>
      <c r="NSH735" s="15"/>
      <c r="NSI735" s="15"/>
      <c r="NSJ735" s="15"/>
      <c r="NSK735" s="15"/>
      <c r="NSL735" s="15"/>
      <c r="NSM735" s="15"/>
      <c r="NSN735" s="15"/>
      <c r="NSO735" s="15"/>
      <c r="NSP735" s="15"/>
      <c r="NSQ735" s="15"/>
      <c r="NSR735" s="15"/>
      <c r="NSS735" s="15"/>
      <c r="NST735" s="15"/>
      <c r="NSU735" s="15"/>
      <c r="NSV735" s="15"/>
      <c r="NSW735" s="15"/>
      <c r="NSX735" s="15"/>
      <c r="NSY735" s="15"/>
      <c r="NSZ735" s="15"/>
      <c r="NTA735" s="15"/>
      <c r="NTB735" s="15"/>
      <c r="NTC735" s="15"/>
      <c r="NTD735" s="15"/>
      <c r="NTE735" s="15"/>
      <c r="NTF735" s="15"/>
      <c r="NTG735" s="15"/>
      <c r="NTH735" s="15"/>
      <c r="NTI735" s="15"/>
      <c r="NTJ735" s="15"/>
      <c r="NTK735" s="15"/>
      <c r="NTL735" s="15"/>
      <c r="NTM735" s="15"/>
      <c r="NTN735" s="15"/>
      <c r="NTO735" s="15"/>
      <c r="NTP735" s="15"/>
      <c r="NTQ735" s="15"/>
      <c r="NTR735" s="15"/>
      <c r="NTS735" s="15"/>
      <c r="NTT735" s="15"/>
      <c r="NTU735" s="15"/>
      <c r="NTV735" s="15"/>
      <c r="NTW735" s="15"/>
      <c r="NTX735" s="15"/>
      <c r="NTY735" s="15"/>
      <c r="NTZ735" s="15"/>
      <c r="NUA735" s="15"/>
      <c r="NUB735" s="15"/>
      <c r="NUC735" s="15"/>
      <c r="NUD735" s="15"/>
      <c r="NUE735" s="15"/>
      <c r="NUF735" s="15"/>
      <c r="NUG735" s="15"/>
      <c r="NUH735" s="15"/>
      <c r="NUI735" s="15"/>
      <c r="NUJ735" s="15"/>
      <c r="NUK735" s="15"/>
      <c r="NUL735" s="15"/>
      <c r="NUM735" s="15"/>
      <c r="NUN735" s="15"/>
      <c r="NUO735" s="15"/>
      <c r="NUP735" s="15"/>
      <c r="NUQ735" s="15"/>
      <c r="NUR735" s="15"/>
      <c r="NUS735" s="15"/>
      <c r="NUT735" s="15"/>
      <c r="NUU735" s="15"/>
      <c r="NUV735" s="15"/>
      <c r="NUW735" s="15"/>
      <c r="NUX735" s="15"/>
      <c r="NUY735" s="15"/>
      <c r="NUZ735" s="15"/>
      <c r="NVA735" s="15"/>
      <c r="NVB735" s="15"/>
      <c r="NVC735" s="15"/>
      <c r="NVD735" s="15"/>
      <c r="NVE735" s="15"/>
      <c r="NVF735" s="15"/>
      <c r="NVG735" s="15"/>
      <c r="NVH735" s="15"/>
      <c r="NVI735" s="15"/>
      <c r="NVJ735" s="15"/>
      <c r="NVK735" s="15"/>
      <c r="NVL735" s="15"/>
      <c r="NVM735" s="15"/>
      <c r="NVN735" s="15"/>
      <c r="NVO735" s="15"/>
      <c r="NVP735" s="15"/>
      <c r="NVQ735" s="15"/>
      <c r="NVR735" s="15"/>
      <c r="NVS735" s="15"/>
      <c r="NVT735" s="15"/>
      <c r="NVU735" s="15"/>
      <c r="NVV735" s="15"/>
      <c r="NVW735" s="15"/>
      <c r="NVX735" s="15"/>
      <c r="NVY735" s="15"/>
      <c r="NVZ735" s="15"/>
      <c r="NWA735" s="15"/>
      <c r="NWB735" s="15"/>
      <c r="NWC735" s="15"/>
      <c r="NWD735" s="15"/>
      <c r="NWE735" s="15"/>
      <c r="NWF735" s="15"/>
      <c r="NWG735" s="15"/>
      <c r="NWH735" s="15"/>
      <c r="NWI735" s="15"/>
      <c r="NWJ735" s="15"/>
      <c r="NWK735" s="15"/>
      <c r="NWL735" s="15"/>
      <c r="NWM735" s="15"/>
      <c r="NWN735" s="15"/>
      <c r="NWO735" s="15"/>
      <c r="NWP735" s="15"/>
      <c r="NWQ735" s="15"/>
      <c r="NWR735" s="15"/>
      <c r="NWS735" s="15"/>
      <c r="NWT735" s="15"/>
      <c r="NWU735" s="15"/>
      <c r="NWV735" s="15"/>
      <c r="NWW735" s="15"/>
      <c r="NWX735" s="15"/>
      <c r="NWY735" s="15"/>
      <c r="NWZ735" s="15"/>
      <c r="NXA735" s="15"/>
      <c r="NXB735" s="15"/>
      <c r="NXC735" s="15"/>
      <c r="NXD735" s="15"/>
      <c r="NXE735" s="15"/>
      <c r="NXF735" s="15"/>
      <c r="NXG735" s="15"/>
      <c r="NXH735" s="15"/>
      <c r="NXI735" s="15"/>
      <c r="NXJ735" s="15"/>
      <c r="NXK735" s="15"/>
      <c r="NXL735" s="15"/>
      <c r="NXM735" s="15"/>
      <c r="NXN735" s="15"/>
      <c r="NXO735" s="15"/>
      <c r="NXP735" s="15"/>
      <c r="NXQ735" s="15"/>
      <c r="NXR735" s="15"/>
      <c r="NXS735" s="15"/>
      <c r="NXT735" s="15"/>
      <c r="NXU735" s="15"/>
      <c r="NXV735" s="15"/>
      <c r="NXW735" s="15"/>
      <c r="NXX735" s="15"/>
      <c r="NXY735" s="15"/>
      <c r="NXZ735" s="15"/>
      <c r="NYA735" s="15"/>
      <c r="NYB735" s="15"/>
      <c r="NYC735" s="15"/>
      <c r="NYD735" s="15"/>
      <c r="NYE735" s="15"/>
      <c r="NYF735" s="15"/>
      <c r="NYG735" s="15"/>
      <c r="NYH735" s="15"/>
      <c r="NYI735" s="15"/>
      <c r="NYJ735" s="15"/>
      <c r="NYK735" s="15"/>
      <c r="NYL735" s="15"/>
      <c r="NYM735" s="15"/>
      <c r="NYN735" s="15"/>
      <c r="NYO735" s="15"/>
      <c r="NYP735" s="15"/>
      <c r="NYQ735" s="15"/>
      <c r="NYR735" s="15"/>
      <c r="NYS735" s="15"/>
      <c r="NYT735" s="15"/>
      <c r="NYU735" s="15"/>
      <c r="NYV735" s="15"/>
      <c r="NYW735" s="15"/>
      <c r="NYX735" s="15"/>
      <c r="NYY735" s="15"/>
      <c r="NYZ735" s="15"/>
      <c r="NZA735" s="15"/>
      <c r="NZB735" s="15"/>
      <c r="NZC735" s="15"/>
      <c r="NZD735" s="15"/>
      <c r="NZE735" s="15"/>
      <c r="NZF735" s="15"/>
      <c r="NZG735" s="15"/>
      <c r="NZH735" s="15"/>
      <c r="NZI735" s="15"/>
      <c r="NZJ735" s="15"/>
      <c r="NZK735" s="15"/>
      <c r="NZL735" s="15"/>
      <c r="NZM735" s="15"/>
      <c r="NZN735" s="15"/>
      <c r="NZO735" s="15"/>
      <c r="NZP735" s="15"/>
      <c r="NZQ735" s="15"/>
      <c r="NZR735" s="15"/>
      <c r="NZS735" s="15"/>
      <c r="NZT735" s="15"/>
      <c r="NZU735" s="15"/>
      <c r="NZV735" s="15"/>
      <c r="NZW735" s="15"/>
      <c r="NZX735" s="15"/>
      <c r="NZY735" s="15"/>
      <c r="NZZ735" s="15"/>
      <c r="OAA735" s="15"/>
      <c r="OAB735" s="15"/>
      <c r="OAC735" s="15"/>
      <c r="OAD735" s="15"/>
      <c r="OAE735" s="15"/>
      <c r="OAF735" s="15"/>
      <c r="OAG735" s="15"/>
      <c r="OAH735" s="15"/>
      <c r="OAI735" s="15"/>
      <c r="OAJ735" s="15"/>
      <c r="OAK735" s="15"/>
      <c r="OAL735" s="15"/>
      <c r="OAM735" s="15"/>
      <c r="OAN735" s="15"/>
      <c r="OAO735" s="15"/>
      <c r="OAP735" s="15"/>
      <c r="OAQ735" s="15"/>
      <c r="OAR735" s="15"/>
      <c r="OAS735" s="15"/>
      <c r="OAT735" s="15"/>
      <c r="OAU735" s="15"/>
      <c r="OAV735" s="15"/>
      <c r="OAW735" s="15"/>
      <c r="OAX735" s="15"/>
      <c r="OAY735" s="15"/>
      <c r="OAZ735" s="15"/>
      <c r="OBA735" s="15"/>
      <c r="OBB735" s="15"/>
      <c r="OBC735" s="15"/>
      <c r="OBD735" s="15"/>
      <c r="OBE735" s="15"/>
      <c r="OBF735" s="15"/>
      <c r="OBG735" s="15"/>
      <c r="OBH735" s="15"/>
      <c r="OBI735" s="15"/>
      <c r="OBJ735" s="15"/>
      <c r="OBK735" s="15"/>
      <c r="OBL735" s="15"/>
      <c r="OBM735" s="15"/>
      <c r="OBN735" s="15"/>
      <c r="OBO735" s="15"/>
      <c r="OBP735" s="15"/>
      <c r="OBQ735" s="15"/>
      <c r="OBR735" s="15"/>
      <c r="OBS735" s="15"/>
      <c r="OBT735" s="15"/>
      <c r="OBU735" s="15"/>
      <c r="OBV735" s="15"/>
      <c r="OBW735" s="15"/>
      <c r="OBX735" s="15"/>
      <c r="OBY735" s="15"/>
      <c r="OBZ735" s="15"/>
      <c r="OCA735" s="15"/>
      <c r="OCB735" s="15"/>
      <c r="OCC735" s="15"/>
      <c r="OCD735" s="15"/>
      <c r="OCE735" s="15"/>
      <c r="OCF735" s="15"/>
      <c r="OCG735" s="15"/>
      <c r="OCH735" s="15"/>
      <c r="OCI735" s="15"/>
      <c r="OCJ735" s="15"/>
      <c r="OCK735" s="15"/>
      <c r="OCL735" s="15"/>
      <c r="OCM735" s="15"/>
      <c r="OCN735" s="15"/>
      <c r="OCO735" s="15"/>
      <c r="OCP735" s="15"/>
      <c r="OCQ735" s="15"/>
      <c r="OCR735" s="15"/>
      <c r="OCS735" s="15"/>
      <c r="OCT735" s="15"/>
      <c r="OCU735" s="15"/>
      <c r="OCV735" s="15"/>
      <c r="OCW735" s="15"/>
      <c r="OCX735" s="15"/>
      <c r="OCY735" s="15"/>
      <c r="OCZ735" s="15"/>
      <c r="ODA735" s="15"/>
      <c r="ODB735" s="15"/>
      <c r="ODC735" s="15"/>
      <c r="ODD735" s="15"/>
      <c r="ODE735" s="15"/>
      <c r="ODF735" s="15"/>
      <c r="ODG735" s="15"/>
      <c r="ODH735" s="15"/>
      <c r="ODI735" s="15"/>
      <c r="ODJ735" s="15"/>
      <c r="ODK735" s="15"/>
      <c r="ODL735" s="15"/>
      <c r="ODM735" s="15"/>
      <c r="ODN735" s="15"/>
      <c r="ODO735" s="15"/>
      <c r="ODP735" s="15"/>
      <c r="ODQ735" s="15"/>
      <c r="ODR735" s="15"/>
      <c r="ODS735" s="15"/>
      <c r="ODT735" s="15"/>
      <c r="ODU735" s="15"/>
      <c r="ODV735" s="15"/>
      <c r="ODW735" s="15"/>
      <c r="ODX735" s="15"/>
      <c r="ODY735" s="15"/>
      <c r="ODZ735" s="15"/>
      <c r="OEA735" s="15"/>
      <c r="OEB735" s="15"/>
      <c r="OEC735" s="15"/>
      <c r="OED735" s="15"/>
      <c r="OEE735" s="15"/>
      <c r="OEF735" s="15"/>
      <c r="OEG735" s="15"/>
      <c r="OEH735" s="15"/>
      <c r="OEI735" s="15"/>
      <c r="OEJ735" s="15"/>
      <c r="OEK735" s="15"/>
      <c r="OEL735" s="15"/>
      <c r="OEM735" s="15"/>
      <c r="OEN735" s="15"/>
      <c r="OEO735" s="15"/>
      <c r="OEP735" s="15"/>
      <c r="OEQ735" s="15"/>
      <c r="OER735" s="15"/>
      <c r="OES735" s="15"/>
      <c r="OET735" s="15"/>
      <c r="OEU735" s="15"/>
      <c r="OEV735" s="15"/>
      <c r="OEW735" s="15"/>
      <c r="OEX735" s="15"/>
      <c r="OEY735" s="15"/>
      <c r="OEZ735" s="15"/>
      <c r="OFA735" s="15"/>
      <c r="OFB735" s="15"/>
      <c r="OFC735" s="15"/>
      <c r="OFD735" s="15"/>
      <c r="OFE735" s="15"/>
      <c r="OFF735" s="15"/>
      <c r="OFG735" s="15"/>
      <c r="OFH735" s="15"/>
      <c r="OFI735" s="15"/>
      <c r="OFJ735" s="15"/>
      <c r="OFK735" s="15"/>
      <c r="OFL735" s="15"/>
      <c r="OFM735" s="15"/>
      <c r="OFN735" s="15"/>
      <c r="OFO735" s="15"/>
      <c r="OFP735" s="15"/>
      <c r="OFQ735" s="15"/>
      <c r="OFR735" s="15"/>
      <c r="OFS735" s="15"/>
      <c r="OFT735" s="15"/>
      <c r="OFU735" s="15"/>
      <c r="OFV735" s="15"/>
      <c r="OFW735" s="15"/>
      <c r="OFX735" s="15"/>
      <c r="OFY735" s="15"/>
      <c r="OFZ735" s="15"/>
      <c r="OGA735" s="15"/>
      <c r="OGB735" s="15"/>
      <c r="OGC735" s="15"/>
      <c r="OGD735" s="15"/>
      <c r="OGE735" s="15"/>
      <c r="OGF735" s="15"/>
      <c r="OGG735" s="15"/>
      <c r="OGH735" s="15"/>
      <c r="OGI735" s="15"/>
      <c r="OGJ735" s="15"/>
      <c r="OGK735" s="15"/>
      <c r="OGL735" s="15"/>
      <c r="OGM735" s="15"/>
      <c r="OGN735" s="15"/>
      <c r="OGO735" s="15"/>
      <c r="OGP735" s="15"/>
      <c r="OGQ735" s="15"/>
      <c r="OGR735" s="15"/>
      <c r="OGS735" s="15"/>
      <c r="OGT735" s="15"/>
      <c r="OGU735" s="15"/>
      <c r="OGV735" s="15"/>
      <c r="OGW735" s="15"/>
      <c r="OGX735" s="15"/>
      <c r="OGY735" s="15"/>
      <c r="OGZ735" s="15"/>
      <c r="OHA735" s="15"/>
      <c r="OHB735" s="15"/>
      <c r="OHC735" s="15"/>
      <c r="OHD735" s="15"/>
      <c r="OHE735" s="15"/>
      <c r="OHF735" s="15"/>
      <c r="OHG735" s="15"/>
      <c r="OHH735" s="15"/>
      <c r="OHI735" s="15"/>
      <c r="OHJ735" s="15"/>
      <c r="OHK735" s="15"/>
      <c r="OHL735" s="15"/>
      <c r="OHM735" s="15"/>
      <c r="OHN735" s="15"/>
      <c r="OHO735" s="15"/>
      <c r="OHP735" s="15"/>
      <c r="OHQ735" s="15"/>
      <c r="OHR735" s="15"/>
      <c r="OHS735" s="15"/>
      <c r="OHT735" s="15"/>
      <c r="OHU735" s="15"/>
      <c r="OHV735" s="15"/>
      <c r="OHW735" s="15"/>
      <c r="OHX735" s="15"/>
      <c r="OHY735" s="15"/>
      <c r="OHZ735" s="15"/>
      <c r="OIA735" s="15"/>
      <c r="OIB735" s="15"/>
      <c r="OIC735" s="15"/>
      <c r="OID735" s="15"/>
      <c r="OIE735" s="15"/>
      <c r="OIF735" s="15"/>
      <c r="OIG735" s="15"/>
      <c r="OIH735" s="15"/>
      <c r="OII735" s="15"/>
      <c r="OIJ735" s="15"/>
      <c r="OIK735" s="15"/>
      <c r="OIL735" s="15"/>
      <c r="OIM735" s="15"/>
      <c r="OIN735" s="15"/>
      <c r="OIO735" s="15"/>
      <c r="OIP735" s="15"/>
      <c r="OIQ735" s="15"/>
      <c r="OIR735" s="15"/>
      <c r="OIS735" s="15"/>
      <c r="OIT735" s="15"/>
      <c r="OIU735" s="15"/>
      <c r="OIV735" s="15"/>
      <c r="OIW735" s="15"/>
      <c r="OIX735" s="15"/>
      <c r="OIY735" s="15"/>
      <c r="OIZ735" s="15"/>
      <c r="OJA735" s="15"/>
      <c r="OJB735" s="15"/>
      <c r="OJC735" s="15"/>
      <c r="OJD735" s="15"/>
      <c r="OJE735" s="15"/>
      <c r="OJF735" s="15"/>
      <c r="OJG735" s="15"/>
      <c r="OJH735" s="15"/>
      <c r="OJI735" s="15"/>
      <c r="OJJ735" s="15"/>
      <c r="OJK735" s="15"/>
      <c r="OJL735" s="15"/>
      <c r="OJM735" s="15"/>
      <c r="OJN735" s="15"/>
      <c r="OJO735" s="15"/>
      <c r="OJP735" s="15"/>
      <c r="OJQ735" s="15"/>
      <c r="OJR735" s="15"/>
      <c r="OJS735" s="15"/>
      <c r="OJT735" s="15"/>
      <c r="OJU735" s="15"/>
      <c r="OJV735" s="15"/>
      <c r="OJW735" s="15"/>
      <c r="OJX735" s="15"/>
      <c r="OJY735" s="15"/>
      <c r="OJZ735" s="15"/>
      <c r="OKA735" s="15"/>
      <c r="OKB735" s="15"/>
      <c r="OKC735" s="15"/>
      <c r="OKD735" s="15"/>
      <c r="OKE735" s="15"/>
      <c r="OKF735" s="15"/>
      <c r="OKG735" s="15"/>
      <c r="OKH735" s="15"/>
      <c r="OKI735" s="15"/>
      <c r="OKJ735" s="15"/>
      <c r="OKK735" s="15"/>
      <c r="OKL735" s="15"/>
      <c r="OKM735" s="15"/>
      <c r="OKN735" s="15"/>
      <c r="OKO735" s="15"/>
      <c r="OKP735" s="15"/>
      <c r="OKQ735" s="15"/>
      <c r="OKR735" s="15"/>
      <c r="OKS735" s="15"/>
      <c r="OKT735" s="15"/>
      <c r="OKU735" s="15"/>
      <c r="OKV735" s="15"/>
      <c r="OKW735" s="15"/>
      <c r="OKX735" s="15"/>
      <c r="OKY735" s="15"/>
      <c r="OKZ735" s="15"/>
      <c r="OLA735" s="15"/>
      <c r="OLB735" s="15"/>
      <c r="OLC735" s="15"/>
      <c r="OLD735" s="15"/>
      <c r="OLE735" s="15"/>
      <c r="OLF735" s="15"/>
      <c r="OLG735" s="15"/>
      <c r="OLH735" s="15"/>
      <c r="OLI735" s="15"/>
      <c r="OLJ735" s="15"/>
      <c r="OLK735" s="15"/>
      <c r="OLL735" s="15"/>
      <c r="OLM735" s="15"/>
      <c r="OLN735" s="15"/>
      <c r="OLO735" s="15"/>
      <c r="OLP735" s="15"/>
      <c r="OLQ735" s="15"/>
      <c r="OLR735" s="15"/>
      <c r="OLS735" s="15"/>
      <c r="OLT735" s="15"/>
      <c r="OLU735" s="15"/>
      <c r="OLV735" s="15"/>
      <c r="OLW735" s="15"/>
      <c r="OLX735" s="15"/>
      <c r="OLY735" s="15"/>
      <c r="OLZ735" s="15"/>
      <c r="OMA735" s="15"/>
      <c r="OMB735" s="15"/>
      <c r="OMC735" s="15"/>
      <c r="OMD735" s="15"/>
      <c r="OME735" s="15"/>
      <c r="OMF735" s="15"/>
      <c r="OMG735" s="15"/>
      <c r="OMH735" s="15"/>
      <c r="OMI735" s="15"/>
      <c r="OMJ735" s="15"/>
      <c r="OMK735" s="15"/>
      <c r="OML735" s="15"/>
      <c r="OMM735" s="15"/>
      <c r="OMN735" s="15"/>
      <c r="OMO735" s="15"/>
      <c r="OMP735" s="15"/>
      <c r="OMQ735" s="15"/>
      <c r="OMR735" s="15"/>
      <c r="OMS735" s="15"/>
      <c r="OMT735" s="15"/>
      <c r="OMU735" s="15"/>
      <c r="OMV735" s="15"/>
      <c r="OMW735" s="15"/>
      <c r="OMX735" s="15"/>
      <c r="OMY735" s="15"/>
      <c r="OMZ735" s="15"/>
      <c r="ONA735" s="15"/>
      <c r="ONB735" s="15"/>
      <c r="ONC735" s="15"/>
      <c r="OND735" s="15"/>
      <c r="ONE735" s="15"/>
      <c r="ONF735" s="15"/>
      <c r="ONG735" s="15"/>
      <c r="ONH735" s="15"/>
      <c r="ONI735" s="15"/>
      <c r="ONJ735" s="15"/>
      <c r="ONK735" s="15"/>
      <c r="ONL735" s="15"/>
      <c r="ONM735" s="15"/>
      <c r="ONN735" s="15"/>
      <c r="ONO735" s="15"/>
      <c r="ONP735" s="15"/>
      <c r="ONQ735" s="15"/>
      <c r="ONR735" s="15"/>
      <c r="ONS735" s="15"/>
      <c r="ONT735" s="15"/>
      <c r="ONU735" s="15"/>
      <c r="ONV735" s="15"/>
      <c r="ONW735" s="15"/>
      <c r="ONX735" s="15"/>
      <c r="ONY735" s="15"/>
      <c r="ONZ735" s="15"/>
      <c r="OOA735" s="15"/>
      <c r="OOB735" s="15"/>
      <c r="OOC735" s="15"/>
      <c r="OOD735" s="15"/>
      <c r="OOE735" s="15"/>
      <c r="OOF735" s="15"/>
      <c r="OOG735" s="15"/>
      <c r="OOH735" s="15"/>
      <c r="OOI735" s="15"/>
      <c r="OOJ735" s="15"/>
      <c r="OOK735" s="15"/>
      <c r="OOL735" s="15"/>
      <c r="OOM735" s="15"/>
      <c r="OON735" s="15"/>
      <c r="OOO735" s="15"/>
      <c r="OOP735" s="15"/>
      <c r="OOQ735" s="15"/>
      <c r="OOR735" s="15"/>
      <c r="OOS735" s="15"/>
      <c r="OOT735" s="15"/>
      <c r="OOU735" s="15"/>
      <c r="OOV735" s="15"/>
      <c r="OOW735" s="15"/>
      <c r="OOX735" s="15"/>
      <c r="OOY735" s="15"/>
      <c r="OOZ735" s="15"/>
      <c r="OPA735" s="15"/>
      <c r="OPB735" s="15"/>
      <c r="OPC735" s="15"/>
      <c r="OPD735" s="15"/>
      <c r="OPE735" s="15"/>
      <c r="OPF735" s="15"/>
      <c r="OPG735" s="15"/>
      <c r="OPH735" s="15"/>
      <c r="OPI735" s="15"/>
      <c r="OPJ735" s="15"/>
      <c r="OPK735" s="15"/>
      <c r="OPL735" s="15"/>
      <c r="OPM735" s="15"/>
      <c r="OPN735" s="15"/>
      <c r="OPO735" s="15"/>
      <c r="OPP735" s="15"/>
      <c r="OPQ735" s="15"/>
      <c r="OPR735" s="15"/>
      <c r="OPS735" s="15"/>
      <c r="OPT735" s="15"/>
      <c r="OPU735" s="15"/>
      <c r="OPV735" s="15"/>
      <c r="OPW735" s="15"/>
      <c r="OPX735" s="15"/>
      <c r="OPY735" s="15"/>
      <c r="OPZ735" s="15"/>
      <c r="OQA735" s="15"/>
      <c r="OQB735" s="15"/>
      <c r="OQC735" s="15"/>
      <c r="OQD735" s="15"/>
      <c r="OQE735" s="15"/>
      <c r="OQF735" s="15"/>
      <c r="OQG735" s="15"/>
      <c r="OQH735" s="15"/>
      <c r="OQI735" s="15"/>
      <c r="OQJ735" s="15"/>
      <c r="OQK735" s="15"/>
      <c r="OQL735" s="15"/>
      <c r="OQM735" s="15"/>
      <c r="OQN735" s="15"/>
      <c r="OQO735" s="15"/>
      <c r="OQP735" s="15"/>
      <c r="OQQ735" s="15"/>
      <c r="OQR735" s="15"/>
      <c r="OQS735" s="15"/>
      <c r="OQT735" s="15"/>
      <c r="OQU735" s="15"/>
      <c r="OQV735" s="15"/>
      <c r="OQW735" s="15"/>
      <c r="OQX735" s="15"/>
      <c r="OQY735" s="15"/>
      <c r="OQZ735" s="15"/>
      <c r="ORA735" s="15"/>
      <c r="ORB735" s="15"/>
      <c r="ORC735" s="15"/>
      <c r="ORD735" s="15"/>
      <c r="ORE735" s="15"/>
      <c r="ORF735" s="15"/>
      <c r="ORG735" s="15"/>
      <c r="ORH735" s="15"/>
      <c r="ORI735" s="15"/>
      <c r="ORJ735" s="15"/>
      <c r="ORK735" s="15"/>
      <c r="ORL735" s="15"/>
      <c r="ORM735" s="15"/>
      <c r="ORN735" s="15"/>
      <c r="ORO735" s="15"/>
      <c r="ORP735" s="15"/>
      <c r="ORQ735" s="15"/>
      <c r="ORR735" s="15"/>
      <c r="ORS735" s="15"/>
      <c r="ORT735" s="15"/>
      <c r="ORU735" s="15"/>
      <c r="ORV735" s="15"/>
      <c r="ORW735" s="15"/>
      <c r="ORX735" s="15"/>
      <c r="ORY735" s="15"/>
      <c r="ORZ735" s="15"/>
      <c r="OSA735" s="15"/>
      <c r="OSB735" s="15"/>
      <c r="OSC735" s="15"/>
      <c r="OSD735" s="15"/>
      <c r="OSE735" s="15"/>
      <c r="OSF735" s="15"/>
      <c r="OSG735" s="15"/>
      <c r="OSH735" s="15"/>
      <c r="OSI735" s="15"/>
      <c r="OSJ735" s="15"/>
      <c r="OSK735" s="15"/>
      <c r="OSL735" s="15"/>
      <c r="OSM735" s="15"/>
      <c r="OSN735" s="15"/>
      <c r="OSO735" s="15"/>
      <c r="OSP735" s="15"/>
      <c r="OSQ735" s="15"/>
      <c r="OSR735" s="15"/>
      <c r="OSS735" s="15"/>
      <c r="OST735" s="15"/>
      <c r="OSU735" s="15"/>
      <c r="OSV735" s="15"/>
      <c r="OSW735" s="15"/>
      <c r="OSX735" s="15"/>
      <c r="OSY735" s="15"/>
      <c r="OSZ735" s="15"/>
      <c r="OTA735" s="15"/>
      <c r="OTB735" s="15"/>
      <c r="OTC735" s="15"/>
      <c r="OTD735" s="15"/>
      <c r="OTE735" s="15"/>
      <c r="OTF735" s="15"/>
      <c r="OTG735" s="15"/>
      <c r="OTH735" s="15"/>
      <c r="OTI735" s="15"/>
      <c r="OTJ735" s="15"/>
      <c r="OTK735" s="15"/>
      <c r="OTL735" s="15"/>
      <c r="OTM735" s="15"/>
      <c r="OTN735" s="15"/>
      <c r="OTO735" s="15"/>
      <c r="OTP735" s="15"/>
      <c r="OTQ735" s="15"/>
      <c r="OTR735" s="15"/>
      <c r="OTS735" s="15"/>
      <c r="OTT735" s="15"/>
      <c r="OTU735" s="15"/>
      <c r="OTV735" s="15"/>
      <c r="OTW735" s="15"/>
      <c r="OTX735" s="15"/>
      <c r="OTY735" s="15"/>
      <c r="OTZ735" s="15"/>
      <c r="OUA735" s="15"/>
      <c r="OUB735" s="15"/>
      <c r="OUC735" s="15"/>
      <c r="OUD735" s="15"/>
      <c r="OUE735" s="15"/>
      <c r="OUF735" s="15"/>
      <c r="OUG735" s="15"/>
      <c r="OUH735" s="15"/>
      <c r="OUI735" s="15"/>
      <c r="OUJ735" s="15"/>
      <c r="OUK735" s="15"/>
      <c r="OUL735" s="15"/>
      <c r="OUM735" s="15"/>
      <c r="OUN735" s="15"/>
      <c r="OUO735" s="15"/>
      <c r="OUP735" s="15"/>
      <c r="OUQ735" s="15"/>
      <c r="OUR735" s="15"/>
      <c r="OUS735" s="15"/>
      <c r="OUT735" s="15"/>
      <c r="OUU735" s="15"/>
      <c r="OUV735" s="15"/>
      <c r="OUW735" s="15"/>
      <c r="OUX735" s="15"/>
      <c r="OUY735" s="15"/>
      <c r="OUZ735" s="15"/>
      <c r="OVA735" s="15"/>
      <c r="OVB735" s="15"/>
      <c r="OVC735" s="15"/>
      <c r="OVD735" s="15"/>
      <c r="OVE735" s="15"/>
      <c r="OVF735" s="15"/>
      <c r="OVG735" s="15"/>
      <c r="OVH735" s="15"/>
      <c r="OVI735" s="15"/>
      <c r="OVJ735" s="15"/>
      <c r="OVK735" s="15"/>
      <c r="OVL735" s="15"/>
      <c r="OVM735" s="15"/>
      <c r="OVN735" s="15"/>
      <c r="OVO735" s="15"/>
      <c r="OVP735" s="15"/>
      <c r="OVQ735" s="15"/>
      <c r="OVR735" s="15"/>
      <c r="OVS735" s="15"/>
      <c r="OVT735" s="15"/>
      <c r="OVU735" s="15"/>
      <c r="OVV735" s="15"/>
      <c r="OVW735" s="15"/>
      <c r="OVX735" s="15"/>
      <c r="OVY735" s="15"/>
      <c r="OVZ735" s="15"/>
      <c r="OWA735" s="15"/>
      <c r="OWB735" s="15"/>
      <c r="OWC735" s="15"/>
      <c r="OWD735" s="15"/>
      <c r="OWE735" s="15"/>
      <c r="OWF735" s="15"/>
      <c r="OWG735" s="15"/>
      <c r="OWH735" s="15"/>
      <c r="OWI735" s="15"/>
      <c r="OWJ735" s="15"/>
      <c r="OWK735" s="15"/>
      <c r="OWL735" s="15"/>
      <c r="OWM735" s="15"/>
      <c r="OWN735" s="15"/>
      <c r="OWO735" s="15"/>
      <c r="OWP735" s="15"/>
      <c r="OWQ735" s="15"/>
      <c r="OWR735" s="15"/>
      <c r="OWS735" s="15"/>
      <c r="OWT735" s="15"/>
      <c r="OWU735" s="15"/>
      <c r="OWV735" s="15"/>
      <c r="OWW735" s="15"/>
      <c r="OWX735" s="15"/>
      <c r="OWY735" s="15"/>
      <c r="OWZ735" s="15"/>
      <c r="OXA735" s="15"/>
      <c r="OXB735" s="15"/>
      <c r="OXC735" s="15"/>
      <c r="OXD735" s="15"/>
      <c r="OXE735" s="15"/>
      <c r="OXF735" s="15"/>
      <c r="OXG735" s="15"/>
      <c r="OXH735" s="15"/>
      <c r="OXI735" s="15"/>
      <c r="OXJ735" s="15"/>
      <c r="OXK735" s="15"/>
      <c r="OXL735" s="15"/>
      <c r="OXM735" s="15"/>
      <c r="OXN735" s="15"/>
      <c r="OXO735" s="15"/>
      <c r="OXP735" s="15"/>
      <c r="OXQ735" s="15"/>
      <c r="OXR735" s="15"/>
      <c r="OXS735" s="15"/>
      <c r="OXT735" s="15"/>
      <c r="OXU735" s="15"/>
      <c r="OXV735" s="15"/>
      <c r="OXW735" s="15"/>
      <c r="OXX735" s="15"/>
      <c r="OXY735" s="15"/>
      <c r="OXZ735" s="15"/>
      <c r="OYA735" s="15"/>
      <c r="OYB735" s="15"/>
      <c r="OYC735" s="15"/>
      <c r="OYD735" s="15"/>
      <c r="OYE735" s="15"/>
      <c r="OYF735" s="15"/>
      <c r="OYG735" s="15"/>
      <c r="OYH735" s="15"/>
      <c r="OYI735" s="15"/>
      <c r="OYJ735" s="15"/>
      <c r="OYK735" s="15"/>
      <c r="OYL735" s="15"/>
      <c r="OYM735" s="15"/>
      <c r="OYN735" s="15"/>
      <c r="OYO735" s="15"/>
      <c r="OYP735" s="15"/>
      <c r="OYQ735" s="15"/>
      <c r="OYR735" s="15"/>
      <c r="OYS735" s="15"/>
      <c r="OYT735" s="15"/>
      <c r="OYU735" s="15"/>
      <c r="OYV735" s="15"/>
      <c r="OYW735" s="15"/>
      <c r="OYX735" s="15"/>
      <c r="OYY735" s="15"/>
      <c r="OYZ735" s="15"/>
      <c r="OZA735" s="15"/>
      <c r="OZB735" s="15"/>
      <c r="OZC735" s="15"/>
      <c r="OZD735" s="15"/>
      <c r="OZE735" s="15"/>
      <c r="OZF735" s="15"/>
      <c r="OZG735" s="15"/>
      <c r="OZH735" s="15"/>
      <c r="OZI735" s="15"/>
      <c r="OZJ735" s="15"/>
      <c r="OZK735" s="15"/>
      <c r="OZL735" s="15"/>
      <c r="OZM735" s="15"/>
      <c r="OZN735" s="15"/>
      <c r="OZO735" s="15"/>
      <c r="OZP735" s="15"/>
      <c r="OZQ735" s="15"/>
      <c r="OZR735" s="15"/>
      <c r="OZS735" s="15"/>
      <c r="OZT735" s="15"/>
      <c r="OZU735" s="15"/>
      <c r="OZV735" s="15"/>
      <c r="OZW735" s="15"/>
      <c r="OZX735" s="15"/>
      <c r="OZY735" s="15"/>
      <c r="OZZ735" s="15"/>
      <c r="PAA735" s="15"/>
      <c r="PAB735" s="15"/>
      <c r="PAC735" s="15"/>
      <c r="PAD735" s="15"/>
      <c r="PAE735" s="15"/>
      <c r="PAF735" s="15"/>
      <c r="PAG735" s="15"/>
      <c r="PAH735" s="15"/>
      <c r="PAI735" s="15"/>
      <c r="PAJ735" s="15"/>
      <c r="PAK735" s="15"/>
      <c r="PAL735" s="15"/>
      <c r="PAM735" s="15"/>
      <c r="PAN735" s="15"/>
      <c r="PAO735" s="15"/>
      <c r="PAP735" s="15"/>
      <c r="PAQ735" s="15"/>
      <c r="PAR735" s="15"/>
      <c r="PAS735" s="15"/>
      <c r="PAT735" s="15"/>
      <c r="PAU735" s="15"/>
      <c r="PAV735" s="15"/>
      <c r="PAW735" s="15"/>
      <c r="PAX735" s="15"/>
      <c r="PAY735" s="15"/>
      <c r="PAZ735" s="15"/>
      <c r="PBA735" s="15"/>
      <c r="PBB735" s="15"/>
      <c r="PBC735" s="15"/>
      <c r="PBD735" s="15"/>
      <c r="PBE735" s="15"/>
      <c r="PBF735" s="15"/>
      <c r="PBG735" s="15"/>
      <c r="PBH735" s="15"/>
      <c r="PBI735" s="15"/>
      <c r="PBJ735" s="15"/>
      <c r="PBK735" s="15"/>
      <c r="PBL735" s="15"/>
      <c r="PBM735" s="15"/>
      <c r="PBN735" s="15"/>
      <c r="PBO735" s="15"/>
      <c r="PBP735" s="15"/>
      <c r="PBQ735" s="15"/>
      <c r="PBR735" s="15"/>
      <c r="PBS735" s="15"/>
      <c r="PBT735" s="15"/>
      <c r="PBU735" s="15"/>
      <c r="PBV735" s="15"/>
      <c r="PBW735" s="15"/>
      <c r="PBX735" s="15"/>
      <c r="PBY735" s="15"/>
      <c r="PBZ735" s="15"/>
      <c r="PCA735" s="15"/>
      <c r="PCB735" s="15"/>
      <c r="PCC735" s="15"/>
      <c r="PCD735" s="15"/>
      <c r="PCE735" s="15"/>
      <c r="PCF735" s="15"/>
      <c r="PCG735" s="15"/>
      <c r="PCH735" s="15"/>
      <c r="PCI735" s="15"/>
      <c r="PCJ735" s="15"/>
      <c r="PCK735" s="15"/>
      <c r="PCL735" s="15"/>
      <c r="PCM735" s="15"/>
      <c r="PCN735" s="15"/>
      <c r="PCO735" s="15"/>
      <c r="PCP735" s="15"/>
      <c r="PCQ735" s="15"/>
      <c r="PCR735" s="15"/>
      <c r="PCS735" s="15"/>
      <c r="PCT735" s="15"/>
      <c r="PCU735" s="15"/>
      <c r="PCV735" s="15"/>
      <c r="PCW735" s="15"/>
      <c r="PCX735" s="15"/>
      <c r="PCY735" s="15"/>
      <c r="PCZ735" s="15"/>
      <c r="PDA735" s="15"/>
      <c r="PDB735" s="15"/>
      <c r="PDC735" s="15"/>
      <c r="PDD735" s="15"/>
      <c r="PDE735" s="15"/>
      <c r="PDF735" s="15"/>
      <c r="PDG735" s="15"/>
      <c r="PDH735" s="15"/>
      <c r="PDI735" s="15"/>
      <c r="PDJ735" s="15"/>
      <c r="PDK735" s="15"/>
      <c r="PDL735" s="15"/>
      <c r="PDM735" s="15"/>
      <c r="PDN735" s="15"/>
      <c r="PDO735" s="15"/>
      <c r="PDP735" s="15"/>
      <c r="PDQ735" s="15"/>
      <c r="PDR735" s="15"/>
      <c r="PDS735" s="15"/>
      <c r="PDT735" s="15"/>
      <c r="PDU735" s="15"/>
      <c r="PDV735" s="15"/>
      <c r="PDW735" s="15"/>
      <c r="PDX735" s="15"/>
      <c r="PDY735" s="15"/>
      <c r="PDZ735" s="15"/>
      <c r="PEA735" s="15"/>
      <c r="PEB735" s="15"/>
      <c r="PEC735" s="15"/>
      <c r="PED735" s="15"/>
      <c r="PEE735" s="15"/>
      <c r="PEF735" s="15"/>
      <c r="PEG735" s="15"/>
      <c r="PEH735" s="15"/>
      <c r="PEI735" s="15"/>
      <c r="PEJ735" s="15"/>
      <c r="PEK735" s="15"/>
      <c r="PEL735" s="15"/>
      <c r="PEM735" s="15"/>
      <c r="PEN735" s="15"/>
      <c r="PEO735" s="15"/>
      <c r="PEP735" s="15"/>
      <c r="PEQ735" s="15"/>
      <c r="PER735" s="15"/>
      <c r="PES735" s="15"/>
      <c r="PET735" s="15"/>
      <c r="PEU735" s="15"/>
      <c r="PEV735" s="15"/>
      <c r="PEW735" s="15"/>
      <c r="PEX735" s="15"/>
      <c r="PEY735" s="15"/>
      <c r="PEZ735" s="15"/>
      <c r="PFA735" s="15"/>
      <c r="PFB735" s="15"/>
      <c r="PFC735" s="15"/>
      <c r="PFD735" s="15"/>
      <c r="PFE735" s="15"/>
      <c r="PFF735" s="15"/>
      <c r="PFG735" s="15"/>
      <c r="PFH735" s="15"/>
      <c r="PFI735" s="15"/>
      <c r="PFJ735" s="15"/>
      <c r="PFK735" s="15"/>
      <c r="PFL735" s="15"/>
      <c r="PFM735" s="15"/>
      <c r="PFN735" s="15"/>
      <c r="PFO735" s="15"/>
      <c r="PFP735" s="15"/>
      <c r="PFQ735" s="15"/>
      <c r="PFR735" s="15"/>
      <c r="PFS735" s="15"/>
      <c r="PFT735" s="15"/>
      <c r="PFU735" s="15"/>
      <c r="PFV735" s="15"/>
      <c r="PFW735" s="15"/>
      <c r="PFX735" s="15"/>
      <c r="PFY735" s="15"/>
      <c r="PFZ735" s="15"/>
      <c r="PGA735" s="15"/>
      <c r="PGB735" s="15"/>
      <c r="PGC735" s="15"/>
      <c r="PGD735" s="15"/>
      <c r="PGE735" s="15"/>
      <c r="PGF735" s="15"/>
      <c r="PGG735" s="15"/>
      <c r="PGH735" s="15"/>
      <c r="PGI735" s="15"/>
      <c r="PGJ735" s="15"/>
      <c r="PGK735" s="15"/>
      <c r="PGL735" s="15"/>
      <c r="PGM735" s="15"/>
      <c r="PGN735" s="15"/>
      <c r="PGO735" s="15"/>
      <c r="PGP735" s="15"/>
      <c r="PGQ735" s="15"/>
      <c r="PGR735" s="15"/>
      <c r="PGS735" s="15"/>
      <c r="PGT735" s="15"/>
      <c r="PGU735" s="15"/>
      <c r="PGV735" s="15"/>
      <c r="PGW735" s="15"/>
      <c r="PGX735" s="15"/>
      <c r="PGY735" s="15"/>
      <c r="PGZ735" s="15"/>
      <c r="PHA735" s="15"/>
      <c r="PHB735" s="15"/>
      <c r="PHC735" s="15"/>
      <c r="PHD735" s="15"/>
      <c r="PHE735" s="15"/>
      <c r="PHF735" s="15"/>
      <c r="PHG735" s="15"/>
      <c r="PHH735" s="15"/>
      <c r="PHI735" s="15"/>
      <c r="PHJ735" s="15"/>
      <c r="PHK735" s="15"/>
      <c r="PHL735" s="15"/>
      <c r="PHM735" s="15"/>
      <c r="PHN735" s="15"/>
      <c r="PHO735" s="15"/>
      <c r="PHP735" s="15"/>
      <c r="PHQ735" s="15"/>
      <c r="PHR735" s="15"/>
      <c r="PHS735" s="15"/>
      <c r="PHT735" s="15"/>
      <c r="PHU735" s="15"/>
      <c r="PHV735" s="15"/>
      <c r="PHW735" s="15"/>
      <c r="PHX735" s="15"/>
      <c r="PHY735" s="15"/>
      <c r="PHZ735" s="15"/>
      <c r="PIA735" s="15"/>
      <c r="PIB735" s="15"/>
      <c r="PIC735" s="15"/>
      <c r="PID735" s="15"/>
      <c r="PIE735" s="15"/>
      <c r="PIF735" s="15"/>
      <c r="PIG735" s="15"/>
      <c r="PIH735" s="15"/>
      <c r="PII735" s="15"/>
      <c r="PIJ735" s="15"/>
      <c r="PIK735" s="15"/>
      <c r="PIL735" s="15"/>
      <c r="PIM735" s="15"/>
      <c r="PIN735" s="15"/>
      <c r="PIO735" s="15"/>
      <c r="PIP735" s="15"/>
      <c r="PIQ735" s="15"/>
      <c r="PIR735" s="15"/>
      <c r="PIS735" s="15"/>
      <c r="PIT735" s="15"/>
      <c r="PIU735" s="15"/>
      <c r="PIV735" s="15"/>
      <c r="PIW735" s="15"/>
      <c r="PIX735" s="15"/>
      <c r="PIY735" s="15"/>
      <c r="PIZ735" s="15"/>
      <c r="PJA735" s="15"/>
      <c r="PJB735" s="15"/>
      <c r="PJC735" s="15"/>
      <c r="PJD735" s="15"/>
      <c r="PJE735" s="15"/>
      <c r="PJF735" s="15"/>
      <c r="PJG735" s="15"/>
      <c r="PJH735" s="15"/>
      <c r="PJI735" s="15"/>
      <c r="PJJ735" s="15"/>
      <c r="PJK735" s="15"/>
      <c r="PJL735" s="15"/>
      <c r="PJM735" s="15"/>
      <c r="PJN735" s="15"/>
      <c r="PJO735" s="15"/>
      <c r="PJP735" s="15"/>
      <c r="PJQ735" s="15"/>
      <c r="PJR735" s="15"/>
      <c r="PJS735" s="15"/>
      <c r="PJT735" s="15"/>
      <c r="PJU735" s="15"/>
      <c r="PJV735" s="15"/>
      <c r="PJW735" s="15"/>
      <c r="PJX735" s="15"/>
      <c r="PJY735" s="15"/>
      <c r="PJZ735" s="15"/>
      <c r="PKA735" s="15"/>
      <c r="PKB735" s="15"/>
      <c r="PKC735" s="15"/>
      <c r="PKD735" s="15"/>
      <c r="PKE735" s="15"/>
      <c r="PKF735" s="15"/>
      <c r="PKG735" s="15"/>
      <c r="PKH735" s="15"/>
      <c r="PKI735" s="15"/>
      <c r="PKJ735" s="15"/>
      <c r="PKK735" s="15"/>
      <c r="PKL735" s="15"/>
      <c r="PKM735" s="15"/>
      <c r="PKN735" s="15"/>
      <c r="PKO735" s="15"/>
      <c r="PKP735" s="15"/>
      <c r="PKQ735" s="15"/>
      <c r="PKR735" s="15"/>
      <c r="PKS735" s="15"/>
      <c r="PKT735" s="15"/>
      <c r="PKU735" s="15"/>
      <c r="PKV735" s="15"/>
      <c r="PKW735" s="15"/>
      <c r="PKX735" s="15"/>
      <c r="PKY735" s="15"/>
      <c r="PKZ735" s="15"/>
      <c r="PLA735" s="15"/>
      <c r="PLB735" s="15"/>
      <c r="PLC735" s="15"/>
      <c r="PLD735" s="15"/>
      <c r="PLE735" s="15"/>
      <c r="PLF735" s="15"/>
      <c r="PLG735" s="15"/>
      <c r="PLH735" s="15"/>
      <c r="PLI735" s="15"/>
      <c r="PLJ735" s="15"/>
      <c r="PLK735" s="15"/>
      <c r="PLL735" s="15"/>
      <c r="PLM735" s="15"/>
      <c r="PLN735" s="15"/>
      <c r="PLO735" s="15"/>
      <c r="PLP735" s="15"/>
      <c r="PLQ735" s="15"/>
      <c r="PLR735" s="15"/>
      <c r="PLS735" s="15"/>
      <c r="PLT735" s="15"/>
      <c r="PLU735" s="15"/>
      <c r="PLV735" s="15"/>
      <c r="PLW735" s="15"/>
      <c r="PLX735" s="15"/>
      <c r="PLY735" s="15"/>
      <c r="PLZ735" s="15"/>
      <c r="PMA735" s="15"/>
      <c r="PMB735" s="15"/>
      <c r="PMC735" s="15"/>
      <c r="PMD735" s="15"/>
      <c r="PME735" s="15"/>
      <c r="PMF735" s="15"/>
      <c r="PMG735" s="15"/>
      <c r="PMH735" s="15"/>
      <c r="PMI735" s="15"/>
      <c r="PMJ735" s="15"/>
      <c r="PMK735" s="15"/>
      <c r="PML735" s="15"/>
      <c r="PMM735" s="15"/>
      <c r="PMN735" s="15"/>
      <c r="PMO735" s="15"/>
      <c r="PMP735" s="15"/>
      <c r="PMQ735" s="15"/>
      <c r="PMR735" s="15"/>
      <c r="PMS735" s="15"/>
      <c r="PMT735" s="15"/>
      <c r="PMU735" s="15"/>
      <c r="PMV735" s="15"/>
      <c r="PMW735" s="15"/>
      <c r="PMX735" s="15"/>
      <c r="PMY735" s="15"/>
      <c r="PMZ735" s="15"/>
      <c r="PNA735" s="15"/>
      <c r="PNB735" s="15"/>
      <c r="PNC735" s="15"/>
      <c r="PND735" s="15"/>
      <c r="PNE735" s="15"/>
      <c r="PNF735" s="15"/>
      <c r="PNG735" s="15"/>
      <c r="PNH735" s="15"/>
      <c r="PNI735" s="15"/>
      <c r="PNJ735" s="15"/>
      <c r="PNK735" s="15"/>
      <c r="PNL735" s="15"/>
      <c r="PNM735" s="15"/>
      <c r="PNN735" s="15"/>
      <c r="PNO735" s="15"/>
      <c r="PNP735" s="15"/>
      <c r="PNQ735" s="15"/>
      <c r="PNR735" s="15"/>
      <c r="PNS735" s="15"/>
      <c r="PNT735" s="15"/>
      <c r="PNU735" s="15"/>
      <c r="PNV735" s="15"/>
      <c r="PNW735" s="15"/>
      <c r="PNX735" s="15"/>
      <c r="PNY735" s="15"/>
      <c r="PNZ735" s="15"/>
      <c r="POA735" s="15"/>
      <c r="POB735" s="15"/>
      <c r="POC735" s="15"/>
      <c r="POD735" s="15"/>
      <c r="POE735" s="15"/>
      <c r="POF735" s="15"/>
      <c r="POG735" s="15"/>
      <c r="POH735" s="15"/>
      <c r="POI735" s="15"/>
      <c r="POJ735" s="15"/>
      <c r="POK735" s="15"/>
      <c r="POL735" s="15"/>
      <c r="POM735" s="15"/>
      <c r="PON735" s="15"/>
      <c r="POO735" s="15"/>
      <c r="POP735" s="15"/>
      <c r="POQ735" s="15"/>
      <c r="POR735" s="15"/>
      <c r="POS735" s="15"/>
      <c r="POT735" s="15"/>
      <c r="POU735" s="15"/>
      <c r="POV735" s="15"/>
      <c r="POW735" s="15"/>
      <c r="POX735" s="15"/>
      <c r="POY735" s="15"/>
      <c r="POZ735" s="15"/>
      <c r="PPA735" s="15"/>
      <c r="PPB735" s="15"/>
      <c r="PPC735" s="15"/>
      <c r="PPD735" s="15"/>
      <c r="PPE735" s="15"/>
      <c r="PPF735" s="15"/>
      <c r="PPG735" s="15"/>
      <c r="PPH735" s="15"/>
      <c r="PPI735" s="15"/>
      <c r="PPJ735" s="15"/>
      <c r="PPK735" s="15"/>
      <c r="PPL735" s="15"/>
      <c r="PPM735" s="15"/>
      <c r="PPN735" s="15"/>
      <c r="PPO735" s="15"/>
      <c r="PPP735" s="15"/>
      <c r="PPQ735" s="15"/>
      <c r="PPR735" s="15"/>
      <c r="PPS735" s="15"/>
      <c r="PPT735" s="15"/>
      <c r="PPU735" s="15"/>
      <c r="PPV735" s="15"/>
      <c r="PPW735" s="15"/>
      <c r="PPX735" s="15"/>
      <c r="PPY735" s="15"/>
      <c r="PPZ735" s="15"/>
      <c r="PQA735" s="15"/>
      <c r="PQB735" s="15"/>
      <c r="PQC735" s="15"/>
      <c r="PQD735" s="15"/>
      <c r="PQE735" s="15"/>
      <c r="PQF735" s="15"/>
      <c r="PQG735" s="15"/>
      <c r="PQH735" s="15"/>
      <c r="PQI735" s="15"/>
      <c r="PQJ735" s="15"/>
      <c r="PQK735" s="15"/>
      <c r="PQL735" s="15"/>
      <c r="PQM735" s="15"/>
      <c r="PQN735" s="15"/>
      <c r="PQO735" s="15"/>
      <c r="PQP735" s="15"/>
      <c r="PQQ735" s="15"/>
      <c r="PQR735" s="15"/>
      <c r="PQS735" s="15"/>
      <c r="PQT735" s="15"/>
      <c r="PQU735" s="15"/>
      <c r="PQV735" s="15"/>
      <c r="PQW735" s="15"/>
      <c r="PQX735" s="15"/>
      <c r="PQY735" s="15"/>
      <c r="PQZ735" s="15"/>
      <c r="PRA735" s="15"/>
      <c r="PRB735" s="15"/>
      <c r="PRC735" s="15"/>
      <c r="PRD735" s="15"/>
      <c r="PRE735" s="15"/>
      <c r="PRF735" s="15"/>
      <c r="PRG735" s="15"/>
      <c r="PRH735" s="15"/>
      <c r="PRI735" s="15"/>
      <c r="PRJ735" s="15"/>
      <c r="PRK735" s="15"/>
      <c r="PRL735" s="15"/>
      <c r="PRM735" s="15"/>
      <c r="PRN735" s="15"/>
      <c r="PRO735" s="15"/>
      <c r="PRP735" s="15"/>
      <c r="PRQ735" s="15"/>
      <c r="PRR735" s="15"/>
      <c r="PRS735" s="15"/>
      <c r="PRT735" s="15"/>
      <c r="PRU735" s="15"/>
      <c r="PRV735" s="15"/>
      <c r="PRW735" s="15"/>
      <c r="PRX735" s="15"/>
      <c r="PRY735" s="15"/>
      <c r="PRZ735" s="15"/>
      <c r="PSA735" s="15"/>
      <c r="PSB735" s="15"/>
      <c r="PSC735" s="15"/>
      <c r="PSD735" s="15"/>
      <c r="PSE735" s="15"/>
      <c r="PSF735" s="15"/>
      <c r="PSG735" s="15"/>
      <c r="PSH735" s="15"/>
      <c r="PSI735" s="15"/>
      <c r="PSJ735" s="15"/>
      <c r="PSK735" s="15"/>
      <c r="PSL735" s="15"/>
      <c r="PSM735" s="15"/>
      <c r="PSN735" s="15"/>
      <c r="PSO735" s="15"/>
      <c r="PSP735" s="15"/>
      <c r="PSQ735" s="15"/>
      <c r="PSR735" s="15"/>
      <c r="PSS735" s="15"/>
      <c r="PST735" s="15"/>
      <c r="PSU735" s="15"/>
      <c r="PSV735" s="15"/>
      <c r="PSW735" s="15"/>
      <c r="PSX735" s="15"/>
      <c r="PSY735" s="15"/>
      <c r="PSZ735" s="15"/>
      <c r="PTA735" s="15"/>
      <c r="PTB735" s="15"/>
      <c r="PTC735" s="15"/>
      <c r="PTD735" s="15"/>
      <c r="PTE735" s="15"/>
      <c r="PTF735" s="15"/>
      <c r="PTG735" s="15"/>
      <c r="PTH735" s="15"/>
      <c r="PTI735" s="15"/>
      <c r="PTJ735" s="15"/>
      <c r="PTK735" s="15"/>
      <c r="PTL735" s="15"/>
      <c r="PTM735" s="15"/>
      <c r="PTN735" s="15"/>
      <c r="PTO735" s="15"/>
      <c r="PTP735" s="15"/>
      <c r="PTQ735" s="15"/>
      <c r="PTR735" s="15"/>
      <c r="PTS735" s="15"/>
      <c r="PTT735" s="15"/>
      <c r="PTU735" s="15"/>
      <c r="PTV735" s="15"/>
      <c r="PTW735" s="15"/>
      <c r="PTX735" s="15"/>
      <c r="PTY735" s="15"/>
      <c r="PTZ735" s="15"/>
      <c r="PUA735" s="15"/>
      <c r="PUB735" s="15"/>
      <c r="PUC735" s="15"/>
      <c r="PUD735" s="15"/>
      <c r="PUE735" s="15"/>
      <c r="PUF735" s="15"/>
      <c r="PUG735" s="15"/>
      <c r="PUH735" s="15"/>
      <c r="PUI735" s="15"/>
      <c r="PUJ735" s="15"/>
      <c r="PUK735" s="15"/>
      <c r="PUL735" s="15"/>
      <c r="PUM735" s="15"/>
      <c r="PUN735" s="15"/>
      <c r="PUO735" s="15"/>
      <c r="PUP735" s="15"/>
      <c r="PUQ735" s="15"/>
      <c r="PUR735" s="15"/>
      <c r="PUS735" s="15"/>
      <c r="PUT735" s="15"/>
      <c r="PUU735" s="15"/>
      <c r="PUV735" s="15"/>
      <c r="PUW735" s="15"/>
      <c r="PUX735" s="15"/>
      <c r="PUY735" s="15"/>
      <c r="PUZ735" s="15"/>
      <c r="PVA735" s="15"/>
      <c r="PVB735" s="15"/>
      <c r="PVC735" s="15"/>
      <c r="PVD735" s="15"/>
      <c r="PVE735" s="15"/>
      <c r="PVF735" s="15"/>
      <c r="PVG735" s="15"/>
      <c r="PVH735" s="15"/>
      <c r="PVI735" s="15"/>
      <c r="PVJ735" s="15"/>
      <c r="PVK735" s="15"/>
      <c r="PVL735" s="15"/>
      <c r="PVM735" s="15"/>
      <c r="PVN735" s="15"/>
      <c r="PVO735" s="15"/>
      <c r="PVP735" s="15"/>
      <c r="PVQ735" s="15"/>
      <c r="PVR735" s="15"/>
      <c r="PVS735" s="15"/>
      <c r="PVT735" s="15"/>
      <c r="PVU735" s="15"/>
      <c r="PVV735" s="15"/>
      <c r="PVW735" s="15"/>
      <c r="PVX735" s="15"/>
      <c r="PVY735" s="15"/>
      <c r="PVZ735" s="15"/>
      <c r="PWA735" s="15"/>
      <c r="PWB735" s="15"/>
      <c r="PWC735" s="15"/>
      <c r="PWD735" s="15"/>
      <c r="PWE735" s="15"/>
      <c r="PWF735" s="15"/>
      <c r="PWG735" s="15"/>
      <c r="PWH735" s="15"/>
      <c r="PWI735" s="15"/>
      <c r="PWJ735" s="15"/>
      <c r="PWK735" s="15"/>
      <c r="PWL735" s="15"/>
      <c r="PWM735" s="15"/>
      <c r="PWN735" s="15"/>
      <c r="PWO735" s="15"/>
      <c r="PWP735" s="15"/>
      <c r="PWQ735" s="15"/>
      <c r="PWR735" s="15"/>
      <c r="PWS735" s="15"/>
      <c r="PWT735" s="15"/>
      <c r="PWU735" s="15"/>
      <c r="PWV735" s="15"/>
      <c r="PWW735" s="15"/>
      <c r="PWX735" s="15"/>
      <c r="PWY735" s="15"/>
      <c r="PWZ735" s="15"/>
      <c r="PXA735" s="15"/>
      <c r="PXB735" s="15"/>
      <c r="PXC735" s="15"/>
      <c r="PXD735" s="15"/>
      <c r="PXE735" s="15"/>
      <c r="PXF735" s="15"/>
      <c r="PXG735" s="15"/>
      <c r="PXH735" s="15"/>
      <c r="PXI735" s="15"/>
      <c r="PXJ735" s="15"/>
      <c r="PXK735" s="15"/>
      <c r="PXL735" s="15"/>
      <c r="PXM735" s="15"/>
      <c r="PXN735" s="15"/>
      <c r="PXO735" s="15"/>
      <c r="PXP735" s="15"/>
      <c r="PXQ735" s="15"/>
      <c r="PXR735" s="15"/>
      <c r="PXS735" s="15"/>
      <c r="PXT735" s="15"/>
      <c r="PXU735" s="15"/>
      <c r="PXV735" s="15"/>
      <c r="PXW735" s="15"/>
      <c r="PXX735" s="15"/>
      <c r="PXY735" s="15"/>
      <c r="PXZ735" s="15"/>
      <c r="PYA735" s="15"/>
      <c r="PYB735" s="15"/>
      <c r="PYC735" s="15"/>
      <c r="PYD735" s="15"/>
      <c r="PYE735" s="15"/>
      <c r="PYF735" s="15"/>
      <c r="PYG735" s="15"/>
      <c r="PYH735" s="15"/>
      <c r="PYI735" s="15"/>
      <c r="PYJ735" s="15"/>
      <c r="PYK735" s="15"/>
      <c r="PYL735" s="15"/>
      <c r="PYM735" s="15"/>
      <c r="PYN735" s="15"/>
      <c r="PYO735" s="15"/>
      <c r="PYP735" s="15"/>
      <c r="PYQ735" s="15"/>
      <c r="PYR735" s="15"/>
      <c r="PYS735" s="15"/>
      <c r="PYT735" s="15"/>
      <c r="PYU735" s="15"/>
      <c r="PYV735" s="15"/>
      <c r="PYW735" s="15"/>
      <c r="PYX735" s="15"/>
      <c r="PYY735" s="15"/>
      <c r="PYZ735" s="15"/>
      <c r="PZA735" s="15"/>
      <c r="PZB735" s="15"/>
      <c r="PZC735" s="15"/>
      <c r="PZD735" s="15"/>
      <c r="PZE735" s="15"/>
      <c r="PZF735" s="15"/>
      <c r="PZG735" s="15"/>
      <c r="PZH735" s="15"/>
      <c r="PZI735" s="15"/>
      <c r="PZJ735" s="15"/>
      <c r="PZK735" s="15"/>
      <c r="PZL735" s="15"/>
      <c r="PZM735" s="15"/>
      <c r="PZN735" s="15"/>
      <c r="PZO735" s="15"/>
      <c r="PZP735" s="15"/>
      <c r="PZQ735" s="15"/>
      <c r="PZR735" s="15"/>
      <c r="PZS735" s="15"/>
      <c r="PZT735" s="15"/>
      <c r="PZU735" s="15"/>
      <c r="PZV735" s="15"/>
      <c r="PZW735" s="15"/>
      <c r="PZX735" s="15"/>
      <c r="PZY735" s="15"/>
      <c r="PZZ735" s="15"/>
      <c r="QAA735" s="15"/>
      <c r="QAB735" s="15"/>
      <c r="QAC735" s="15"/>
      <c r="QAD735" s="15"/>
      <c r="QAE735" s="15"/>
      <c r="QAF735" s="15"/>
      <c r="QAG735" s="15"/>
      <c r="QAH735" s="15"/>
      <c r="QAI735" s="15"/>
      <c r="QAJ735" s="15"/>
      <c r="QAK735" s="15"/>
      <c r="QAL735" s="15"/>
      <c r="QAM735" s="15"/>
      <c r="QAN735" s="15"/>
      <c r="QAO735" s="15"/>
      <c r="QAP735" s="15"/>
      <c r="QAQ735" s="15"/>
      <c r="QAR735" s="15"/>
      <c r="QAS735" s="15"/>
      <c r="QAT735" s="15"/>
      <c r="QAU735" s="15"/>
      <c r="QAV735" s="15"/>
      <c r="QAW735" s="15"/>
      <c r="QAX735" s="15"/>
      <c r="QAY735" s="15"/>
      <c r="QAZ735" s="15"/>
      <c r="QBA735" s="15"/>
      <c r="QBB735" s="15"/>
      <c r="QBC735" s="15"/>
      <c r="QBD735" s="15"/>
      <c r="QBE735" s="15"/>
      <c r="QBF735" s="15"/>
      <c r="QBG735" s="15"/>
      <c r="QBH735" s="15"/>
      <c r="QBI735" s="15"/>
      <c r="QBJ735" s="15"/>
      <c r="QBK735" s="15"/>
      <c r="QBL735" s="15"/>
      <c r="QBM735" s="15"/>
      <c r="QBN735" s="15"/>
      <c r="QBO735" s="15"/>
      <c r="QBP735" s="15"/>
      <c r="QBQ735" s="15"/>
      <c r="QBR735" s="15"/>
      <c r="QBS735" s="15"/>
      <c r="QBT735" s="15"/>
      <c r="QBU735" s="15"/>
      <c r="QBV735" s="15"/>
      <c r="QBW735" s="15"/>
      <c r="QBX735" s="15"/>
      <c r="QBY735" s="15"/>
      <c r="QBZ735" s="15"/>
      <c r="QCA735" s="15"/>
      <c r="QCB735" s="15"/>
      <c r="QCC735" s="15"/>
      <c r="QCD735" s="15"/>
      <c r="QCE735" s="15"/>
      <c r="QCF735" s="15"/>
      <c r="QCG735" s="15"/>
      <c r="QCH735" s="15"/>
      <c r="QCI735" s="15"/>
      <c r="QCJ735" s="15"/>
      <c r="QCK735" s="15"/>
      <c r="QCL735" s="15"/>
      <c r="QCM735" s="15"/>
      <c r="QCN735" s="15"/>
      <c r="QCO735" s="15"/>
      <c r="QCP735" s="15"/>
      <c r="QCQ735" s="15"/>
      <c r="QCR735" s="15"/>
      <c r="QCS735" s="15"/>
      <c r="QCT735" s="15"/>
      <c r="QCU735" s="15"/>
      <c r="QCV735" s="15"/>
      <c r="QCW735" s="15"/>
      <c r="QCX735" s="15"/>
      <c r="QCY735" s="15"/>
      <c r="QCZ735" s="15"/>
      <c r="QDA735" s="15"/>
      <c r="QDB735" s="15"/>
      <c r="QDC735" s="15"/>
      <c r="QDD735" s="15"/>
      <c r="QDE735" s="15"/>
      <c r="QDF735" s="15"/>
      <c r="QDG735" s="15"/>
      <c r="QDH735" s="15"/>
      <c r="QDI735" s="15"/>
      <c r="QDJ735" s="15"/>
      <c r="QDK735" s="15"/>
      <c r="QDL735" s="15"/>
      <c r="QDM735" s="15"/>
      <c r="QDN735" s="15"/>
      <c r="QDO735" s="15"/>
      <c r="QDP735" s="15"/>
      <c r="QDQ735" s="15"/>
      <c r="QDR735" s="15"/>
      <c r="QDS735" s="15"/>
      <c r="QDT735" s="15"/>
      <c r="QDU735" s="15"/>
      <c r="QDV735" s="15"/>
      <c r="QDW735" s="15"/>
      <c r="QDX735" s="15"/>
      <c r="QDY735" s="15"/>
      <c r="QDZ735" s="15"/>
      <c r="QEA735" s="15"/>
      <c r="QEB735" s="15"/>
      <c r="QEC735" s="15"/>
      <c r="QED735" s="15"/>
      <c r="QEE735" s="15"/>
      <c r="QEF735" s="15"/>
      <c r="QEG735" s="15"/>
      <c r="QEH735" s="15"/>
      <c r="QEI735" s="15"/>
      <c r="QEJ735" s="15"/>
      <c r="QEK735" s="15"/>
      <c r="QEL735" s="15"/>
      <c r="QEM735" s="15"/>
      <c r="QEN735" s="15"/>
      <c r="QEO735" s="15"/>
      <c r="QEP735" s="15"/>
      <c r="QEQ735" s="15"/>
      <c r="QER735" s="15"/>
      <c r="QES735" s="15"/>
      <c r="QET735" s="15"/>
      <c r="QEU735" s="15"/>
      <c r="QEV735" s="15"/>
      <c r="QEW735" s="15"/>
      <c r="QEX735" s="15"/>
      <c r="QEY735" s="15"/>
      <c r="QEZ735" s="15"/>
      <c r="QFA735" s="15"/>
      <c r="QFB735" s="15"/>
      <c r="QFC735" s="15"/>
      <c r="QFD735" s="15"/>
      <c r="QFE735" s="15"/>
      <c r="QFF735" s="15"/>
      <c r="QFG735" s="15"/>
      <c r="QFH735" s="15"/>
      <c r="QFI735" s="15"/>
      <c r="QFJ735" s="15"/>
      <c r="QFK735" s="15"/>
      <c r="QFL735" s="15"/>
      <c r="QFM735" s="15"/>
      <c r="QFN735" s="15"/>
      <c r="QFO735" s="15"/>
      <c r="QFP735" s="15"/>
      <c r="QFQ735" s="15"/>
      <c r="QFR735" s="15"/>
      <c r="QFS735" s="15"/>
      <c r="QFT735" s="15"/>
      <c r="QFU735" s="15"/>
      <c r="QFV735" s="15"/>
      <c r="QFW735" s="15"/>
      <c r="QFX735" s="15"/>
      <c r="QFY735" s="15"/>
      <c r="QFZ735" s="15"/>
      <c r="QGA735" s="15"/>
      <c r="QGB735" s="15"/>
      <c r="QGC735" s="15"/>
      <c r="QGD735" s="15"/>
      <c r="QGE735" s="15"/>
      <c r="QGF735" s="15"/>
      <c r="QGG735" s="15"/>
      <c r="QGH735" s="15"/>
      <c r="QGI735" s="15"/>
      <c r="QGJ735" s="15"/>
      <c r="QGK735" s="15"/>
      <c r="QGL735" s="15"/>
      <c r="QGM735" s="15"/>
      <c r="QGN735" s="15"/>
      <c r="QGO735" s="15"/>
      <c r="QGP735" s="15"/>
      <c r="QGQ735" s="15"/>
      <c r="QGR735" s="15"/>
      <c r="QGS735" s="15"/>
      <c r="QGT735" s="15"/>
      <c r="QGU735" s="15"/>
      <c r="QGV735" s="15"/>
      <c r="QGW735" s="15"/>
      <c r="QGX735" s="15"/>
      <c r="QGY735" s="15"/>
      <c r="QGZ735" s="15"/>
      <c r="QHA735" s="15"/>
      <c r="QHB735" s="15"/>
      <c r="QHC735" s="15"/>
      <c r="QHD735" s="15"/>
      <c r="QHE735" s="15"/>
      <c r="QHF735" s="15"/>
      <c r="QHG735" s="15"/>
      <c r="QHH735" s="15"/>
      <c r="QHI735" s="15"/>
      <c r="QHJ735" s="15"/>
      <c r="QHK735" s="15"/>
      <c r="QHL735" s="15"/>
      <c r="QHM735" s="15"/>
      <c r="QHN735" s="15"/>
      <c r="QHO735" s="15"/>
      <c r="QHP735" s="15"/>
      <c r="QHQ735" s="15"/>
      <c r="QHR735" s="15"/>
      <c r="QHS735" s="15"/>
      <c r="QHT735" s="15"/>
      <c r="QHU735" s="15"/>
      <c r="QHV735" s="15"/>
      <c r="QHW735" s="15"/>
      <c r="QHX735" s="15"/>
      <c r="QHY735" s="15"/>
      <c r="QHZ735" s="15"/>
      <c r="QIA735" s="15"/>
      <c r="QIB735" s="15"/>
      <c r="QIC735" s="15"/>
      <c r="QID735" s="15"/>
      <c r="QIE735" s="15"/>
      <c r="QIF735" s="15"/>
      <c r="QIG735" s="15"/>
      <c r="QIH735" s="15"/>
      <c r="QII735" s="15"/>
      <c r="QIJ735" s="15"/>
      <c r="QIK735" s="15"/>
      <c r="QIL735" s="15"/>
      <c r="QIM735" s="15"/>
      <c r="QIN735" s="15"/>
      <c r="QIO735" s="15"/>
      <c r="QIP735" s="15"/>
      <c r="QIQ735" s="15"/>
      <c r="QIR735" s="15"/>
      <c r="QIS735" s="15"/>
      <c r="QIT735" s="15"/>
      <c r="QIU735" s="15"/>
      <c r="QIV735" s="15"/>
      <c r="QIW735" s="15"/>
      <c r="QIX735" s="15"/>
      <c r="QIY735" s="15"/>
      <c r="QIZ735" s="15"/>
      <c r="QJA735" s="15"/>
      <c r="QJB735" s="15"/>
      <c r="QJC735" s="15"/>
      <c r="QJD735" s="15"/>
      <c r="QJE735" s="15"/>
      <c r="QJF735" s="15"/>
      <c r="QJG735" s="15"/>
      <c r="QJH735" s="15"/>
      <c r="QJI735" s="15"/>
      <c r="QJJ735" s="15"/>
      <c r="QJK735" s="15"/>
      <c r="QJL735" s="15"/>
      <c r="QJM735" s="15"/>
      <c r="QJN735" s="15"/>
      <c r="QJO735" s="15"/>
      <c r="QJP735" s="15"/>
      <c r="QJQ735" s="15"/>
      <c r="QJR735" s="15"/>
      <c r="QJS735" s="15"/>
      <c r="QJT735" s="15"/>
      <c r="QJU735" s="15"/>
      <c r="QJV735" s="15"/>
      <c r="QJW735" s="15"/>
      <c r="QJX735" s="15"/>
      <c r="QJY735" s="15"/>
      <c r="QJZ735" s="15"/>
      <c r="QKA735" s="15"/>
      <c r="QKB735" s="15"/>
      <c r="QKC735" s="15"/>
      <c r="QKD735" s="15"/>
      <c r="QKE735" s="15"/>
      <c r="QKF735" s="15"/>
      <c r="QKG735" s="15"/>
      <c r="QKH735" s="15"/>
      <c r="QKI735" s="15"/>
      <c r="QKJ735" s="15"/>
      <c r="QKK735" s="15"/>
      <c r="QKL735" s="15"/>
      <c r="QKM735" s="15"/>
      <c r="QKN735" s="15"/>
      <c r="QKO735" s="15"/>
      <c r="QKP735" s="15"/>
      <c r="QKQ735" s="15"/>
      <c r="QKR735" s="15"/>
      <c r="QKS735" s="15"/>
      <c r="QKT735" s="15"/>
      <c r="QKU735" s="15"/>
      <c r="QKV735" s="15"/>
      <c r="QKW735" s="15"/>
      <c r="QKX735" s="15"/>
      <c r="QKY735" s="15"/>
      <c r="QKZ735" s="15"/>
      <c r="QLA735" s="15"/>
      <c r="QLB735" s="15"/>
      <c r="QLC735" s="15"/>
      <c r="QLD735" s="15"/>
      <c r="QLE735" s="15"/>
      <c r="QLF735" s="15"/>
      <c r="QLG735" s="15"/>
      <c r="QLH735" s="15"/>
      <c r="QLI735" s="15"/>
      <c r="QLJ735" s="15"/>
      <c r="QLK735" s="15"/>
      <c r="QLL735" s="15"/>
      <c r="QLM735" s="15"/>
      <c r="QLN735" s="15"/>
      <c r="QLO735" s="15"/>
      <c r="QLP735" s="15"/>
      <c r="QLQ735" s="15"/>
      <c r="QLR735" s="15"/>
      <c r="QLS735" s="15"/>
      <c r="QLT735" s="15"/>
      <c r="QLU735" s="15"/>
      <c r="QLV735" s="15"/>
      <c r="QLW735" s="15"/>
      <c r="QLX735" s="15"/>
      <c r="QLY735" s="15"/>
      <c r="QLZ735" s="15"/>
      <c r="QMA735" s="15"/>
      <c r="QMB735" s="15"/>
      <c r="QMC735" s="15"/>
      <c r="QMD735" s="15"/>
      <c r="QME735" s="15"/>
      <c r="QMF735" s="15"/>
      <c r="QMG735" s="15"/>
      <c r="QMH735" s="15"/>
      <c r="QMI735" s="15"/>
      <c r="QMJ735" s="15"/>
      <c r="QMK735" s="15"/>
      <c r="QML735" s="15"/>
      <c r="QMM735" s="15"/>
      <c r="QMN735" s="15"/>
      <c r="QMO735" s="15"/>
      <c r="QMP735" s="15"/>
      <c r="QMQ735" s="15"/>
      <c r="QMR735" s="15"/>
      <c r="QMS735" s="15"/>
      <c r="QMT735" s="15"/>
      <c r="QMU735" s="15"/>
      <c r="QMV735" s="15"/>
      <c r="QMW735" s="15"/>
      <c r="QMX735" s="15"/>
      <c r="QMY735" s="15"/>
      <c r="QMZ735" s="15"/>
      <c r="QNA735" s="15"/>
      <c r="QNB735" s="15"/>
      <c r="QNC735" s="15"/>
      <c r="QND735" s="15"/>
      <c r="QNE735" s="15"/>
      <c r="QNF735" s="15"/>
      <c r="QNG735" s="15"/>
      <c r="QNH735" s="15"/>
      <c r="QNI735" s="15"/>
      <c r="QNJ735" s="15"/>
      <c r="QNK735" s="15"/>
      <c r="QNL735" s="15"/>
      <c r="QNM735" s="15"/>
      <c r="QNN735" s="15"/>
      <c r="QNO735" s="15"/>
      <c r="QNP735" s="15"/>
      <c r="QNQ735" s="15"/>
      <c r="QNR735" s="15"/>
      <c r="QNS735" s="15"/>
      <c r="QNT735" s="15"/>
      <c r="QNU735" s="15"/>
      <c r="QNV735" s="15"/>
      <c r="QNW735" s="15"/>
      <c r="QNX735" s="15"/>
      <c r="QNY735" s="15"/>
      <c r="QNZ735" s="15"/>
      <c r="QOA735" s="15"/>
      <c r="QOB735" s="15"/>
      <c r="QOC735" s="15"/>
      <c r="QOD735" s="15"/>
      <c r="QOE735" s="15"/>
      <c r="QOF735" s="15"/>
      <c r="QOG735" s="15"/>
      <c r="QOH735" s="15"/>
      <c r="QOI735" s="15"/>
      <c r="QOJ735" s="15"/>
      <c r="QOK735" s="15"/>
      <c r="QOL735" s="15"/>
      <c r="QOM735" s="15"/>
      <c r="QON735" s="15"/>
      <c r="QOO735" s="15"/>
      <c r="QOP735" s="15"/>
      <c r="QOQ735" s="15"/>
      <c r="QOR735" s="15"/>
      <c r="QOS735" s="15"/>
      <c r="QOT735" s="15"/>
      <c r="QOU735" s="15"/>
      <c r="QOV735" s="15"/>
      <c r="QOW735" s="15"/>
      <c r="QOX735" s="15"/>
      <c r="QOY735" s="15"/>
      <c r="QOZ735" s="15"/>
      <c r="QPA735" s="15"/>
      <c r="QPB735" s="15"/>
      <c r="QPC735" s="15"/>
      <c r="QPD735" s="15"/>
      <c r="QPE735" s="15"/>
      <c r="QPF735" s="15"/>
      <c r="QPG735" s="15"/>
      <c r="QPH735" s="15"/>
      <c r="QPI735" s="15"/>
      <c r="QPJ735" s="15"/>
      <c r="QPK735" s="15"/>
      <c r="QPL735" s="15"/>
      <c r="QPM735" s="15"/>
      <c r="QPN735" s="15"/>
      <c r="QPO735" s="15"/>
      <c r="QPP735" s="15"/>
      <c r="QPQ735" s="15"/>
      <c r="QPR735" s="15"/>
      <c r="QPS735" s="15"/>
      <c r="QPT735" s="15"/>
      <c r="QPU735" s="15"/>
      <c r="QPV735" s="15"/>
      <c r="QPW735" s="15"/>
      <c r="QPX735" s="15"/>
      <c r="QPY735" s="15"/>
      <c r="QPZ735" s="15"/>
      <c r="QQA735" s="15"/>
      <c r="QQB735" s="15"/>
      <c r="QQC735" s="15"/>
      <c r="QQD735" s="15"/>
      <c r="QQE735" s="15"/>
      <c r="QQF735" s="15"/>
      <c r="QQG735" s="15"/>
      <c r="QQH735" s="15"/>
      <c r="QQI735" s="15"/>
      <c r="QQJ735" s="15"/>
      <c r="QQK735" s="15"/>
      <c r="QQL735" s="15"/>
      <c r="QQM735" s="15"/>
      <c r="QQN735" s="15"/>
      <c r="QQO735" s="15"/>
      <c r="QQP735" s="15"/>
      <c r="QQQ735" s="15"/>
      <c r="QQR735" s="15"/>
      <c r="QQS735" s="15"/>
      <c r="QQT735" s="15"/>
      <c r="QQU735" s="15"/>
      <c r="QQV735" s="15"/>
      <c r="QQW735" s="15"/>
      <c r="QQX735" s="15"/>
      <c r="QQY735" s="15"/>
      <c r="QQZ735" s="15"/>
      <c r="QRA735" s="15"/>
      <c r="QRB735" s="15"/>
      <c r="QRC735" s="15"/>
      <c r="QRD735" s="15"/>
      <c r="QRE735" s="15"/>
      <c r="QRF735" s="15"/>
      <c r="QRG735" s="15"/>
      <c r="QRH735" s="15"/>
      <c r="QRI735" s="15"/>
      <c r="QRJ735" s="15"/>
      <c r="QRK735" s="15"/>
      <c r="QRL735" s="15"/>
      <c r="QRM735" s="15"/>
      <c r="QRN735" s="15"/>
      <c r="QRO735" s="15"/>
      <c r="QRP735" s="15"/>
      <c r="QRQ735" s="15"/>
      <c r="QRR735" s="15"/>
      <c r="QRS735" s="15"/>
      <c r="QRT735" s="15"/>
      <c r="QRU735" s="15"/>
      <c r="QRV735" s="15"/>
      <c r="QRW735" s="15"/>
      <c r="QRX735" s="15"/>
      <c r="QRY735" s="15"/>
      <c r="QRZ735" s="15"/>
      <c r="QSA735" s="15"/>
      <c r="QSB735" s="15"/>
      <c r="QSC735" s="15"/>
      <c r="QSD735" s="15"/>
      <c r="QSE735" s="15"/>
      <c r="QSF735" s="15"/>
      <c r="QSG735" s="15"/>
      <c r="QSH735" s="15"/>
      <c r="QSI735" s="15"/>
      <c r="QSJ735" s="15"/>
      <c r="QSK735" s="15"/>
      <c r="QSL735" s="15"/>
      <c r="QSM735" s="15"/>
      <c r="QSN735" s="15"/>
      <c r="QSO735" s="15"/>
      <c r="QSP735" s="15"/>
      <c r="QSQ735" s="15"/>
      <c r="QSR735" s="15"/>
      <c r="QSS735" s="15"/>
      <c r="QST735" s="15"/>
      <c r="QSU735" s="15"/>
      <c r="QSV735" s="15"/>
      <c r="QSW735" s="15"/>
      <c r="QSX735" s="15"/>
      <c r="QSY735" s="15"/>
      <c r="QSZ735" s="15"/>
      <c r="QTA735" s="15"/>
      <c r="QTB735" s="15"/>
      <c r="QTC735" s="15"/>
      <c r="QTD735" s="15"/>
      <c r="QTE735" s="15"/>
      <c r="QTF735" s="15"/>
      <c r="QTG735" s="15"/>
      <c r="QTH735" s="15"/>
      <c r="QTI735" s="15"/>
      <c r="QTJ735" s="15"/>
      <c r="QTK735" s="15"/>
      <c r="QTL735" s="15"/>
      <c r="QTM735" s="15"/>
      <c r="QTN735" s="15"/>
      <c r="QTO735" s="15"/>
      <c r="QTP735" s="15"/>
      <c r="QTQ735" s="15"/>
      <c r="QTR735" s="15"/>
      <c r="QTS735" s="15"/>
      <c r="QTT735" s="15"/>
      <c r="QTU735" s="15"/>
      <c r="QTV735" s="15"/>
      <c r="QTW735" s="15"/>
      <c r="QTX735" s="15"/>
      <c r="QTY735" s="15"/>
      <c r="QTZ735" s="15"/>
      <c r="QUA735" s="15"/>
      <c r="QUB735" s="15"/>
      <c r="QUC735" s="15"/>
      <c r="QUD735" s="15"/>
      <c r="QUE735" s="15"/>
      <c r="QUF735" s="15"/>
      <c r="QUG735" s="15"/>
      <c r="QUH735" s="15"/>
      <c r="QUI735" s="15"/>
      <c r="QUJ735" s="15"/>
      <c r="QUK735" s="15"/>
      <c r="QUL735" s="15"/>
      <c r="QUM735" s="15"/>
      <c r="QUN735" s="15"/>
      <c r="QUO735" s="15"/>
      <c r="QUP735" s="15"/>
      <c r="QUQ735" s="15"/>
      <c r="QUR735" s="15"/>
      <c r="QUS735" s="15"/>
      <c r="QUT735" s="15"/>
      <c r="QUU735" s="15"/>
      <c r="QUV735" s="15"/>
      <c r="QUW735" s="15"/>
      <c r="QUX735" s="15"/>
      <c r="QUY735" s="15"/>
      <c r="QUZ735" s="15"/>
      <c r="QVA735" s="15"/>
      <c r="QVB735" s="15"/>
      <c r="QVC735" s="15"/>
      <c r="QVD735" s="15"/>
      <c r="QVE735" s="15"/>
      <c r="QVF735" s="15"/>
      <c r="QVG735" s="15"/>
      <c r="QVH735" s="15"/>
      <c r="QVI735" s="15"/>
      <c r="QVJ735" s="15"/>
      <c r="QVK735" s="15"/>
      <c r="QVL735" s="15"/>
      <c r="QVM735" s="15"/>
      <c r="QVN735" s="15"/>
      <c r="QVO735" s="15"/>
      <c r="QVP735" s="15"/>
      <c r="QVQ735" s="15"/>
      <c r="QVR735" s="15"/>
      <c r="QVS735" s="15"/>
      <c r="QVT735" s="15"/>
      <c r="QVU735" s="15"/>
      <c r="QVV735" s="15"/>
      <c r="QVW735" s="15"/>
      <c r="QVX735" s="15"/>
      <c r="QVY735" s="15"/>
      <c r="QVZ735" s="15"/>
      <c r="QWA735" s="15"/>
      <c r="QWB735" s="15"/>
      <c r="QWC735" s="15"/>
      <c r="QWD735" s="15"/>
      <c r="QWE735" s="15"/>
      <c r="QWF735" s="15"/>
      <c r="QWG735" s="15"/>
      <c r="QWH735" s="15"/>
      <c r="QWI735" s="15"/>
      <c r="QWJ735" s="15"/>
      <c r="QWK735" s="15"/>
      <c r="QWL735" s="15"/>
      <c r="QWM735" s="15"/>
      <c r="QWN735" s="15"/>
      <c r="QWO735" s="15"/>
      <c r="QWP735" s="15"/>
      <c r="QWQ735" s="15"/>
      <c r="QWR735" s="15"/>
      <c r="QWS735" s="15"/>
      <c r="QWT735" s="15"/>
      <c r="QWU735" s="15"/>
      <c r="QWV735" s="15"/>
      <c r="QWW735" s="15"/>
      <c r="QWX735" s="15"/>
      <c r="QWY735" s="15"/>
      <c r="QWZ735" s="15"/>
      <c r="QXA735" s="15"/>
      <c r="QXB735" s="15"/>
      <c r="QXC735" s="15"/>
      <c r="QXD735" s="15"/>
      <c r="QXE735" s="15"/>
      <c r="QXF735" s="15"/>
      <c r="QXG735" s="15"/>
      <c r="QXH735" s="15"/>
      <c r="QXI735" s="15"/>
      <c r="QXJ735" s="15"/>
      <c r="QXK735" s="15"/>
      <c r="QXL735" s="15"/>
      <c r="QXM735" s="15"/>
      <c r="QXN735" s="15"/>
      <c r="QXO735" s="15"/>
      <c r="QXP735" s="15"/>
      <c r="QXQ735" s="15"/>
      <c r="QXR735" s="15"/>
      <c r="QXS735" s="15"/>
      <c r="QXT735" s="15"/>
      <c r="QXU735" s="15"/>
      <c r="QXV735" s="15"/>
      <c r="QXW735" s="15"/>
      <c r="QXX735" s="15"/>
      <c r="QXY735" s="15"/>
      <c r="QXZ735" s="15"/>
      <c r="QYA735" s="15"/>
      <c r="QYB735" s="15"/>
      <c r="QYC735" s="15"/>
      <c r="QYD735" s="15"/>
      <c r="QYE735" s="15"/>
      <c r="QYF735" s="15"/>
      <c r="QYG735" s="15"/>
      <c r="QYH735" s="15"/>
      <c r="QYI735" s="15"/>
      <c r="QYJ735" s="15"/>
      <c r="QYK735" s="15"/>
      <c r="QYL735" s="15"/>
      <c r="QYM735" s="15"/>
      <c r="QYN735" s="15"/>
      <c r="QYO735" s="15"/>
      <c r="QYP735" s="15"/>
      <c r="QYQ735" s="15"/>
      <c r="QYR735" s="15"/>
      <c r="QYS735" s="15"/>
      <c r="QYT735" s="15"/>
      <c r="QYU735" s="15"/>
      <c r="QYV735" s="15"/>
      <c r="QYW735" s="15"/>
      <c r="QYX735" s="15"/>
      <c r="QYY735" s="15"/>
      <c r="QYZ735" s="15"/>
      <c r="QZA735" s="15"/>
      <c r="QZB735" s="15"/>
      <c r="QZC735" s="15"/>
      <c r="QZD735" s="15"/>
      <c r="QZE735" s="15"/>
      <c r="QZF735" s="15"/>
      <c r="QZG735" s="15"/>
      <c r="QZH735" s="15"/>
      <c r="QZI735" s="15"/>
      <c r="QZJ735" s="15"/>
      <c r="QZK735" s="15"/>
      <c r="QZL735" s="15"/>
      <c r="QZM735" s="15"/>
      <c r="QZN735" s="15"/>
      <c r="QZO735" s="15"/>
      <c r="QZP735" s="15"/>
      <c r="QZQ735" s="15"/>
      <c r="QZR735" s="15"/>
      <c r="QZS735" s="15"/>
      <c r="QZT735" s="15"/>
      <c r="QZU735" s="15"/>
      <c r="QZV735" s="15"/>
      <c r="QZW735" s="15"/>
      <c r="QZX735" s="15"/>
      <c r="QZY735" s="15"/>
      <c r="QZZ735" s="15"/>
      <c r="RAA735" s="15"/>
      <c r="RAB735" s="15"/>
      <c r="RAC735" s="15"/>
      <c r="RAD735" s="15"/>
      <c r="RAE735" s="15"/>
      <c r="RAF735" s="15"/>
      <c r="RAG735" s="15"/>
      <c r="RAH735" s="15"/>
      <c r="RAI735" s="15"/>
      <c r="RAJ735" s="15"/>
      <c r="RAK735" s="15"/>
      <c r="RAL735" s="15"/>
      <c r="RAM735" s="15"/>
      <c r="RAN735" s="15"/>
      <c r="RAO735" s="15"/>
      <c r="RAP735" s="15"/>
      <c r="RAQ735" s="15"/>
      <c r="RAR735" s="15"/>
      <c r="RAS735" s="15"/>
      <c r="RAT735" s="15"/>
      <c r="RAU735" s="15"/>
      <c r="RAV735" s="15"/>
      <c r="RAW735" s="15"/>
      <c r="RAX735" s="15"/>
      <c r="RAY735" s="15"/>
      <c r="RAZ735" s="15"/>
      <c r="RBA735" s="15"/>
      <c r="RBB735" s="15"/>
      <c r="RBC735" s="15"/>
      <c r="RBD735" s="15"/>
      <c r="RBE735" s="15"/>
      <c r="RBF735" s="15"/>
      <c r="RBG735" s="15"/>
      <c r="RBH735" s="15"/>
      <c r="RBI735" s="15"/>
      <c r="RBJ735" s="15"/>
      <c r="RBK735" s="15"/>
      <c r="RBL735" s="15"/>
      <c r="RBM735" s="15"/>
      <c r="RBN735" s="15"/>
      <c r="RBO735" s="15"/>
      <c r="RBP735" s="15"/>
      <c r="RBQ735" s="15"/>
      <c r="RBR735" s="15"/>
      <c r="RBS735" s="15"/>
      <c r="RBT735" s="15"/>
      <c r="RBU735" s="15"/>
      <c r="RBV735" s="15"/>
      <c r="RBW735" s="15"/>
      <c r="RBX735" s="15"/>
      <c r="RBY735" s="15"/>
      <c r="RBZ735" s="15"/>
      <c r="RCA735" s="15"/>
      <c r="RCB735" s="15"/>
      <c r="RCC735" s="15"/>
      <c r="RCD735" s="15"/>
      <c r="RCE735" s="15"/>
      <c r="RCF735" s="15"/>
      <c r="RCG735" s="15"/>
      <c r="RCH735" s="15"/>
      <c r="RCI735" s="15"/>
      <c r="RCJ735" s="15"/>
      <c r="RCK735" s="15"/>
      <c r="RCL735" s="15"/>
      <c r="RCM735" s="15"/>
      <c r="RCN735" s="15"/>
      <c r="RCO735" s="15"/>
      <c r="RCP735" s="15"/>
      <c r="RCQ735" s="15"/>
      <c r="RCR735" s="15"/>
      <c r="RCS735" s="15"/>
      <c r="RCT735" s="15"/>
      <c r="RCU735" s="15"/>
      <c r="RCV735" s="15"/>
      <c r="RCW735" s="15"/>
      <c r="RCX735" s="15"/>
      <c r="RCY735" s="15"/>
      <c r="RCZ735" s="15"/>
      <c r="RDA735" s="15"/>
      <c r="RDB735" s="15"/>
      <c r="RDC735" s="15"/>
      <c r="RDD735" s="15"/>
      <c r="RDE735" s="15"/>
      <c r="RDF735" s="15"/>
      <c r="RDG735" s="15"/>
      <c r="RDH735" s="15"/>
      <c r="RDI735" s="15"/>
      <c r="RDJ735" s="15"/>
      <c r="RDK735" s="15"/>
      <c r="RDL735" s="15"/>
      <c r="RDM735" s="15"/>
      <c r="RDN735" s="15"/>
      <c r="RDO735" s="15"/>
      <c r="RDP735" s="15"/>
      <c r="RDQ735" s="15"/>
      <c r="RDR735" s="15"/>
      <c r="RDS735" s="15"/>
      <c r="RDT735" s="15"/>
      <c r="RDU735" s="15"/>
      <c r="RDV735" s="15"/>
      <c r="RDW735" s="15"/>
      <c r="RDX735" s="15"/>
      <c r="RDY735" s="15"/>
      <c r="RDZ735" s="15"/>
      <c r="REA735" s="15"/>
      <c r="REB735" s="15"/>
      <c r="REC735" s="15"/>
      <c r="RED735" s="15"/>
      <c r="REE735" s="15"/>
      <c r="REF735" s="15"/>
      <c r="REG735" s="15"/>
      <c r="REH735" s="15"/>
      <c r="REI735" s="15"/>
      <c r="REJ735" s="15"/>
      <c r="REK735" s="15"/>
      <c r="REL735" s="15"/>
      <c r="REM735" s="15"/>
      <c r="REN735" s="15"/>
      <c r="REO735" s="15"/>
      <c r="REP735" s="15"/>
      <c r="REQ735" s="15"/>
      <c r="RER735" s="15"/>
      <c r="RES735" s="15"/>
      <c r="RET735" s="15"/>
      <c r="REU735" s="15"/>
      <c r="REV735" s="15"/>
      <c r="REW735" s="15"/>
      <c r="REX735" s="15"/>
      <c r="REY735" s="15"/>
      <c r="REZ735" s="15"/>
      <c r="RFA735" s="15"/>
      <c r="RFB735" s="15"/>
      <c r="RFC735" s="15"/>
      <c r="RFD735" s="15"/>
      <c r="RFE735" s="15"/>
      <c r="RFF735" s="15"/>
      <c r="RFG735" s="15"/>
      <c r="RFH735" s="15"/>
      <c r="RFI735" s="15"/>
      <c r="RFJ735" s="15"/>
      <c r="RFK735" s="15"/>
      <c r="RFL735" s="15"/>
      <c r="RFM735" s="15"/>
      <c r="RFN735" s="15"/>
      <c r="RFO735" s="15"/>
      <c r="RFP735" s="15"/>
      <c r="RFQ735" s="15"/>
      <c r="RFR735" s="15"/>
      <c r="RFS735" s="15"/>
      <c r="RFT735" s="15"/>
      <c r="RFU735" s="15"/>
      <c r="RFV735" s="15"/>
      <c r="RFW735" s="15"/>
      <c r="RFX735" s="15"/>
      <c r="RFY735" s="15"/>
      <c r="RFZ735" s="15"/>
      <c r="RGA735" s="15"/>
      <c r="RGB735" s="15"/>
      <c r="RGC735" s="15"/>
      <c r="RGD735" s="15"/>
      <c r="RGE735" s="15"/>
      <c r="RGF735" s="15"/>
      <c r="RGG735" s="15"/>
      <c r="RGH735" s="15"/>
      <c r="RGI735" s="15"/>
      <c r="RGJ735" s="15"/>
      <c r="RGK735" s="15"/>
      <c r="RGL735" s="15"/>
      <c r="RGM735" s="15"/>
      <c r="RGN735" s="15"/>
      <c r="RGO735" s="15"/>
      <c r="RGP735" s="15"/>
      <c r="RGQ735" s="15"/>
      <c r="RGR735" s="15"/>
      <c r="RGS735" s="15"/>
      <c r="RGT735" s="15"/>
      <c r="RGU735" s="15"/>
      <c r="RGV735" s="15"/>
      <c r="RGW735" s="15"/>
      <c r="RGX735" s="15"/>
      <c r="RGY735" s="15"/>
      <c r="RGZ735" s="15"/>
      <c r="RHA735" s="15"/>
      <c r="RHB735" s="15"/>
      <c r="RHC735" s="15"/>
      <c r="RHD735" s="15"/>
      <c r="RHE735" s="15"/>
      <c r="RHF735" s="15"/>
      <c r="RHG735" s="15"/>
      <c r="RHH735" s="15"/>
      <c r="RHI735" s="15"/>
      <c r="RHJ735" s="15"/>
      <c r="RHK735" s="15"/>
      <c r="RHL735" s="15"/>
      <c r="RHM735" s="15"/>
      <c r="RHN735" s="15"/>
      <c r="RHO735" s="15"/>
      <c r="RHP735" s="15"/>
      <c r="RHQ735" s="15"/>
      <c r="RHR735" s="15"/>
      <c r="RHS735" s="15"/>
      <c r="RHT735" s="15"/>
      <c r="RHU735" s="15"/>
      <c r="RHV735" s="15"/>
      <c r="RHW735" s="15"/>
      <c r="RHX735" s="15"/>
      <c r="RHY735" s="15"/>
      <c r="RHZ735" s="15"/>
      <c r="RIA735" s="15"/>
      <c r="RIB735" s="15"/>
      <c r="RIC735" s="15"/>
      <c r="RID735" s="15"/>
      <c r="RIE735" s="15"/>
      <c r="RIF735" s="15"/>
      <c r="RIG735" s="15"/>
      <c r="RIH735" s="15"/>
      <c r="RII735" s="15"/>
      <c r="RIJ735" s="15"/>
      <c r="RIK735" s="15"/>
      <c r="RIL735" s="15"/>
      <c r="RIM735" s="15"/>
      <c r="RIN735" s="15"/>
      <c r="RIO735" s="15"/>
      <c r="RIP735" s="15"/>
      <c r="RIQ735" s="15"/>
      <c r="RIR735" s="15"/>
      <c r="RIS735" s="15"/>
      <c r="RIT735" s="15"/>
      <c r="RIU735" s="15"/>
      <c r="RIV735" s="15"/>
      <c r="RIW735" s="15"/>
      <c r="RIX735" s="15"/>
      <c r="RIY735" s="15"/>
      <c r="RIZ735" s="15"/>
      <c r="RJA735" s="15"/>
      <c r="RJB735" s="15"/>
      <c r="RJC735" s="15"/>
      <c r="RJD735" s="15"/>
      <c r="RJE735" s="15"/>
      <c r="RJF735" s="15"/>
      <c r="RJG735" s="15"/>
      <c r="RJH735" s="15"/>
      <c r="RJI735" s="15"/>
      <c r="RJJ735" s="15"/>
      <c r="RJK735" s="15"/>
      <c r="RJL735" s="15"/>
      <c r="RJM735" s="15"/>
      <c r="RJN735" s="15"/>
      <c r="RJO735" s="15"/>
      <c r="RJP735" s="15"/>
      <c r="RJQ735" s="15"/>
      <c r="RJR735" s="15"/>
      <c r="RJS735" s="15"/>
      <c r="RJT735" s="15"/>
      <c r="RJU735" s="15"/>
      <c r="RJV735" s="15"/>
      <c r="RJW735" s="15"/>
      <c r="RJX735" s="15"/>
      <c r="RJY735" s="15"/>
      <c r="RJZ735" s="15"/>
      <c r="RKA735" s="15"/>
      <c r="RKB735" s="15"/>
      <c r="RKC735" s="15"/>
      <c r="RKD735" s="15"/>
      <c r="RKE735" s="15"/>
      <c r="RKF735" s="15"/>
      <c r="RKG735" s="15"/>
      <c r="RKH735" s="15"/>
      <c r="RKI735" s="15"/>
      <c r="RKJ735" s="15"/>
      <c r="RKK735" s="15"/>
      <c r="RKL735" s="15"/>
      <c r="RKM735" s="15"/>
      <c r="RKN735" s="15"/>
      <c r="RKO735" s="15"/>
      <c r="RKP735" s="15"/>
      <c r="RKQ735" s="15"/>
      <c r="RKR735" s="15"/>
      <c r="RKS735" s="15"/>
      <c r="RKT735" s="15"/>
      <c r="RKU735" s="15"/>
      <c r="RKV735" s="15"/>
      <c r="RKW735" s="15"/>
      <c r="RKX735" s="15"/>
      <c r="RKY735" s="15"/>
      <c r="RKZ735" s="15"/>
      <c r="RLA735" s="15"/>
      <c r="RLB735" s="15"/>
      <c r="RLC735" s="15"/>
      <c r="RLD735" s="15"/>
      <c r="RLE735" s="15"/>
      <c r="RLF735" s="15"/>
      <c r="RLG735" s="15"/>
      <c r="RLH735" s="15"/>
      <c r="RLI735" s="15"/>
      <c r="RLJ735" s="15"/>
      <c r="RLK735" s="15"/>
      <c r="RLL735" s="15"/>
      <c r="RLM735" s="15"/>
      <c r="RLN735" s="15"/>
      <c r="RLO735" s="15"/>
      <c r="RLP735" s="15"/>
      <c r="RLQ735" s="15"/>
      <c r="RLR735" s="15"/>
      <c r="RLS735" s="15"/>
      <c r="RLT735" s="15"/>
      <c r="RLU735" s="15"/>
      <c r="RLV735" s="15"/>
      <c r="RLW735" s="15"/>
      <c r="RLX735" s="15"/>
      <c r="RLY735" s="15"/>
      <c r="RLZ735" s="15"/>
      <c r="RMA735" s="15"/>
      <c r="RMB735" s="15"/>
      <c r="RMC735" s="15"/>
      <c r="RMD735" s="15"/>
      <c r="RME735" s="15"/>
      <c r="RMF735" s="15"/>
      <c r="RMG735" s="15"/>
      <c r="RMH735" s="15"/>
      <c r="RMI735" s="15"/>
      <c r="RMJ735" s="15"/>
      <c r="RMK735" s="15"/>
      <c r="RML735" s="15"/>
      <c r="RMM735" s="15"/>
      <c r="RMN735" s="15"/>
      <c r="RMO735" s="15"/>
      <c r="RMP735" s="15"/>
      <c r="RMQ735" s="15"/>
      <c r="RMR735" s="15"/>
      <c r="RMS735" s="15"/>
      <c r="RMT735" s="15"/>
      <c r="RMU735" s="15"/>
      <c r="RMV735" s="15"/>
      <c r="RMW735" s="15"/>
      <c r="RMX735" s="15"/>
      <c r="RMY735" s="15"/>
      <c r="RMZ735" s="15"/>
      <c r="RNA735" s="15"/>
      <c r="RNB735" s="15"/>
      <c r="RNC735" s="15"/>
      <c r="RND735" s="15"/>
      <c r="RNE735" s="15"/>
      <c r="RNF735" s="15"/>
      <c r="RNG735" s="15"/>
      <c r="RNH735" s="15"/>
      <c r="RNI735" s="15"/>
      <c r="RNJ735" s="15"/>
      <c r="RNK735" s="15"/>
      <c r="RNL735" s="15"/>
      <c r="RNM735" s="15"/>
      <c r="RNN735" s="15"/>
      <c r="RNO735" s="15"/>
      <c r="RNP735" s="15"/>
      <c r="RNQ735" s="15"/>
      <c r="RNR735" s="15"/>
      <c r="RNS735" s="15"/>
      <c r="RNT735" s="15"/>
      <c r="RNU735" s="15"/>
      <c r="RNV735" s="15"/>
      <c r="RNW735" s="15"/>
      <c r="RNX735" s="15"/>
      <c r="RNY735" s="15"/>
      <c r="RNZ735" s="15"/>
      <c r="ROA735" s="15"/>
      <c r="ROB735" s="15"/>
      <c r="ROC735" s="15"/>
      <c r="ROD735" s="15"/>
      <c r="ROE735" s="15"/>
      <c r="ROF735" s="15"/>
      <c r="ROG735" s="15"/>
      <c r="ROH735" s="15"/>
      <c r="ROI735" s="15"/>
      <c r="ROJ735" s="15"/>
      <c r="ROK735" s="15"/>
      <c r="ROL735" s="15"/>
      <c r="ROM735" s="15"/>
      <c r="RON735" s="15"/>
      <c r="ROO735" s="15"/>
      <c r="ROP735" s="15"/>
      <c r="ROQ735" s="15"/>
      <c r="ROR735" s="15"/>
      <c r="ROS735" s="15"/>
      <c r="ROT735" s="15"/>
      <c r="ROU735" s="15"/>
      <c r="ROV735" s="15"/>
      <c r="ROW735" s="15"/>
      <c r="ROX735" s="15"/>
      <c r="ROY735" s="15"/>
      <c r="ROZ735" s="15"/>
      <c r="RPA735" s="15"/>
      <c r="RPB735" s="15"/>
      <c r="RPC735" s="15"/>
      <c r="RPD735" s="15"/>
      <c r="RPE735" s="15"/>
      <c r="RPF735" s="15"/>
      <c r="RPG735" s="15"/>
      <c r="RPH735" s="15"/>
      <c r="RPI735" s="15"/>
      <c r="RPJ735" s="15"/>
      <c r="RPK735" s="15"/>
      <c r="RPL735" s="15"/>
      <c r="RPM735" s="15"/>
      <c r="RPN735" s="15"/>
      <c r="RPO735" s="15"/>
      <c r="RPP735" s="15"/>
      <c r="RPQ735" s="15"/>
      <c r="RPR735" s="15"/>
      <c r="RPS735" s="15"/>
      <c r="RPT735" s="15"/>
      <c r="RPU735" s="15"/>
      <c r="RPV735" s="15"/>
      <c r="RPW735" s="15"/>
      <c r="RPX735" s="15"/>
      <c r="RPY735" s="15"/>
      <c r="RPZ735" s="15"/>
      <c r="RQA735" s="15"/>
      <c r="RQB735" s="15"/>
      <c r="RQC735" s="15"/>
      <c r="RQD735" s="15"/>
      <c r="RQE735" s="15"/>
      <c r="RQF735" s="15"/>
      <c r="RQG735" s="15"/>
      <c r="RQH735" s="15"/>
      <c r="RQI735" s="15"/>
      <c r="RQJ735" s="15"/>
      <c r="RQK735" s="15"/>
      <c r="RQL735" s="15"/>
      <c r="RQM735" s="15"/>
      <c r="RQN735" s="15"/>
      <c r="RQO735" s="15"/>
      <c r="RQP735" s="15"/>
      <c r="RQQ735" s="15"/>
      <c r="RQR735" s="15"/>
      <c r="RQS735" s="15"/>
      <c r="RQT735" s="15"/>
      <c r="RQU735" s="15"/>
      <c r="RQV735" s="15"/>
      <c r="RQW735" s="15"/>
      <c r="RQX735" s="15"/>
      <c r="RQY735" s="15"/>
      <c r="RQZ735" s="15"/>
      <c r="RRA735" s="15"/>
      <c r="RRB735" s="15"/>
      <c r="RRC735" s="15"/>
      <c r="RRD735" s="15"/>
      <c r="RRE735" s="15"/>
      <c r="RRF735" s="15"/>
      <c r="RRG735" s="15"/>
      <c r="RRH735" s="15"/>
      <c r="RRI735" s="15"/>
      <c r="RRJ735" s="15"/>
      <c r="RRK735" s="15"/>
      <c r="RRL735" s="15"/>
      <c r="RRM735" s="15"/>
      <c r="RRN735" s="15"/>
      <c r="RRO735" s="15"/>
      <c r="RRP735" s="15"/>
      <c r="RRQ735" s="15"/>
      <c r="RRR735" s="15"/>
      <c r="RRS735" s="15"/>
      <c r="RRT735" s="15"/>
      <c r="RRU735" s="15"/>
      <c r="RRV735" s="15"/>
      <c r="RRW735" s="15"/>
      <c r="RRX735" s="15"/>
      <c r="RRY735" s="15"/>
      <c r="RRZ735" s="15"/>
      <c r="RSA735" s="15"/>
      <c r="RSB735" s="15"/>
      <c r="RSC735" s="15"/>
      <c r="RSD735" s="15"/>
      <c r="RSE735" s="15"/>
      <c r="RSF735" s="15"/>
      <c r="RSG735" s="15"/>
      <c r="RSH735" s="15"/>
      <c r="RSI735" s="15"/>
      <c r="RSJ735" s="15"/>
      <c r="RSK735" s="15"/>
      <c r="RSL735" s="15"/>
      <c r="RSM735" s="15"/>
      <c r="RSN735" s="15"/>
      <c r="RSO735" s="15"/>
      <c r="RSP735" s="15"/>
      <c r="RSQ735" s="15"/>
      <c r="RSR735" s="15"/>
      <c r="RSS735" s="15"/>
      <c r="RST735" s="15"/>
      <c r="RSU735" s="15"/>
      <c r="RSV735" s="15"/>
      <c r="RSW735" s="15"/>
      <c r="RSX735" s="15"/>
      <c r="RSY735" s="15"/>
      <c r="RSZ735" s="15"/>
      <c r="RTA735" s="15"/>
      <c r="RTB735" s="15"/>
      <c r="RTC735" s="15"/>
      <c r="RTD735" s="15"/>
      <c r="RTE735" s="15"/>
      <c r="RTF735" s="15"/>
      <c r="RTG735" s="15"/>
      <c r="RTH735" s="15"/>
      <c r="RTI735" s="15"/>
      <c r="RTJ735" s="15"/>
      <c r="RTK735" s="15"/>
      <c r="RTL735" s="15"/>
      <c r="RTM735" s="15"/>
      <c r="RTN735" s="15"/>
      <c r="RTO735" s="15"/>
      <c r="RTP735" s="15"/>
      <c r="RTQ735" s="15"/>
      <c r="RTR735" s="15"/>
      <c r="RTS735" s="15"/>
      <c r="RTT735" s="15"/>
      <c r="RTU735" s="15"/>
      <c r="RTV735" s="15"/>
      <c r="RTW735" s="15"/>
      <c r="RTX735" s="15"/>
      <c r="RTY735" s="15"/>
      <c r="RTZ735" s="15"/>
      <c r="RUA735" s="15"/>
      <c r="RUB735" s="15"/>
      <c r="RUC735" s="15"/>
      <c r="RUD735" s="15"/>
      <c r="RUE735" s="15"/>
      <c r="RUF735" s="15"/>
      <c r="RUG735" s="15"/>
      <c r="RUH735" s="15"/>
      <c r="RUI735" s="15"/>
      <c r="RUJ735" s="15"/>
      <c r="RUK735" s="15"/>
      <c r="RUL735" s="15"/>
      <c r="RUM735" s="15"/>
      <c r="RUN735" s="15"/>
      <c r="RUO735" s="15"/>
      <c r="RUP735" s="15"/>
      <c r="RUQ735" s="15"/>
      <c r="RUR735" s="15"/>
      <c r="RUS735" s="15"/>
      <c r="RUT735" s="15"/>
      <c r="RUU735" s="15"/>
      <c r="RUV735" s="15"/>
      <c r="RUW735" s="15"/>
      <c r="RUX735" s="15"/>
      <c r="RUY735" s="15"/>
      <c r="RUZ735" s="15"/>
      <c r="RVA735" s="15"/>
      <c r="RVB735" s="15"/>
      <c r="RVC735" s="15"/>
      <c r="RVD735" s="15"/>
      <c r="RVE735" s="15"/>
      <c r="RVF735" s="15"/>
      <c r="RVG735" s="15"/>
      <c r="RVH735" s="15"/>
      <c r="RVI735" s="15"/>
      <c r="RVJ735" s="15"/>
      <c r="RVK735" s="15"/>
      <c r="RVL735" s="15"/>
      <c r="RVM735" s="15"/>
      <c r="RVN735" s="15"/>
      <c r="RVO735" s="15"/>
      <c r="RVP735" s="15"/>
      <c r="RVQ735" s="15"/>
      <c r="RVR735" s="15"/>
      <c r="RVS735" s="15"/>
      <c r="RVT735" s="15"/>
      <c r="RVU735" s="15"/>
      <c r="RVV735" s="15"/>
      <c r="RVW735" s="15"/>
      <c r="RVX735" s="15"/>
      <c r="RVY735" s="15"/>
      <c r="RVZ735" s="15"/>
      <c r="RWA735" s="15"/>
      <c r="RWB735" s="15"/>
      <c r="RWC735" s="15"/>
      <c r="RWD735" s="15"/>
      <c r="RWE735" s="15"/>
      <c r="RWF735" s="15"/>
      <c r="RWG735" s="15"/>
      <c r="RWH735" s="15"/>
      <c r="RWI735" s="15"/>
      <c r="RWJ735" s="15"/>
      <c r="RWK735" s="15"/>
      <c r="RWL735" s="15"/>
      <c r="RWM735" s="15"/>
      <c r="RWN735" s="15"/>
      <c r="RWO735" s="15"/>
      <c r="RWP735" s="15"/>
      <c r="RWQ735" s="15"/>
      <c r="RWR735" s="15"/>
      <c r="RWS735" s="15"/>
      <c r="RWT735" s="15"/>
      <c r="RWU735" s="15"/>
      <c r="RWV735" s="15"/>
      <c r="RWW735" s="15"/>
      <c r="RWX735" s="15"/>
      <c r="RWY735" s="15"/>
      <c r="RWZ735" s="15"/>
      <c r="RXA735" s="15"/>
      <c r="RXB735" s="15"/>
      <c r="RXC735" s="15"/>
      <c r="RXD735" s="15"/>
      <c r="RXE735" s="15"/>
      <c r="RXF735" s="15"/>
      <c r="RXG735" s="15"/>
      <c r="RXH735" s="15"/>
      <c r="RXI735" s="15"/>
      <c r="RXJ735" s="15"/>
      <c r="RXK735" s="15"/>
      <c r="RXL735" s="15"/>
      <c r="RXM735" s="15"/>
      <c r="RXN735" s="15"/>
      <c r="RXO735" s="15"/>
      <c r="RXP735" s="15"/>
      <c r="RXQ735" s="15"/>
      <c r="RXR735" s="15"/>
      <c r="RXS735" s="15"/>
      <c r="RXT735" s="15"/>
      <c r="RXU735" s="15"/>
      <c r="RXV735" s="15"/>
      <c r="RXW735" s="15"/>
      <c r="RXX735" s="15"/>
      <c r="RXY735" s="15"/>
      <c r="RXZ735" s="15"/>
      <c r="RYA735" s="15"/>
      <c r="RYB735" s="15"/>
      <c r="RYC735" s="15"/>
      <c r="RYD735" s="15"/>
      <c r="RYE735" s="15"/>
      <c r="RYF735" s="15"/>
      <c r="RYG735" s="15"/>
      <c r="RYH735" s="15"/>
      <c r="RYI735" s="15"/>
      <c r="RYJ735" s="15"/>
      <c r="RYK735" s="15"/>
      <c r="RYL735" s="15"/>
      <c r="RYM735" s="15"/>
      <c r="RYN735" s="15"/>
      <c r="RYO735" s="15"/>
      <c r="RYP735" s="15"/>
      <c r="RYQ735" s="15"/>
      <c r="RYR735" s="15"/>
      <c r="RYS735" s="15"/>
      <c r="RYT735" s="15"/>
      <c r="RYU735" s="15"/>
      <c r="RYV735" s="15"/>
      <c r="RYW735" s="15"/>
      <c r="RYX735" s="15"/>
      <c r="RYY735" s="15"/>
      <c r="RYZ735" s="15"/>
      <c r="RZA735" s="15"/>
      <c r="RZB735" s="15"/>
      <c r="RZC735" s="15"/>
      <c r="RZD735" s="15"/>
      <c r="RZE735" s="15"/>
      <c r="RZF735" s="15"/>
      <c r="RZG735" s="15"/>
      <c r="RZH735" s="15"/>
      <c r="RZI735" s="15"/>
      <c r="RZJ735" s="15"/>
      <c r="RZK735" s="15"/>
      <c r="RZL735" s="15"/>
      <c r="RZM735" s="15"/>
      <c r="RZN735" s="15"/>
      <c r="RZO735" s="15"/>
      <c r="RZP735" s="15"/>
      <c r="RZQ735" s="15"/>
      <c r="RZR735" s="15"/>
      <c r="RZS735" s="15"/>
      <c r="RZT735" s="15"/>
      <c r="RZU735" s="15"/>
      <c r="RZV735" s="15"/>
      <c r="RZW735" s="15"/>
      <c r="RZX735" s="15"/>
      <c r="RZY735" s="15"/>
      <c r="RZZ735" s="15"/>
      <c r="SAA735" s="15"/>
      <c r="SAB735" s="15"/>
      <c r="SAC735" s="15"/>
      <c r="SAD735" s="15"/>
      <c r="SAE735" s="15"/>
      <c r="SAF735" s="15"/>
      <c r="SAG735" s="15"/>
      <c r="SAH735" s="15"/>
      <c r="SAI735" s="15"/>
      <c r="SAJ735" s="15"/>
      <c r="SAK735" s="15"/>
      <c r="SAL735" s="15"/>
      <c r="SAM735" s="15"/>
      <c r="SAN735" s="15"/>
      <c r="SAO735" s="15"/>
      <c r="SAP735" s="15"/>
      <c r="SAQ735" s="15"/>
      <c r="SAR735" s="15"/>
      <c r="SAS735" s="15"/>
      <c r="SAT735" s="15"/>
      <c r="SAU735" s="15"/>
      <c r="SAV735" s="15"/>
      <c r="SAW735" s="15"/>
      <c r="SAX735" s="15"/>
      <c r="SAY735" s="15"/>
      <c r="SAZ735" s="15"/>
      <c r="SBA735" s="15"/>
      <c r="SBB735" s="15"/>
      <c r="SBC735" s="15"/>
      <c r="SBD735" s="15"/>
      <c r="SBE735" s="15"/>
      <c r="SBF735" s="15"/>
      <c r="SBG735" s="15"/>
      <c r="SBH735" s="15"/>
      <c r="SBI735" s="15"/>
      <c r="SBJ735" s="15"/>
      <c r="SBK735" s="15"/>
      <c r="SBL735" s="15"/>
      <c r="SBM735" s="15"/>
      <c r="SBN735" s="15"/>
      <c r="SBO735" s="15"/>
      <c r="SBP735" s="15"/>
      <c r="SBQ735" s="15"/>
      <c r="SBR735" s="15"/>
      <c r="SBS735" s="15"/>
      <c r="SBT735" s="15"/>
      <c r="SBU735" s="15"/>
      <c r="SBV735" s="15"/>
      <c r="SBW735" s="15"/>
      <c r="SBX735" s="15"/>
      <c r="SBY735" s="15"/>
      <c r="SBZ735" s="15"/>
      <c r="SCA735" s="15"/>
      <c r="SCB735" s="15"/>
      <c r="SCC735" s="15"/>
      <c r="SCD735" s="15"/>
      <c r="SCE735" s="15"/>
      <c r="SCF735" s="15"/>
      <c r="SCG735" s="15"/>
      <c r="SCH735" s="15"/>
      <c r="SCI735" s="15"/>
      <c r="SCJ735" s="15"/>
      <c r="SCK735" s="15"/>
      <c r="SCL735" s="15"/>
      <c r="SCM735" s="15"/>
      <c r="SCN735" s="15"/>
      <c r="SCO735" s="15"/>
      <c r="SCP735" s="15"/>
      <c r="SCQ735" s="15"/>
      <c r="SCR735" s="15"/>
      <c r="SCS735" s="15"/>
      <c r="SCT735" s="15"/>
      <c r="SCU735" s="15"/>
      <c r="SCV735" s="15"/>
      <c r="SCW735" s="15"/>
      <c r="SCX735" s="15"/>
      <c r="SCY735" s="15"/>
      <c r="SCZ735" s="15"/>
      <c r="SDA735" s="15"/>
      <c r="SDB735" s="15"/>
      <c r="SDC735" s="15"/>
      <c r="SDD735" s="15"/>
      <c r="SDE735" s="15"/>
      <c r="SDF735" s="15"/>
      <c r="SDG735" s="15"/>
      <c r="SDH735" s="15"/>
      <c r="SDI735" s="15"/>
      <c r="SDJ735" s="15"/>
      <c r="SDK735" s="15"/>
      <c r="SDL735" s="15"/>
      <c r="SDM735" s="15"/>
      <c r="SDN735" s="15"/>
      <c r="SDO735" s="15"/>
      <c r="SDP735" s="15"/>
      <c r="SDQ735" s="15"/>
      <c r="SDR735" s="15"/>
      <c r="SDS735" s="15"/>
      <c r="SDT735" s="15"/>
      <c r="SDU735" s="15"/>
      <c r="SDV735" s="15"/>
      <c r="SDW735" s="15"/>
      <c r="SDX735" s="15"/>
      <c r="SDY735" s="15"/>
      <c r="SDZ735" s="15"/>
      <c r="SEA735" s="15"/>
      <c r="SEB735" s="15"/>
      <c r="SEC735" s="15"/>
      <c r="SED735" s="15"/>
      <c r="SEE735" s="15"/>
      <c r="SEF735" s="15"/>
      <c r="SEG735" s="15"/>
      <c r="SEH735" s="15"/>
      <c r="SEI735" s="15"/>
      <c r="SEJ735" s="15"/>
      <c r="SEK735" s="15"/>
      <c r="SEL735" s="15"/>
      <c r="SEM735" s="15"/>
      <c r="SEN735" s="15"/>
      <c r="SEO735" s="15"/>
      <c r="SEP735" s="15"/>
      <c r="SEQ735" s="15"/>
      <c r="SER735" s="15"/>
      <c r="SES735" s="15"/>
      <c r="SET735" s="15"/>
      <c r="SEU735" s="15"/>
      <c r="SEV735" s="15"/>
      <c r="SEW735" s="15"/>
      <c r="SEX735" s="15"/>
      <c r="SEY735" s="15"/>
      <c r="SEZ735" s="15"/>
      <c r="SFA735" s="15"/>
      <c r="SFB735" s="15"/>
      <c r="SFC735" s="15"/>
      <c r="SFD735" s="15"/>
      <c r="SFE735" s="15"/>
      <c r="SFF735" s="15"/>
      <c r="SFG735" s="15"/>
      <c r="SFH735" s="15"/>
      <c r="SFI735" s="15"/>
      <c r="SFJ735" s="15"/>
      <c r="SFK735" s="15"/>
      <c r="SFL735" s="15"/>
      <c r="SFM735" s="15"/>
      <c r="SFN735" s="15"/>
      <c r="SFO735" s="15"/>
      <c r="SFP735" s="15"/>
      <c r="SFQ735" s="15"/>
      <c r="SFR735" s="15"/>
      <c r="SFS735" s="15"/>
      <c r="SFT735" s="15"/>
      <c r="SFU735" s="15"/>
      <c r="SFV735" s="15"/>
      <c r="SFW735" s="15"/>
      <c r="SFX735" s="15"/>
      <c r="SFY735" s="15"/>
      <c r="SFZ735" s="15"/>
      <c r="SGA735" s="15"/>
      <c r="SGB735" s="15"/>
      <c r="SGC735" s="15"/>
      <c r="SGD735" s="15"/>
      <c r="SGE735" s="15"/>
      <c r="SGF735" s="15"/>
      <c r="SGG735" s="15"/>
      <c r="SGH735" s="15"/>
      <c r="SGI735" s="15"/>
      <c r="SGJ735" s="15"/>
      <c r="SGK735" s="15"/>
      <c r="SGL735" s="15"/>
      <c r="SGM735" s="15"/>
      <c r="SGN735" s="15"/>
      <c r="SGO735" s="15"/>
      <c r="SGP735" s="15"/>
      <c r="SGQ735" s="15"/>
      <c r="SGR735" s="15"/>
      <c r="SGS735" s="15"/>
      <c r="SGT735" s="15"/>
      <c r="SGU735" s="15"/>
      <c r="SGV735" s="15"/>
      <c r="SGW735" s="15"/>
      <c r="SGX735" s="15"/>
      <c r="SGY735" s="15"/>
      <c r="SGZ735" s="15"/>
      <c r="SHA735" s="15"/>
      <c r="SHB735" s="15"/>
      <c r="SHC735" s="15"/>
      <c r="SHD735" s="15"/>
      <c r="SHE735" s="15"/>
      <c r="SHF735" s="15"/>
      <c r="SHG735" s="15"/>
      <c r="SHH735" s="15"/>
      <c r="SHI735" s="15"/>
      <c r="SHJ735" s="15"/>
      <c r="SHK735" s="15"/>
      <c r="SHL735" s="15"/>
      <c r="SHM735" s="15"/>
      <c r="SHN735" s="15"/>
      <c r="SHO735" s="15"/>
      <c r="SHP735" s="15"/>
      <c r="SHQ735" s="15"/>
      <c r="SHR735" s="15"/>
      <c r="SHS735" s="15"/>
      <c r="SHT735" s="15"/>
      <c r="SHU735" s="15"/>
      <c r="SHV735" s="15"/>
      <c r="SHW735" s="15"/>
      <c r="SHX735" s="15"/>
      <c r="SHY735" s="15"/>
      <c r="SHZ735" s="15"/>
      <c r="SIA735" s="15"/>
      <c r="SIB735" s="15"/>
      <c r="SIC735" s="15"/>
      <c r="SID735" s="15"/>
      <c r="SIE735" s="15"/>
      <c r="SIF735" s="15"/>
      <c r="SIG735" s="15"/>
      <c r="SIH735" s="15"/>
      <c r="SII735" s="15"/>
      <c r="SIJ735" s="15"/>
      <c r="SIK735" s="15"/>
      <c r="SIL735" s="15"/>
      <c r="SIM735" s="15"/>
      <c r="SIN735" s="15"/>
      <c r="SIO735" s="15"/>
      <c r="SIP735" s="15"/>
      <c r="SIQ735" s="15"/>
      <c r="SIR735" s="15"/>
      <c r="SIS735" s="15"/>
      <c r="SIT735" s="15"/>
      <c r="SIU735" s="15"/>
      <c r="SIV735" s="15"/>
      <c r="SIW735" s="15"/>
      <c r="SIX735" s="15"/>
      <c r="SIY735" s="15"/>
      <c r="SIZ735" s="15"/>
      <c r="SJA735" s="15"/>
      <c r="SJB735" s="15"/>
      <c r="SJC735" s="15"/>
      <c r="SJD735" s="15"/>
      <c r="SJE735" s="15"/>
      <c r="SJF735" s="15"/>
      <c r="SJG735" s="15"/>
      <c r="SJH735" s="15"/>
      <c r="SJI735" s="15"/>
      <c r="SJJ735" s="15"/>
      <c r="SJK735" s="15"/>
      <c r="SJL735" s="15"/>
      <c r="SJM735" s="15"/>
      <c r="SJN735" s="15"/>
      <c r="SJO735" s="15"/>
      <c r="SJP735" s="15"/>
      <c r="SJQ735" s="15"/>
      <c r="SJR735" s="15"/>
      <c r="SJS735" s="15"/>
      <c r="SJT735" s="15"/>
      <c r="SJU735" s="15"/>
      <c r="SJV735" s="15"/>
      <c r="SJW735" s="15"/>
      <c r="SJX735" s="15"/>
      <c r="SJY735" s="15"/>
      <c r="SJZ735" s="15"/>
      <c r="SKA735" s="15"/>
      <c r="SKB735" s="15"/>
      <c r="SKC735" s="15"/>
      <c r="SKD735" s="15"/>
      <c r="SKE735" s="15"/>
      <c r="SKF735" s="15"/>
      <c r="SKG735" s="15"/>
      <c r="SKH735" s="15"/>
      <c r="SKI735" s="15"/>
      <c r="SKJ735" s="15"/>
      <c r="SKK735" s="15"/>
      <c r="SKL735" s="15"/>
      <c r="SKM735" s="15"/>
      <c r="SKN735" s="15"/>
      <c r="SKO735" s="15"/>
      <c r="SKP735" s="15"/>
      <c r="SKQ735" s="15"/>
      <c r="SKR735" s="15"/>
      <c r="SKS735" s="15"/>
      <c r="SKT735" s="15"/>
      <c r="SKU735" s="15"/>
      <c r="SKV735" s="15"/>
      <c r="SKW735" s="15"/>
      <c r="SKX735" s="15"/>
      <c r="SKY735" s="15"/>
      <c r="SKZ735" s="15"/>
      <c r="SLA735" s="15"/>
      <c r="SLB735" s="15"/>
      <c r="SLC735" s="15"/>
      <c r="SLD735" s="15"/>
      <c r="SLE735" s="15"/>
      <c r="SLF735" s="15"/>
      <c r="SLG735" s="15"/>
      <c r="SLH735" s="15"/>
      <c r="SLI735" s="15"/>
      <c r="SLJ735" s="15"/>
      <c r="SLK735" s="15"/>
      <c r="SLL735" s="15"/>
      <c r="SLM735" s="15"/>
      <c r="SLN735" s="15"/>
      <c r="SLO735" s="15"/>
      <c r="SLP735" s="15"/>
      <c r="SLQ735" s="15"/>
      <c r="SLR735" s="15"/>
      <c r="SLS735" s="15"/>
      <c r="SLT735" s="15"/>
      <c r="SLU735" s="15"/>
      <c r="SLV735" s="15"/>
      <c r="SLW735" s="15"/>
      <c r="SLX735" s="15"/>
      <c r="SLY735" s="15"/>
      <c r="SLZ735" s="15"/>
      <c r="SMA735" s="15"/>
      <c r="SMB735" s="15"/>
      <c r="SMC735" s="15"/>
      <c r="SMD735" s="15"/>
      <c r="SME735" s="15"/>
      <c r="SMF735" s="15"/>
      <c r="SMG735" s="15"/>
      <c r="SMH735" s="15"/>
      <c r="SMI735" s="15"/>
      <c r="SMJ735" s="15"/>
      <c r="SMK735" s="15"/>
      <c r="SML735" s="15"/>
      <c r="SMM735" s="15"/>
      <c r="SMN735" s="15"/>
      <c r="SMO735" s="15"/>
      <c r="SMP735" s="15"/>
      <c r="SMQ735" s="15"/>
      <c r="SMR735" s="15"/>
      <c r="SMS735" s="15"/>
      <c r="SMT735" s="15"/>
      <c r="SMU735" s="15"/>
      <c r="SMV735" s="15"/>
      <c r="SMW735" s="15"/>
      <c r="SMX735" s="15"/>
      <c r="SMY735" s="15"/>
      <c r="SMZ735" s="15"/>
      <c r="SNA735" s="15"/>
      <c r="SNB735" s="15"/>
      <c r="SNC735" s="15"/>
      <c r="SND735" s="15"/>
      <c r="SNE735" s="15"/>
      <c r="SNF735" s="15"/>
      <c r="SNG735" s="15"/>
      <c r="SNH735" s="15"/>
      <c r="SNI735" s="15"/>
      <c r="SNJ735" s="15"/>
      <c r="SNK735" s="15"/>
      <c r="SNL735" s="15"/>
      <c r="SNM735" s="15"/>
      <c r="SNN735" s="15"/>
      <c r="SNO735" s="15"/>
      <c r="SNP735" s="15"/>
      <c r="SNQ735" s="15"/>
      <c r="SNR735" s="15"/>
      <c r="SNS735" s="15"/>
      <c r="SNT735" s="15"/>
      <c r="SNU735" s="15"/>
      <c r="SNV735" s="15"/>
      <c r="SNW735" s="15"/>
      <c r="SNX735" s="15"/>
      <c r="SNY735" s="15"/>
      <c r="SNZ735" s="15"/>
      <c r="SOA735" s="15"/>
      <c r="SOB735" s="15"/>
      <c r="SOC735" s="15"/>
      <c r="SOD735" s="15"/>
      <c r="SOE735" s="15"/>
      <c r="SOF735" s="15"/>
      <c r="SOG735" s="15"/>
      <c r="SOH735" s="15"/>
      <c r="SOI735" s="15"/>
      <c r="SOJ735" s="15"/>
      <c r="SOK735" s="15"/>
      <c r="SOL735" s="15"/>
      <c r="SOM735" s="15"/>
      <c r="SON735" s="15"/>
      <c r="SOO735" s="15"/>
      <c r="SOP735" s="15"/>
      <c r="SOQ735" s="15"/>
      <c r="SOR735" s="15"/>
      <c r="SOS735" s="15"/>
      <c r="SOT735" s="15"/>
      <c r="SOU735" s="15"/>
      <c r="SOV735" s="15"/>
      <c r="SOW735" s="15"/>
      <c r="SOX735" s="15"/>
      <c r="SOY735" s="15"/>
      <c r="SOZ735" s="15"/>
      <c r="SPA735" s="15"/>
      <c r="SPB735" s="15"/>
      <c r="SPC735" s="15"/>
      <c r="SPD735" s="15"/>
      <c r="SPE735" s="15"/>
      <c r="SPF735" s="15"/>
      <c r="SPG735" s="15"/>
      <c r="SPH735" s="15"/>
      <c r="SPI735" s="15"/>
      <c r="SPJ735" s="15"/>
      <c r="SPK735" s="15"/>
      <c r="SPL735" s="15"/>
      <c r="SPM735" s="15"/>
      <c r="SPN735" s="15"/>
      <c r="SPO735" s="15"/>
      <c r="SPP735" s="15"/>
      <c r="SPQ735" s="15"/>
      <c r="SPR735" s="15"/>
      <c r="SPS735" s="15"/>
      <c r="SPT735" s="15"/>
      <c r="SPU735" s="15"/>
      <c r="SPV735" s="15"/>
      <c r="SPW735" s="15"/>
      <c r="SPX735" s="15"/>
      <c r="SPY735" s="15"/>
      <c r="SPZ735" s="15"/>
      <c r="SQA735" s="15"/>
      <c r="SQB735" s="15"/>
      <c r="SQC735" s="15"/>
      <c r="SQD735" s="15"/>
      <c r="SQE735" s="15"/>
      <c r="SQF735" s="15"/>
      <c r="SQG735" s="15"/>
      <c r="SQH735" s="15"/>
      <c r="SQI735" s="15"/>
      <c r="SQJ735" s="15"/>
      <c r="SQK735" s="15"/>
      <c r="SQL735" s="15"/>
      <c r="SQM735" s="15"/>
      <c r="SQN735" s="15"/>
      <c r="SQO735" s="15"/>
      <c r="SQP735" s="15"/>
      <c r="SQQ735" s="15"/>
      <c r="SQR735" s="15"/>
      <c r="SQS735" s="15"/>
      <c r="SQT735" s="15"/>
      <c r="SQU735" s="15"/>
      <c r="SQV735" s="15"/>
      <c r="SQW735" s="15"/>
      <c r="SQX735" s="15"/>
      <c r="SQY735" s="15"/>
      <c r="SQZ735" s="15"/>
      <c r="SRA735" s="15"/>
      <c r="SRB735" s="15"/>
      <c r="SRC735" s="15"/>
      <c r="SRD735" s="15"/>
      <c r="SRE735" s="15"/>
      <c r="SRF735" s="15"/>
      <c r="SRG735" s="15"/>
      <c r="SRH735" s="15"/>
      <c r="SRI735" s="15"/>
      <c r="SRJ735" s="15"/>
      <c r="SRK735" s="15"/>
      <c r="SRL735" s="15"/>
      <c r="SRM735" s="15"/>
      <c r="SRN735" s="15"/>
      <c r="SRO735" s="15"/>
      <c r="SRP735" s="15"/>
      <c r="SRQ735" s="15"/>
      <c r="SRR735" s="15"/>
      <c r="SRS735" s="15"/>
      <c r="SRT735" s="15"/>
      <c r="SRU735" s="15"/>
      <c r="SRV735" s="15"/>
      <c r="SRW735" s="15"/>
      <c r="SRX735" s="15"/>
      <c r="SRY735" s="15"/>
      <c r="SRZ735" s="15"/>
      <c r="SSA735" s="15"/>
      <c r="SSB735" s="15"/>
      <c r="SSC735" s="15"/>
      <c r="SSD735" s="15"/>
      <c r="SSE735" s="15"/>
      <c r="SSF735" s="15"/>
      <c r="SSG735" s="15"/>
      <c r="SSH735" s="15"/>
      <c r="SSI735" s="15"/>
      <c r="SSJ735" s="15"/>
      <c r="SSK735" s="15"/>
      <c r="SSL735" s="15"/>
      <c r="SSM735" s="15"/>
      <c r="SSN735" s="15"/>
      <c r="SSO735" s="15"/>
      <c r="SSP735" s="15"/>
      <c r="SSQ735" s="15"/>
      <c r="SSR735" s="15"/>
      <c r="SSS735" s="15"/>
      <c r="SST735" s="15"/>
      <c r="SSU735" s="15"/>
      <c r="SSV735" s="15"/>
      <c r="SSW735" s="15"/>
      <c r="SSX735" s="15"/>
      <c r="SSY735" s="15"/>
      <c r="SSZ735" s="15"/>
      <c r="STA735" s="15"/>
      <c r="STB735" s="15"/>
      <c r="STC735" s="15"/>
      <c r="STD735" s="15"/>
      <c r="STE735" s="15"/>
      <c r="STF735" s="15"/>
      <c r="STG735" s="15"/>
      <c r="STH735" s="15"/>
      <c r="STI735" s="15"/>
      <c r="STJ735" s="15"/>
      <c r="STK735" s="15"/>
      <c r="STL735" s="15"/>
      <c r="STM735" s="15"/>
      <c r="STN735" s="15"/>
      <c r="STO735" s="15"/>
      <c r="STP735" s="15"/>
      <c r="STQ735" s="15"/>
      <c r="STR735" s="15"/>
      <c r="STS735" s="15"/>
      <c r="STT735" s="15"/>
      <c r="STU735" s="15"/>
      <c r="STV735" s="15"/>
      <c r="STW735" s="15"/>
      <c r="STX735" s="15"/>
      <c r="STY735" s="15"/>
      <c r="STZ735" s="15"/>
      <c r="SUA735" s="15"/>
      <c r="SUB735" s="15"/>
      <c r="SUC735" s="15"/>
      <c r="SUD735" s="15"/>
      <c r="SUE735" s="15"/>
      <c r="SUF735" s="15"/>
      <c r="SUG735" s="15"/>
      <c r="SUH735" s="15"/>
      <c r="SUI735" s="15"/>
      <c r="SUJ735" s="15"/>
      <c r="SUK735" s="15"/>
      <c r="SUL735" s="15"/>
      <c r="SUM735" s="15"/>
      <c r="SUN735" s="15"/>
      <c r="SUO735" s="15"/>
      <c r="SUP735" s="15"/>
      <c r="SUQ735" s="15"/>
      <c r="SUR735" s="15"/>
      <c r="SUS735" s="15"/>
      <c r="SUT735" s="15"/>
      <c r="SUU735" s="15"/>
      <c r="SUV735" s="15"/>
      <c r="SUW735" s="15"/>
      <c r="SUX735" s="15"/>
      <c r="SUY735" s="15"/>
      <c r="SUZ735" s="15"/>
      <c r="SVA735" s="15"/>
      <c r="SVB735" s="15"/>
      <c r="SVC735" s="15"/>
      <c r="SVD735" s="15"/>
      <c r="SVE735" s="15"/>
      <c r="SVF735" s="15"/>
      <c r="SVG735" s="15"/>
      <c r="SVH735" s="15"/>
      <c r="SVI735" s="15"/>
      <c r="SVJ735" s="15"/>
      <c r="SVK735" s="15"/>
      <c r="SVL735" s="15"/>
      <c r="SVM735" s="15"/>
      <c r="SVN735" s="15"/>
      <c r="SVO735" s="15"/>
      <c r="SVP735" s="15"/>
      <c r="SVQ735" s="15"/>
      <c r="SVR735" s="15"/>
      <c r="SVS735" s="15"/>
      <c r="SVT735" s="15"/>
      <c r="SVU735" s="15"/>
      <c r="SVV735" s="15"/>
      <c r="SVW735" s="15"/>
      <c r="SVX735" s="15"/>
      <c r="SVY735" s="15"/>
      <c r="SVZ735" s="15"/>
      <c r="SWA735" s="15"/>
      <c r="SWB735" s="15"/>
      <c r="SWC735" s="15"/>
      <c r="SWD735" s="15"/>
      <c r="SWE735" s="15"/>
      <c r="SWF735" s="15"/>
      <c r="SWG735" s="15"/>
      <c r="SWH735" s="15"/>
      <c r="SWI735" s="15"/>
      <c r="SWJ735" s="15"/>
      <c r="SWK735" s="15"/>
      <c r="SWL735" s="15"/>
      <c r="SWM735" s="15"/>
      <c r="SWN735" s="15"/>
      <c r="SWO735" s="15"/>
      <c r="SWP735" s="15"/>
      <c r="SWQ735" s="15"/>
      <c r="SWR735" s="15"/>
      <c r="SWS735" s="15"/>
      <c r="SWT735" s="15"/>
      <c r="SWU735" s="15"/>
      <c r="SWV735" s="15"/>
      <c r="SWW735" s="15"/>
      <c r="SWX735" s="15"/>
      <c r="SWY735" s="15"/>
      <c r="SWZ735" s="15"/>
      <c r="SXA735" s="15"/>
      <c r="SXB735" s="15"/>
      <c r="SXC735" s="15"/>
      <c r="SXD735" s="15"/>
      <c r="SXE735" s="15"/>
      <c r="SXF735" s="15"/>
      <c r="SXG735" s="15"/>
      <c r="SXH735" s="15"/>
      <c r="SXI735" s="15"/>
      <c r="SXJ735" s="15"/>
      <c r="SXK735" s="15"/>
      <c r="SXL735" s="15"/>
      <c r="SXM735" s="15"/>
      <c r="SXN735" s="15"/>
      <c r="SXO735" s="15"/>
      <c r="SXP735" s="15"/>
      <c r="SXQ735" s="15"/>
      <c r="SXR735" s="15"/>
      <c r="SXS735" s="15"/>
      <c r="SXT735" s="15"/>
      <c r="SXU735" s="15"/>
      <c r="SXV735" s="15"/>
      <c r="SXW735" s="15"/>
      <c r="SXX735" s="15"/>
      <c r="SXY735" s="15"/>
      <c r="SXZ735" s="15"/>
      <c r="SYA735" s="15"/>
      <c r="SYB735" s="15"/>
      <c r="SYC735" s="15"/>
      <c r="SYD735" s="15"/>
      <c r="SYE735" s="15"/>
      <c r="SYF735" s="15"/>
      <c r="SYG735" s="15"/>
      <c r="SYH735" s="15"/>
      <c r="SYI735" s="15"/>
      <c r="SYJ735" s="15"/>
      <c r="SYK735" s="15"/>
      <c r="SYL735" s="15"/>
      <c r="SYM735" s="15"/>
      <c r="SYN735" s="15"/>
      <c r="SYO735" s="15"/>
      <c r="SYP735" s="15"/>
      <c r="SYQ735" s="15"/>
      <c r="SYR735" s="15"/>
      <c r="SYS735" s="15"/>
      <c r="SYT735" s="15"/>
      <c r="SYU735" s="15"/>
      <c r="SYV735" s="15"/>
      <c r="SYW735" s="15"/>
      <c r="SYX735" s="15"/>
      <c r="SYY735" s="15"/>
      <c r="SYZ735" s="15"/>
      <c r="SZA735" s="15"/>
      <c r="SZB735" s="15"/>
      <c r="SZC735" s="15"/>
      <c r="SZD735" s="15"/>
      <c r="SZE735" s="15"/>
      <c r="SZF735" s="15"/>
      <c r="SZG735" s="15"/>
      <c r="SZH735" s="15"/>
      <c r="SZI735" s="15"/>
      <c r="SZJ735" s="15"/>
      <c r="SZK735" s="15"/>
      <c r="SZL735" s="15"/>
      <c r="SZM735" s="15"/>
      <c r="SZN735" s="15"/>
      <c r="SZO735" s="15"/>
      <c r="SZP735" s="15"/>
      <c r="SZQ735" s="15"/>
      <c r="SZR735" s="15"/>
      <c r="SZS735" s="15"/>
      <c r="SZT735" s="15"/>
      <c r="SZU735" s="15"/>
      <c r="SZV735" s="15"/>
      <c r="SZW735" s="15"/>
      <c r="SZX735" s="15"/>
      <c r="SZY735" s="15"/>
      <c r="SZZ735" s="15"/>
      <c r="TAA735" s="15"/>
      <c r="TAB735" s="15"/>
      <c r="TAC735" s="15"/>
      <c r="TAD735" s="15"/>
      <c r="TAE735" s="15"/>
      <c r="TAF735" s="15"/>
      <c r="TAG735" s="15"/>
      <c r="TAH735" s="15"/>
      <c r="TAI735" s="15"/>
      <c r="TAJ735" s="15"/>
      <c r="TAK735" s="15"/>
      <c r="TAL735" s="15"/>
      <c r="TAM735" s="15"/>
      <c r="TAN735" s="15"/>
      <c r="TAO735" s="15"/>
      <c r="TAP735" s="15"/>
      <c r="TAQ735" s="15"/>
      <c r="TAR735" s="15"/>
      <c r="TAS735" s="15"/>
      <c r="TAT735" s="15"/>
      <c r="TAU735" s="15"/>
      <c r="TAV735" s="15"/>
      <c r="TAW735" s="15"/>
      <c r="TAX735" s="15"/>
      <c r="TAY735" s="15"/>
      <c r="TAZ735" s="15"/>
      <c r="TBA735" s="15"/>
      <c r="TBB735" s="15"/>
      <c r="TBC735" s="15"/>
      <c r="TBD735" s="15"/>
      <c r="TBE735" s="15"/>
      <c r="TBF735" s="15"/>
      <c r="TBG735" s="15"/>
      <c r="TBH735" s="15"/>
      <c r="TBI735" s="15"/>
      <c r="TBJ735" s="15"/>
      <c r="TBK735" s="15"/>
      <c r="TBL735" s="15"/>
      <c r="TBM735" s="15"/>
      <c r="TBN735" s="15"/>
      <c r="TBO735" s="15"/>
      <c r="TBP735" s="15"/>
      <c r="TBQ735" s="15"/>
      <c r="TBR735" s="15"/>
      <c r="TBS735" s="15"/>
      <c r="TBT735" s="15"/>
      <c r="TBU735" s="15"/>
      <c r="TBV735" s="15"/>
      <c r="TBW735" s="15"/>
      <c r="TBX735" s="15"/>
      <c r="TBY735" s="15"/>
      <c r="TBZ735" s="15"/>
      <c r="TCA735" s="15"/>
      <c r="TCB735" s="15"/>
      <c r="TCC735" s="15"/>
      <c r="TCD735" s="15"/>
      <c r="TCE735" s="15"/>
      <c r="TCF735" s="15"/>
      <c r="TCG735" s="15"/>
      <c r="TCH735" s="15"/>
      <c r="TCI735" s="15"/>
      <c r="TCJ735" s="15"/>
      <c r="TCK735" s="15"/>
      <c r="TCL735" s="15"/>
      <c r="TCM735" s="15"/>
      <c r="TCN735" s="15"/>
      <c r="TCO735" s="15"/>
      <c r="TCP735" s="15"/>
      <c r="TCQ735" s="15"/>
      <c r="TCR735" s="15"/>
      <c r="TCS735" s="15"/>
      <c r="TCT735" s="15"/>
      <c r="TCU735" s="15"/>
      <c r="TCV735" s="15"/>
      <c r="TCW735" s="15"/>
      <c r="TCX735" s="15"/>
      <c r="TCY735" s="15"/>
      <c r="TCZ735" s="15"/>
      <c r="TDA735" s="15"/>
      <c r="TDB735" s="15"/>
      <c r="TDC735" s="15"/>
      <c r="TDD735" s="15"/>
      <c r="TDE735" s="15"/>
      <c r="TDF735" s="15"/>
      <c r="TDG735" s="15"/>
      <c r="TDH735" s="15"/>
      <c r="TDI735" s="15"/>
      <c r="TDJ735" s="15"/>
      <c r="TDK735" s="15"/>
      <c r="TDL735" s="15"/>
      <c r="TDM735" s="15"/>
      <c r="TDN735" s="15"/>
      <c r="TDO735" s="15"/>
      <c r="TDP735" s="15"/>
      <c r="TDQ735" s="15"/>
      <c r="TDR735" s="15"/>
      <c r="TDS735" s="15"/>
      <c r="TDT735" s="15"/>
      <c r="TDU735" s="15"/>
      <c r="TDV735" s="15"/>
      <c r="TDW735" s="15"/>
      <c r="TDX735" s="15"/>
      <c r="TDY735" s="15"/>
      <c r="TDZ735" s="15"/>
      <c r="TEA735" s="15"/>
      <c r="TEB735" s="15"/>
      <c r="TEC735" s="15"/>
      <c r="TED735" s="15"/>
      <c r="TEE735" s="15"/>
      <c r="TEF735" s="15"/>
      <c r="TEG735" s="15"/>
      <c r="TEH735" s="15"/>
      <c r="TEI735" s="15"/>
      <c r="TEJ735" s="15"/>
      <c r="TEK735" s="15"/>
      <c r="TEL735" s="15"/>
      <c r="TEM735" s="15"/>
      <c r="TEN735" s="15"/>
      <c r="TEO735" s="15"/>
      <c r="TEP735" s="15"/>
      <c r="TEQ735" s="15"/>
      <c r="TER735" s="15"/>
      <c r="TES735" s="15"/>
      <c r="TET735" s="15"/>
      <c r="TEU735" s="15"/>
      <c r="TEV735" s="15"/>
      <c r="TEW735" s="15"/>
      <c r="TEX735" s="15"/>
      <c r="TEY735" s="15"/>
      <c r="TEZ735" s="15"/>
      <c r="TFA735" s="15"/>
      <c r="TFB735" s="15"/>
      <c r="TFC735" s="15"/>
      <c r="TFD735" s="15"/>
      <c r="TFE735" s="15"/>
      <c r="TFF735" s="15"/>
      <c r="TFG735" s="15"/>
      <c r="TFH735" s="15"/>
      <c r="TFI735" s="15"/>
      <c r="TFJ735" s="15"/>
      <c r="TFK735" s="15"/>
      <c r="TFL735" s="15"/>
      <c r="TFM735" s="15"/>
      <c r="TFN735" s="15"/>
      <c r="TFO735" s="15"/>
      <c r="TFP735" s="15"/>
      <c r="TFQ735" s="15"/>
      <c r="TFR735" s="15"/>
      <c r="TFS735" s="15"/>
      <c r="TFT735" s="15"/>
      <c r="TFU735" s="15"/>
      <c r="TFV735" s="15"/>
      <c r="TFW735" s="15"/>
      <c r="TFX735" s="15"/>
      <c r="TFY735" s="15"/>
      <c r="TFZ735" s="15"/>
      <c r="TGA735" s="15"/>
      <c r="TGB735" s="15"/>
      <c r="TGC735" s="15"/>
      <c r="TGD735" s="15"/>
      <c r="TGE735" s="15"/>
      <c r="TGF735" s="15"/>
      <c r="TGG735" s="15"/>
      <c r="TGH735" s="15"/>
      <c r="TGI735" s="15"/>
      <c r="TGJ735" s="15"/>
      <c r="TGK735" s="15"/>
      <c r="TGL735" s="15"/>
      <c r="TGM735" s="15"/>
      <c r="TGN735" s="15"/>
      <c r="TGO735" s="15"/>
      <c r="TGP735" s="15"/>
      <c r="TGQ735" s="15"/>
      <c r="TGR735" s="15"/>
      <c r="TGS735" s="15"/>
      <c r="TGT735" s="15"/>
      <c r="TGU735" s="15"/>
      <c r="TGV735" s="15"/>
      <c r="TGW735" s="15"/>
      <c r="TGX735" s="15"/>
      <c r="TGY735" s="15"/>
      <c r="TGZ735" s="15"/>
      <c r="THA735" s="15"/>
      <c r="THB735" s="15"/>
      <c r="THC735" s="15"/>
      <c r="THD735" s="15"/>
      <c r="THE735" s="15"/>
      <c r="THF735" s="15"/>
      <c r="THG735" s="15"/>
      <c r="THH735" s="15"/>
      <c r="THI735" s="15"/>
      <c r="THJ735" s="15"/>
      <c r="THK735" s="15"/>
      <c r="THL735" s="15"/>
      <c r="THM735" s="15"/>
      <c r="THN735" s="15"/>
      <c r="THO735" s="15"/>
      <c r="THP735" s="15"/>
      <c r="THQ735" s="15"/>
      <c r="THR735" s="15"/>
      <c r="THS735" s="15"/>
      <c r="THT735" s="15"/>
      <c r="THU735" s="15"/>
      <c r="THV735" s="15"/>
      <c r="THW735" s="15"/>
      <c r="THX735" s="15"/>
      <c r="THY735" s="15"/>
      <c r="THZ735" s="15"/>
      <c r="TIA735" s="15"/>
      <c r="TIB735" s="15"/>
      <c r="TIC735" s="15"/>
      <c r="TID735" s="15"/>
      <c r="TIE735" s="15"/>
      <c r="TIF735" s="15"/>
      <c r="TIG735" s="15"/>
      <c r="TIH735" s="15"/>
      <c r="TII735" s="15"/>
      <c r="TIJ735" s="15"/>
      <c r="TIK735" s="15"/>
      <c r="TIL735" s="15"/>
      <c r="TIM735" s="15"/>
      <c r="TIN735" s="15"/>
      <c r="TIO735" s="15"/>
      <c r="TIP735" s="15"/>
      <c r="TIQ735" s="15"/>
      <c r="TIR735" s="15"/>
      <c r="TIS735" s="15"/>
      <c r="TIT735" s="15"/>
      <c r="TIU735" s="15"/>
      <c r="TIV735" s="15"/>
      <c r="TIW735" s="15"/>
      <c r="TIX735" s="15"/>
      <c r="TIY735" s="15"/>
      <c r="TIZ735" s="15"/>
      <c r="TJA735" s="15"/>
      <c r="TJB735" s="15"/>
      <c r="TJC735" s="15"/>
      <c r="TJD735" s="15"/>
      <c r="TJE735" s="15"/>
      <c r="TJF735" s="15"/>
      <c r="TJG735" s="15"/>
      <c r="TJH735" s="15"/>
      <c r="TJI735" s="15"/>
      <c r="TJJ735" s="15"/>
      <c r="TJK735" s="15"/>
      <c r="TJL735" s="15"/>
      <c r="TJM735" s="15"/>
      <c r="TJN735" s="15"/>
      <c r="TJO735" s="15"/>
      <c r="TJP735" s="15"/>
      <c r="TJQ735" s="15"/>
      <c r="TJR735" s="15"/>
      <c r="TJS735" s="15"/>
      <c r="TJT735" s="15"/>
      <c r="TJU735" s="15"/>
      <c r="TJV735" s="15"/>
      <c r="TJW735" s="15"/>
      <c r="TJX735" s="15"/>
      <c r="TJY735" s="15"/>
      <c r="TJZ735" s="15"/>
      <c r="TKA735" s="15"/>
      <c r="TKB735" s="15"/>
      <c r="TKC735" s="15"/>
      <c r="TKD735" s="15"/>
      <c r="TKE735" s="15"/>
      <c r="TKF735" s="15"/>
      <c r="TKG735" s="15"/>
      <c r="TKH735" s="15"/>
      <c r="TKI735" s="15"/>
      <c r="TKJ735" s="15"/>
      <c r="TKK735" s="15"/>
      <c r="TKL735" s="15"/>
      <c r="TKM735" s="15"/>
      <c r="TKN735" s="15"/>
      <c r="TKO735" s="15"/>
      <c r="TKP735" s="15"/>
      <c r="TKQ735" s="15"/>
      <c r="TKR735" s="15"/>
      <c r="TKS735" s="15"/>
      <c r="TKT735" s="15"/>
      <c r="TKU735" s="15"/>
      <c r="TKV735" s="15"/>
      <c r="TKW735" s="15"/>
      <c r="TKX735" s="15"/>
      <c r="TKY735" s="15"/>
      <c r="TKZ735" s="15"/>
      <c r="TLA735" s="15"/>
      <c r="TLB735" s="15"/>
      <c r="TLC735" s="15"/>
      <c r="TLD735" s="15"/>
      <c r="TLE735" s="15"/>
      <c r="TLF735" s="15"/>
      <c r="TLG735" s="15"/>
      <c r="TLH735" s="15"/>
      <c r="TLI735" s="15"/>
      <c r="TLJ735" s="15"/>
      <c r="TLK735" s="15"/>
      <c r="TLL735" s="15"/>
      <c r="TLM735" s="15"/>
      <c r="TLN735" s="15"/>
      <c r="TLO735" s="15"/>
      <c r="TLP735" s="15"/>
      <c r="TLQ735" s="15"/>
      <c r="TLR735" s="15"/>
      <c r="TLS735" s="15"/>
      <c r="TLT735" s="15"/>
      <c r="TLU735" s="15"/>
      <c r="TLV735" s="15"/>
      <c r="TLW735" s="15"/>
      <c r="TLX735" s="15"/>
      <c r="TLY735" s="15"/>
      <c r="TLZ735" s="15"/>
      <c r="TMA735" s="15"/>
      <c r="TMB735" s="15"/>
      <c r="TMC735" s="15"/>
      <c r="TMD735" s="15"/>
      <c r="TME735" s="15"/>
      <c r="TMF735" s="15"/>
      <c r="TMG735" s="15"/>
      <c r="TMH735" s="15"/>
      <c r="TMI735" s="15"/>
      <c r="TMJ735" s="15"/>
      <c r="TMK735" s="15"/>
      <c r="TML735" s="15"/>
      <c r="TMM735" s="15"/>
      <c r="TMN735" s="15"/>
      <c r="TMO735" s="15"/>
      <c r="TMP735" s="15"/>
      <c r="TMQ735" s="15"/>
      <c r="TMR735" s="15"/>
      <c r="TMS735" s="15"/>
      <c r="TMT735" s="15"/>
      <c r="TMU735" s="15"/>
      <c r="TMV735" s="15"/>
      <c r="TMW735" s="15"/>
      <c r="TMX735" s="15"/>
      <c r="TMY735" s="15"/>
      <c r="TMZ735" s="15"/>
      <c r="TNA735" s="15"/>
      <c r="TNB735" s="15"/>
      <c r="TNC735" s="15"/>
      <c r="TND735" s="15"/>
      <c r="TNE735" s="15"/>
      <c r="TNF735" s="15"/>
      <c r="TNG735" s="15"/>
      <c r="TNH735" s="15"/>
      <c r="TNI735" s="15"/>
      <c r="TNJ735" s="15"/>
      <c r="TNK735" s="15"/>
      <c r="TNL735" s="15"/>
      <c r="TNM735" s="15"/>
      <c r="TNN735" s="15"/>
      <c r="TNO735" s="15"/>
      <c r="TNP735" s="15"/>
      <c r="TNQ735" s="15"/>
      <c r="TNR735" s="15"/>
      <c r="TNS735" s="15"/>
      <c r="TNT735" s="15"/>
      <c r="TNU735" s="15"/>
      <c r="TNV735" s="15"/>
      <c r="TNW735" s="15"/>
      <c r="TNX735" s="15"/>
      <c r="TNY735" s="15"/>
      <c r="TNZ735" s="15"/>
      <c r="TOA735" s="15"/>
      <c r="TOB735" s="15"/>
      <c r="TOC735" s="15"/>
      <c r="TOD735" s="15"/>
      <c r="TOE735" s="15"/>
      <c r="TOF735" s="15"/>
      <c r="TOG735" s="15"/>
      <c r="TOH735" s="15"/>
      <c r="TOI735" s="15"/>
      <c r="TOJ735" s="15"/>
      <c r="TOK735" s="15"/>
      <c r="TOL735" s="15"/>
      <c r="TOM735" s="15"/>
      <c r="TON735" s="15"/>
      <c r="TOO735" s="15"/>
      <c r="TOP735" s="15"/>
      <c r="TOQ735" s="15"/>
      <c r="TOR735" s="15"/>
      <c r="TOS735" s="15"/>
      <c r="TOT735" s="15"/>
      <c r="TOU735" s="15"/>
      <c r="TOV735" s="15"/>
      <c r="TOW735" s="15"/>
      <c r="TOX735" s="15"/>
      <c r="TOY735" s="15"/>
      <c r="TOZ735" s="15"/>
      <c r="TPA735" s="15"/>
      <c r="TPB735" s="15"/>
      <c r="TPC735" s="15"/>
      <c r="TPD735" s="15"/>
      <c r="TPE735" s="15"/>
      <c r="TPF735" s="15"/>
      <c r="TPG735" s="15"/>
      <c r="TPH735" s="15"/>
      <c r="TPI735" s="15"/>
      <c r="TPJ735" s="15"/>
      <c r="TPK735" s="15"/>
      <c r="TPL735" s="15"/>
      <c r="TPM735" s="15"/>
      <c r="TPN735" s="15"/>
      <c r="TPO735" s="15"/>
      <c r="TPP735" s="15"/>
      <c r="TPQ735" s="15"/>
      <c r="TPR735" s="15"/>
      <c r="TPS735" s="15"/>
      <c r="TPT735" s="15"/>
      <c r="TPU735" s="15"/>
      <c r="TPV735" s="15"/>
      <c r="TPW735" s="15"/>
      <c r="TPX735" s="15"/>
      <c r="TPY735" s="15"/>
      <c r="TPZ735" s="15"/>
      <c r="TQA735" s="15"/>
      <c r="TQB735" s="15"/>
      <c r="TQC735" s="15"/>
      <c r="TQD735" s="15"/>
      <c r="TQE735" s="15"/>
      <c r="TQF735" s="15"/>
      <c r="TQG735" s="15"/>
      <c r="TQH735" s="15"/>
      <c r="TQI735" s="15"/>
      <c r="TQJ735" s="15"/>
      <c r="TQK735" s="15"/>
      <c r="TQL735" s="15"/>
      <c r="TQM735" s="15"/>
      <c r="TQN735" s="15"/>
      <c r="TQO735" s="15"/>
      <c r="TQP735" s="15"/>
      <c r="TQQ735" s="15"/>
      <c r="TQR735" s="15"/>
      <c r="TQS735" s="15"/>
      <c r="TQT735" s="15"/>
      <c r="TQU735" s="15"/>
      <c r="TQV735" s="15"/>
      <c r="TQW735" s="15"/>
      <c r="TQX735" s="15"/>
      <c r="TQY735" s="15"/>
      <c r="TQZ735" s="15"/>
      <c r="TRA735" s="15"/>
      <c r="TRB735" s="15"/>
      <c r="TRC735" s="15"/>
      <c r="TRD735" s="15"/>
      <c r="TRE735" s="15"/>
      <c r="TRF735" s="15"/>
      <c r="TRG735" s="15"/>
      <c r="TRH735" s="15"/>
      <c r="TRI735" s="15"/>
      <c r="TRJ735" s="15"/>
      <c r="TRK735" s="15"/>
      <c r="TRL735" s="15"/>
      <c r="TRM735" s="15"/>
      <c r="TRN735" s="15"/>
      <c r="TRO735" s="15"/>
      <c r="TRP735" s="15"/>
      <c r="TRQ735" s="15"/>
      <c r="TRR735" s="15"/>
      <c r="TRS735" s="15"/>
      <c r="TRT735" s="15"/>
      <c r="TRU735" s="15"/>
      <c r="TRV735" s="15"/>
      <c r="TRW735" s="15"/>
      <c r="TRX735" s="15"/>
      <c r="TRY735" s="15"/>
      <c r="TRZ735" s="15"/>
      <c r="TSA735" s="15"/>
      <c r="TSB735" s="15"/>
      <c r="TSC735" s="15"/>
      <c r="TSD735" s="15"/>
      <c r="TSE735" s="15"/>
      <c r="TSF735" s="15"/>
      <c r="TSG735" s="15"/>
      <c r="TSH735" s="15"/>
      <c r="TSI735" s="15"/>
      <c r="TSJ735" s="15"/>
      <c r="TSK735" s="15"/>
      <c r="TSL735" s="15"/>
      <c r="TSM735" s="15"/>
      <c r="TSN735" s="15"/>
      <c r="TSO735" s="15"/>
      <c r="TSP735" s="15"/>
      <c r="TSQ735" s="15"/>
      <c r="TSR735" s="15"/>
      <c r="TSS735" s="15"/>
      <c r="TST735" s="15"/>
      <c r="TSU735" s="15"/>
      <c r="TSV735" s="15"/>
      <c r="TSW735" s="15"/>
      <c r="TSX735" s="15"/>
      <c r="TSY735" s="15"/>
      <c r="TSZ735" s="15"/>
      <c r="TTA735" s="15"/>
      <c r="TTB735" s="15"/>
      <c r="TTC735" s="15"/>
      <c r="TTD735" s="15"/>
      <c r="TTE735" s="15"/>
      <c r="TTF735" s="15"/>
      <c r="TTG735" s="15"/>
      <c r="TTH735" s="15"/>
      <c r="TTI735" s="15"/>
      <c r="TTJ735" s="15"/>
      <c r="TTK735" s="15"/>
      <c r="TTL735" s="15"/>
      <c r="TTM735" s="15"/>
      <c r="TTN735" s="15"/>
      <c r="TTO735" s="15"/>
      <c r="TTP735" s="15"/>
      <c r="TTQ735" s="15"/>
      <c r="TTR735" s="15"/>
      <c r="TTS735" s="15"/>
      <c r="TTT735" s="15"/>
      <c r="TTU735" s="15"/>
      <c r="TTV735" s="15"/>
      <c r="TTW735" s="15"/>
      <c r="TTX735" s="15"/>
      <c r="TTY735" s="15"/>
      <c r="TTZ735" s="15"/>
      <c r="TUA735" s="15"/>
      <c r="TUB735" s="15"/>
      <c r="TUC735" s="15"/>
      <c r="TUD735" s="15"/>
      <c r="TUE735" s="15"/>
      <c r="TUF735" s="15"/>
      <c r="TUG735" s="15"/>
      <c r="TUH735" s="15"/>
      <c r="TUI735" s="15"/>
      <c r="TUJ735" s="15"/>
      <c r="TUK735" s="15"/>
      <c r="TUL735" s="15"/>
      <c r="TUM735" s="15"/>
      <c r="TUN735" s="15"/>
      <c r="TUO735" s="15"/>
      <c r="TUP735" s="15"/>
      <c r="TUQ735" s="15"/>
      <c r="TUR735" s="15"/>
      <c r="TUS735" s="15"/>
      <c r="TUT735" s="15"/>
      <c r="TUU735" s="15"/>
      <c r="TUV735" s="15"/>
      <c r="TUW735" s="15"/>
      <c r="TUX735" s="15"/>
      <c r="TUY735" s="15"/>
      <c r="TUZ735" s="15"/>
      <c r="TVA735" s="15"/>
      <c r="TVB735" s="15"/>
      <c r="TVC735" s="15"/>
      <c r="TVD735" s="15"/>
      <c r="TVE735" s="15"/>
      <c r="TVF735" s="15"/>
      <c r="TVG735" s="15"/>
      <c r="TVH735" s="15"/>
      <c r="TVI735" s="15"/>
      <c r="TVJ735" s="15"/>
      <c r="TVK735" s="15"/>
      <c r="TVL735" s="15"/>
      <c r="TVM735" s="15"/>
      <c r="TVN735" s="15"/>
      <c r="TVO735" s="15"/>
      <c r="TVP735" s="15"/>
      <c r="TVQ735" s="15"/>
      <c r="TVR735" s="15"/>
      <c r="TVS735" s="15"/>
      <c r="TVT735" s="15"/>
      <c r="TVU735" s="15"/>
      <c r="TVV735" s="15"/>
      <c r="TVW735" s="15"/>
      <c r="TVX735" s="15"/>
      <c r="TVY735" s="15"/>
      <c r="TVZ735" s="15"/>
      <c r="TWA735" s="15"/>
      <c r="TWB735" s="15"/>
      <c r="TWC735" s="15"/>
      <c r="TWD735" s="15"/>
      <c r="TWE735" s="15"/>
      <c r="TWF735" s="15"/>
      <c r="TWG735" s="15"/>
      <c r="TWH735" s="15"/>
      <c r="TWI735" s="15"/>
      <c r="TWJ735" s="15"/>
      <c r="TWK735" s="15"/>
      <c r="TWL735" s="15"/>
      <c r="TWM735" s="15"/>
      <c r="TWN735" s="15"/>
      <c r="TWO735" s="15"/>
      <c r="TWP735" s="15"/>
      <c r="TWQ735" s="15"/>
      <c r="TWR735" s="15"/>
      <c r="TWS735" s="15"/>
      <c r="TWT735" s="15"/>
      <c r="TWU735" s="15"/>
      <c r="TWV735" s="15"/>
      <c r="TWW735" s="15"/>
      <c r="TWX735" s="15"/>
      <c r="TWY735" s="15"/>
      <c r="TWZ735" s="15"/>
      <c r="TXA735" s="15"/>
      <c r="TXB735" s="15"/>
      <c r="TXC735" s="15"/>
      <c r="TXD735" s="15"/>
      <c r="TXE735" s="15"/>
      <c r="TXF735" s="15"/>
      <c r="TXG735" s="15"/>
      <c r="TXH735" s="15"/>
      <c r="TXI735" s="15"/>
      <c r="TXJ735" s="15"/>
      <c r="TXK735" s="15"/>
      <c r="TXL735" s="15"/>
      <c r="TXM735" s="15"/>
      <c r="TXN735" s="15"/>
      <c r="TXO735" s="15"/>
      <c r="TXP735" s="15"/>
      <c r="TXQ735" s="15"/>
      <c r="TXR735" s="15"/>
      <c r="TXS735" s="15"/>
      <c r="TXT735" s="15"/>
      <c r="TXU735" s="15"/>
      <c r="TXV735" s="15"/>
      <c r="TXW735" s="15"/>
      <c r="TXX735" s="15"/>
      <c r="TXY735" s="15"/>
      <c r="TXZ735" s="15"/>
      <c r="TYA735" s="15"/>
      <c r="TYB735" s="15"/>
      <c r="TYC735" s="15"/>
      <c r="TYD735" s="15"/>
      <c r="TYE735" s="15"/>
      <c r="TYF735" s="15"/>
      <c r="TYG735" s="15"/>
      <c r="TYH735" s="15"/>
      <c r="TYI735" s="15"/>
      <c r="TYJ735" s="15"/>
      <c r="TYK735" s="15"/>
      <c r="TYL735" s="15"/>
      <c r="TYM735" s="15"/>
      <c r="TYN735" s="15"/>
      <c r="TYO735" s="15"/>
      <c r="TYP735" s="15"/>
      <c r="TYQ735" s="15"/>
      <c r="TYR735" s="15"/>
      <c r="TYS735" s="15"/>
      <c r="TYT735" s="15"/>
      <c r="TYU735" s="15"/>
      <c r="TYV735" s="15"/>
      <c r="TYW735" s="15"/>
      <c r="TYX735" s="15"/>
      <c r="TYY735" s="15"/>
      <c r="TYZ735" s="15"/>
      <c r="TZA735" s="15"/>
      <c r="TZB735" s="15"/>
      <c r="TZC735" s="15"/>
      <c r="TZD735" s="15"/>
      <c r="TZE735" s="15"/>
      <c r="TZF735" s="15"/>
      <c r="TZG735" s="15"/>
      <c r="TZH735" s="15"/>
      <c r="TZI735" s="15"/>
      <c r="TZJ735" s="15"/>
      <c r="TZK735" s="15"/>
      <c r="TZL735" s="15"/>
      <c r="TZM735" s="15"/>
      <c r="TZN735" s="15"/>
      <c r="TZO735" s="15"/>
      <c r="TZP735" s="15"/>
      <c r="TZQ735" s="15"/>
      <c r="TZR735" s="15"/>
      <c r="TZS735" s="15"/>
      <c r="TZT735" s="15"/>
      <c r="TZU735" s="15"/>
      <c r="TZV735" s="15"/>
      <c r="TZW735" s="15"/>
      <c r="TZX735" s="15"/>
      <c r="TZY735" s="15"/>
      <c r="TZZ735" s="15"/>
      <c r="UAA735" s="15"/>
      <c r="UAB735" s="15"/>
      <c r="UAC735" s="15"/>
      <c r="UAD735" s="15"/>
      <c r="UAE735" s="15"/>
      <c r="UAF735" s="15"/>
      <c r="UAG735" s="15"/>
      <c r="UAH735" s="15"/>
      <c r="UAI735" s="15"/>
      <c r="UAJ735" s="15"/>
      <c r="UAK735" s="15"/>
      <c r="UAL735" s="15"/>
      <c r="UAM735" s="15"/>
      <c r="UAN735" s="15"/>
      <c r="UAO735" s="15"/>
      <c r="UAP735" s="15"/>
      <c r="UAQ735" s="15"/>
      <c r="UAR735" s="15"/>
      <c r="UAS735" s="15"/>
      <c r="UAT735" s="15"/>
      <c r="UAU735" s="15"/>
      <c r="UAV735" s="15"/>
      <c r="UAW735" s="15"/>
      <c r="UAX735" s="15"/>
      <c r="UAY735" s="15"/>
      <c r="UAZ735" s="15"/>
      <c r="UBA735" s="15"/>
      <c r="UBB735" s="15"/>
      <c r="UBC735" s="15"/>
      <c r="UBD735" s="15"/>
      <c r="UBE735" s="15"/>
      <c r="UBF735" s="15"/>
      <c r="UBG735" s="15"/>
      <c r="UBH735" s="15"/>
      <c r="UBI735" s="15"/>
      <c r="UBJ735" s="15"/>
      <c r="UBK735" s="15"/>
      <c r="UBL735" s="15"/>
      <c r="UBM735" s="15"/>
      <c r="UBN735" s="15"/>
      <c r="UBO735" s="15"/>
      <c r="UBP735" s="15"/>
      <c r="UBQ735" s="15"/>
      <c r="UBR735" s="15"/>
      <c r="UBS735" s="15"/>
      <c r="UBT735" s="15"/>
      <c r="UBU735" s="15"/>
      <c r="UBV735" s="15"/>
      <c r="UBW735" s="15"/>
      <c r="UBX735" s="15"/>
      <c r="UBY735" s="15"/>
      <c r="UBZ735" s="15"/>
      <c r="UCA735" s="15"/>
      <c r="UCB735" s="15"/>
      <c r="UCC735" s="15"/>
      <c r="UCD735" s="15"/>
      <c r="UCE735" s="15"/>
      <c r="UCF735" s="15"/>
      <c r="UCG735" s="15"/>
      <c r="UCH735" s="15"/>
      <c r="UCI735" s="15"/>
      <c r="UCJ735" s="15"/>
      <c r="UCK735" s="15"/>
      <c r="UCL735" s="15"/>
      <c r="UCM735" s="15"/>
      <c r="UCN735" s="15"/>
      <c r="UCO735" s="15"/>
      <c r="UCP735" s="15"/>
      <c r="UCQ735" s="15"/>
      <c r="UCR735" s="15"/>
      <c r="UCS735" s="15"/>
      <c r="UCT735" s="15"/>
      <c r="UCU735" s="15"/>
      <c r="UCV735" s="15"/>
      <c r="UCW735" s="15"/>
      <c r="UCX735" s="15"/>
      <c r="UCY735" s="15"/>
      <c r="UCZ735" s="15"/>
      <c r="UDA735" s="15"/>
      <c r="UDB735" s="15"/>
      <c r="UDC735" s="15"/>
      <c r="UDD735" s="15"/>
      <c r="UDE735" s="15"/>
      <c r="UDF735" s="15"/>
      <c r="UDG735" s="15"/>
      <c r="UDH735" s="15"/>
      <c r="UDI735" s="15"/>
      <c r="UDJ735" s="15"/>
      <c r="UDK735" s="15"/>
      <c r="UDL735" s="15"/>
      <c r="UDM735" s="15"/>
      <c r="UDN735" s="15"/>
      <c r="UDO735" s="15"/>
      <c r="UDP735" s="15"/>
      <c r="UDQ735" s="15"/>
      <c r="UDR735" s="15"/>
      <c r="UDS735" s="15"/>
      <c r="UDT735" s="15"/>
      <c r="UDU735" s="15"/>
      <c r="UDV735" s="15"/>
      <c r="UDW735" s="15"/>
      <c r="UDX735" s="15"/>
      <c r="UDY735" s="15"/>
      <c r="UDZ735" s="15"/>
      <c r="UEA735" s="15"/>
      <c r="UEB735" s="15"/>
      <c r="UEC735" s="15"/>
      <c r="UED735" s="15"/>
      <c r="UEE735" s="15"/>
      <c r="UEF735" s="15"/>
      <c r="UEG735" s="15"/>
      <c r="UEH735" s="15"/>
      <c r="UEI735" s="15"/>
      <c r="UEJ735" s="15"/>
      <c r="UEK735" s="15"/>
      <c r="UEL735" s="15"/>
      <c r="UEM735" s="15"/>
      <c r="UEN735" s="15"/>
      <c r="UEO735" s="15"/>
      <c r="UEP735" s="15"/>
      <c r="UEQ735" s="15"/>
      <c r="UER735" s="15"/>
      <c r="UES735" s="15"/>
      <c r="UET735" s="15"/>
      <c r="UEU735" s="15"/>
      <c r="UEV735" s="15"/>
      <c r="UEW735" s="15"/>
      <c r="UEX735" s="15"/>
      <c r="UEY735" s="15"/>
      <c r="UEZ735" s="15"/>
      <c r="UFA735" s="15"/>
      <c r="UFB735" s="15"/>
      <c r="UFC735" s="15"/>
      <c r="UFD735" s="15"/>
      <c r="UFE735" s="15"/>
      <c r="UFF735" s="15"/>
      <c r="UFG735" s="15"/>
      <c r="UFH735" s="15"/>
      <c r="UFI735" s="15"/>
      <c r="UFJ735" s="15"/>
      <c r="UFK735" s="15"/>
      <c r="UFL735" s="15"/>
      <c r="UFM735" s="15"/>
      <c r="UFN735" s="15"/>
      <c r="UFO735" s="15"/>
      <c r="UFP735" s="15"/>
      <c r="UFQ735" s="15"/>
      <c r="UFR735" s="15"/>
      <c r="UFS735" s="15"/>
      <c r="UFT735" s="15"/>
      <c r="UFU735" s="15"/>
      <c r="UFV735" s="15"/>
      <c r="UFW735" s="15"/>
      <c r="UFX735" s="15"/>
      <c r="UFY735" s="15"/>
      <c r="UFZ735" s="15"/>
      <c r="UGA735" s="15"/>
      <c r="UGB735" s="15"/>
      <c r="UGC735" s="15"/>
      <c r="UGD735" s="15"/>
      <c r="UGE735" s="15"/>
      <c r="UGF735" s="15"/>
      <c r="UGG735" s="15"/>
      <c r="UGH735" s="15"/>
      <c r="UGI735" s="15"/>
      <c r="UGJ735" s="15"/>
      <c r="UGK735" s="15"/>
      <c r="UGL735" s="15"/>
      <c r="UGM735" s="15"/>
      <c r="UGN735" s="15"/>
      <c r="UGO735" s="15"/>
      <c r="UGP735" s="15"/>
      <c r="UGQ735" s="15"/>
      <c r="UGR735" s="15"/>
      <c r="UGS735" s="15"/>
      <c r="UGT735" s="15"/>
      <c r="UGU735" s="15"/>
      <c r="UGV735" s="15"/>
      <c r="UGW735" s="15"/>
      <c r="UGX735" s="15"/>
      <c r="UGY735" s="15"/>
      <c r="UGZ735" s="15"/>
      <c r="UHA735" s="15"/>
      <c r="UHB735" s="15"/>
      <c r="UHC735" s="15"/>
      <c r="UHD735" s="15"/>
      <c r="UHE735" s="15"/>
      <c r="UHF735" s="15"/>
      <c r="UHG735" s="15"/>
      <c r="UHH735" s="15"/>
      <c r="UHI735" s="15"/>
      <c r="UHJ735" s="15"/>
      <c r="UHK735" s="15"/>
      <c r="UHL735" s="15"/>
      <c r="UHM735" s="15"/>
      <c r="UHN735" s="15"/>
      <c r="UHO735" s="15"/>
      <c r="UHP735" s="15"/>
      <c r="UHQ735" s="15"/>
      <c r="UHR735" s="15"/>
      <c r="UHS735" s="15"/>
      <c r="UHT735" s="15"/>
      <c r="UHU735" s="15"/>
      <c r="UHV735" s="15"/>
      <c r="UHW735" s="15"/>
      <c r="UHX735" s="15"/>
      <c r="UHY735" s="15"/>
      <c r="UHZ735" s="15"/>
      <c r="UIA735" s="15"/>
      <c r="UIB735" s="15"/>
      <c r="UIC735" s="15"/>
      <c r="UID735" s="15"/>
      <c r="UIE735" s="15"/>
      <c r="UIF735" s="15"/>
      <c r="UIG735" s="15"/>
      <c r="UIH735" s="15"/>
      <c r="UII735" s="15"/>
      <c r="UIJ735" s="15"/>
      <c r="UIK735" s="15"/>
      <c r="UIL735" s="15"/>
      <c r="UIM735" s="15"/>
      <c r="UIN735" s="15"/>
      <c r="UIO735" s="15"/>
      <c r="UIP735" s="15"/>
      <c r="UIQ735" s="15"/>
      <c r="UIR735" s="15"/>
      <c r="UIS735" s="15"/>
      <c r="UIT735" s="15"/>
      <c r="UIU735" s="15"/>
      <c r="UIV735" s="15"/>
      <c r="UIW735" s="15"/>
      <c r="UIX735" s="15"/>
      <c r="UIY735" s="15"/>
      <c r="UIZ735" s="15"/>
      <c r="UJA735" s="15"/>
      <c r="UJB735" s="15"/>
      <c r="UJC735" s="15"/>
      <c r="UJD735" s="15"/>
      <c r="UJE735" s="15"/>
      <c r="UJF735" s="15"/>
      <c r="UJG735" s="15"/>
      <c r="UJH735" s="15"/>
      <c r="UJI735" s="15"/>
      <c r="UJJ735" s="15"/>
      <c r="UJK735" s="15"/>
      <c r="UJL735" s="15"/>
      <c r="UJM735" s="15"/>
      <c r="UJN735" s="15"/>
      <c r="UJO735" s="15"/>
      <c r="UJP735" s="15"/>
      <c r="UJQ735" s="15"/>
      <c r="UJR735" s="15"/>
      <c r="UJS735" s="15"/>
      <c r="UJT735" s="15"/>
      <c r="UJU735" s="15"/>
      <c r="UJV735" s="15"/>
      <c r="UJW735" s="15"/>
      <c r="UJX735" s="15"/>
      <c r="UJY735" s="15"/>
      <c r="UJZ735" s="15"/>
      <c r="UKA735" s="15"/>
      <c r="UKB735" s="15"/>
      <c r="UKC735" s="15"/>
      <c r="UKD735" s="15"/>
      <c r="UKE735" s="15"/>
      <c r="UKF735" s="15"/>
      <c r="UKG735" s="15"/>
      <c r="UKH735" s="15"/>
      <c r="UKI735" s="15"/>
      <c r="UKJ735" s="15"/>
      <c r="UKK735" s="15"/>
      <c r="UKL735" s="15"/>
      <c r="UKM735" s="15"/>
      <c r="UKN735" s="15"/>
      <c r="UKO735" s="15"/>
      <c r="UKP735" s="15"/>
      <c r="UKQ735" s="15"/>
      <c r="UKR735" s="15"/>
      <c r="UKS735" s="15"/>
      <c r="UKT735" s="15"/>
      <c r="UKU735" s="15"/>
      <c r="UKV735" s="15"/>
      <c r="UKW735" s="15"/>
      <c r="UKX735" s="15"/>
      <c r="UKY735" s="15"/>
      <c r="UKZ735" s="15"/>
      <c r="ULA735" s="15"/>
      <c r="ULB735" s="15"/>
      <c r="ULC735" s="15"/>
      <c r="ULD735" s="15"/>
      <c r="ULE735" s="15"/>
      <c r="ULF735" s="15"/>
      <c r="ULG735" s="15"/>
      <c r="ULH735" s="15"/>
      <c r="ULI735" s="15"/>
      <c r="ULJ735" s="15"/>
      <c r="ULK735" s="15"/>
      <c r="ULL735" s="15"/>
      <c r="ULM735" s="15"/>
      <c r="ULN735" s="15"/>
      <c r="ULO735" s="15"/>
      <c r="ULP735" s="15"/>
      <c r="ULQ735" s="15"/>
      <c r="ULR735" s="15"/>
      <c r="ULS735" s="15"/>
      <c r="ULT735" s="15"/>
      <c r="ULU735" s="15"/>
      <c r="ULV735" s="15"/>
      <c r="ULW735" s="15"/>
      <c r="ULX735" s="15"/>
      <c r="ULY735" s="15"/>
      <c r="ULZ735" s="15"/>
      <c r="UMA735" s="15"/>
      <c r="UMB735" s="15"/>
      <c r="UMC735" s="15"/>
      <c r="UMD735" s="15"/>
      <c r="UME735" s="15"/>
      <c r="UMF735" s="15"/>
      <c r="UMG735" s="15"/>
      <c r="UMH735" s="15"/>
      <c r="UMI735" s="15"/>
      <c r="UMJ735" s="15"/>
      <c r="UMK735" s="15"/>
      <c r="UML735" s="15"/>
      <c r="UMM735" s="15"/>
      <c r="UMN735" s="15"/>
      <c r="UMO735" s="15"/>
      <c r="UMP735" s="15"/>
      <c r="UMQ735" s="15"/>
      <c r="UMR735" s="15"/>
      <c r="UMS735" s="15"/>
      <c r="UMT735" s="15"/>
      <c r="UMU735" s="15"/>
      <c r="UMV735" s="15"/>
      <c r="UMW735" s="15"/>
      <c r="UMX735" s="15"/>
      <c r="UMY735" s="15"/>
      <c r="UMZ735" s="15"/>
      <c r="UNA735" s="15"/>
      <c r="UNB735" s="15"/>
      <c r="UNC735" s="15"/>
      <c r="UND735" s="15"/>
      <c r="UNE735" s="15"/>
      <c r="UNF735" s="15"/>
      <c r="UNG735" s="15"/>
      <c r="UNH735" s="15"/>
      <c r="UNI735" s="15"/>
      <c r="UNJ735" s="15"/>
      <c r="UNK735" s="15"/>
      <c r="UNL735" s="15"/>
      <c r="UNM735" s="15"/>
      <c r="UNN735" s="15"/>
      <c r="UNO735" s="15"/>
      <c r="UNP735" s="15"/>
      <c r="UNQ735" s="15"/>
      <c r="UNR735" s="15"/>
      <c r="UNS735" s="15"/>
      <c r="UNT735" s="15"/>
      <c r="UNU735" s="15"/>
      <c r="UNV735" s="15"/>
      <c r="UNW735" s="15"/>
      <c r="UNX735" s="15"/>
      <c r="UNY735" s="15"/>
      <c r="UNZ735" s="15"/>
      <c r="UOA735" s="15"/>
      <c r="UOB735" s="15"/>
      <c r="UOC735" s="15"/>
      <c r="UOD735" s="15"/>
      <c r="UOE735" s="15"/>
      <c r="UOF735" s="15"/>
      <c r="UOG735" s="15"/>
      <c r="UOH735" s="15"/>
      <c r="UOI735" s="15"/>
      <c r="UOJ735" s="15"/>
      <c r="UOK735" s="15"/>
      <c r="UOL735" s="15"/>
      <c r="UOM735" s="15"/>
      <c r="UON735" s="15"/>
      <c r="UOO735" s="15"/>
      <c r="UOP735" s="15"/>
      <c r="UOQ735" s="15"/>
      <c r="UOR735" s="15"/>
      <c r="UOS735" s="15"/>
      <c r="UOT735" s="15"/>
      <c r="UOU735" s="15"/>
      <c r="UOV735" s="15"/>
      <c r="UOW735" s="15"/>
      <c r="UOX735" s="15"/>
      <c r="UOY735" s="15"/>
      <c r="UOZ735" s="15"/>
      <c r="UPA735" s="15"/>
      <c r="UPB735" s="15"/>
      <c r="UPC735" s="15"/>
      <c r="UPD735" s="15"/>
      <c r="UPE735" s="15"/>
      <c r="UPF735" s="15"/>
      <c r="UPG735" s="15"/>
      <c r="UPH735" s="15"/>
      <c r="UPI735" s="15"/>
      <c r="UPJ735" s="15"/>
      <c r="UPK735" s="15"/>
      <c r="UPL735" s="15"/>
      <c r="UPM735" s="15"/>
      <c r="UPN735" s="15"/>
      <c r="UPO735" s="15"/>
      <c r="UPP735" s="15"/>
      <c r="UPQ735" s="15"/>
      <c r="UPR735" s="15"/>
      <c r="UPS735" s="15"/>
      <c r="UPT735" s="15"/>
      <c r="UPU735" s="15"/>
      <c r="UPV735" s="15"/>
      <c r="UPW735" s="15"/>
      <c r="UPX735" s="15"/>
      <c r="UPY735" s="15"/>
      <c r="UPZ735" s="15"/>
      <c r="UQA735" s="15"/>
      <c r="UQB735" s="15"/>
      <c r="UQC735" s="15"/>
      <c r="UQD735" s="15"/>
      <c r="UQE735" s="15"/>
      <c r="UQF735" s="15"/>
      <c r="UQG735" s="15"/>
      <c r="UQH735" s="15"/>
      <c r="UQI735" s="15"/>
      <c r="UQJ735" s="15"/>
      <c r="UQK735" s="15"/>
      <c r="UQL735" s="15"/>
      <c r="UQM735" s="15"/>
      <c r="UQN735" s="15"/>
      <c r="UQO735" s="15"/>
      <c r="UQP735" s="15"/>
      <c r="UQQ735" s="15"/>
      <c r="UQR735" s="15"/>
      <c r="UQS735" s="15"/>
      <c r="UQT735" s="15"/>
      <c r="UQU735" s="15"/>
      <c r="UQV735" s="15"/>
      <c r="UQW735" s="15"/>
      <c r="UQX735" s="15"/>
      <c r="UQY735" s="15"/>
      <c r="UQZ735" s="15"/>
      <c r="URA735" s="15"/>
      <c r="URB735" s="15"/>
      <c r="URC735" s="15"/>
      <c r="URD735" s="15"/>
      <c r="URE735" s="15"/>
      <c r="URF735" s="15"/>
      <c r="URG735" s="15"/>
      <c r="URH735" s="15"/>
      <c r="URI735" s="15"/>
      <c r="URJ735" s="15"/>
      <c r="URK735" s="15"/>
      <c r="URL735" s="15"/>
      <c r="URM735" s="15"/>
      <c r="URN735" s="15"/>
      <c r="URO735" s="15"/>
      <c r="URP735" s="15"/>
      <c r="URQ735" s="15"/>
      <c r="URR735" s="15"/>
      <c r="URS735" s="15"/>
      <c r="URT735" s="15"/>
      <c r="URU735" s="15"/>
      <c r="URV735" s="15"/>
      <c r="URW735" s="15"/>
      <c r="URX735" s="15"/>
      <c r="URY735" s="15"/>
      <c r="URZ735" s="15"/>
      <c r="USA735" s="15"/>
      <c r="USB735" s="15"/>
      <c r="USC735" s="15"/>
      <c r="USD735" s="15"/>
      <c r="USE735" s="15"/>
      <c r="USF735" s="15"/>
      <c r="USG735" s="15"/>
      <c r="USH735" s="15"/>
      <c r="USI735" s="15"/>
      <c r="USJ735" s="15"/>
      <c r="USK735" s="15"/>
      <c r="USL735" s="15"/>
      <c r="USM735" s="15"/>
      <c r="USN735" s="15"/>
      <c r="USO735" s="15"/>
      <c r="USP735" s="15"/>
      <c r="USQ735" s="15"/>
      <c r="USR735" s="15"/>
      <c r="USS735" s="15"/>
      <c r="UST735" s="15"/>
      <c r="USU735" s="15"/>
      <c r="USV735" s="15"/>
      <c r="USW735" s="15"/>
      <c r="USX735" s="15"/>
      <c r="USY735" s="15"/>
      <c r="USZ735" s="15"/>
      <c r="UTA735" s="15"/>
      <c r="UTB735" s="15"/>
      <c r="UTC735" s="15"/>
      <c r="UTD735" s="15"/>
      <c r="UTE735" s="15"/>
      <c r="UTF735" s="15"/>
      <c r="UTG735" s="15"/>
      <c r="UTH735" s="15"/>
      <c r="UTI735" s="15"/>
      <c r="UTJ735" s="15"/>
      <c r="UTK735" s="15"/>
      <c r="UTL735" s="15"/>
      <c r="UTM735" s="15"/>
      <c r="UTN735" s="15"/>
      <c r="UTO735" s="15"/>
      <c r="UTP735" s="15"/>
      <c r="UTQ735" s="15"/>
      <c r="UTR735" s="15"/>
      <c r="UTS735" s="15"/>
      <c r="UTT735" s="15"/>
      <c r="UTU735" s="15"/>
      <c r="UTV735" s="15"/>
      <c r="UTW735" s="15"/>
      <c r="UTX735" s="15"/>
      <c r="UTY735" s="15"/>
      <c r="UTZ735" s="15"/>
      <c r="UUA735" s="15"/>
      <c r="UUB735" s="15"/>
      <c r="UUC735" s="15"/>
      <c r="UUD735" s="15"/>
      <c r="UUE735" s="15"/>
      <c r="UUF735" s="15"/>
      <c r="UUG735" s="15"/>
      <c r="UUH735" s="15"/>
      <c r="UUI735" s="15"/>
      <c r="UUJ735" s="15"/>
      <c r="UUK735" s="15"/>
      <c r="UUL735" s="15"/>
      <c r="UUM735" s="15"/>
      <c r="UUN735" s="15"/>
      <c r="UUO735" s="15"/>
      <c r="UUP735" s="15"/>
      <c r="UUQ735" s="15"/>
      <c r="UUR735" s="15"/>
      <c r="UUS735" s="15"/>
      <c r="UUT735" s="15"/>
      <c r="UUU735" s="15"/>
      <c r="UUV735" s="15"/>
      <c r="UUW735" s="15"/>
      <c r="UUX735" s="15"/>
      <c r="UUY735" s="15"/>
      <c r="UUZ735" s="15"/>
      <c r="UVA735" s="15"/>
      <c r="UVB735" s="15"/>
      <c r="UVC735" s="15"/>
      <c r="UVD735" s="15"/>
      <c r="UVE735" s="15"/>
      <c r="UVF735" s="15"/>
      <c r="UVG735" s="15"/>
      <c r="UVH735" s="15"/>
      <c r="UVI735" s="15"/>
      <c r="UVJ735" s="15"/>
      <c r="UVK735" s="15"/>
      <c r="UVL735" s="15"/>
      <c r="UVM735" s="15"/>
      <c r="UVN735" s="15"/>
      <c r="UVO735" s="15"/>
      <c r="UVP735" s="15"/>
      <c r="UVQ735" s="15"/>
      <c r="UVR735" s="15"/>
      <c r="UVS735" s="15"/>
      <c r="UVT735" s="15"/>
      <c r="UVU735" s="15"/>
      <c r="UVV735" s="15"/>
      <c r="UVW735" s="15"/>
      <c r="UVX735" s="15"/>
      <c r="UVY735" s="15"/>
      <c r="UVZ735" s="15"/>
      <c r="UWA735" s="15"/>
      <c r="UWB735" s="15"/>
      <c r="UWC735" s="15"/>
      <c r="UWD735" s="15"/>
      <c r="UWE735" s="15"/>
      <c r="UWF735" s="15"/>
      <c r="UWG735" s="15"/>
      <c r="UWH735" s="15"/>
      <c r="UWI735" s="15"/>
      <c r="UWJ735" s="15"/>
      <c r="UWK735" s="15"/>
      <c r="UWL735" s="15"/>
      <c r="UWM735" s="15"/>
      <c r="UWN735" s="15"/>
      <c r="UWO735" s="15"/>
      <c r="UWP735" s="15"/>
      <c r="UWQ735" s="15"/>
      <c r="UWR735" s="15"/>
      <c r="UWS735" s="15"/>
      <c r="UWT735" s="15"/>
      <c r="UWU735" s="15"/>
      <c r="UWV735" s="15"/>
      <c r="UWW735" s="15"/>
      <c r="UWX735" s="15"/>
      <c r="UWY735" s="15"/>
      <c r="UWZ735" s="15"/>
      <c r="UXA735" s="15"/>
      <c r="UXB735" s="15"/>
      <c r="UXC735" s="15"/>
      <c r="UXD735" s="15"/>
      <c r="UXE735" s="15"/>
      <c r="UXF735" s="15"/>
      <c r="UXG735" s="15"/>
      <c r="UXH735" s="15"/>
      <c r="UXI735" s="15"/>
      <c r="UXJ735" s="15"/>
      <c r="UXK735" s="15"/>
      <c r="UXL735" s="15"/>
      <c r="UXM735" s="15"/>
      <c r="UXN735" s="15"/>
      <c r="UXO735" s="15"/>
      <c r="UXP735" s="15"/>
      <c r="UXQ735" s="15"/>
      <c r="UXR735" s="15"/>
      <c r="UXS735" s="15"/>
      <c r="UXT735" s="15"/>
      <c r="UXU735" s="15"/>
      <c r="UXV735" s="15"/>
      <c r="UXW735" s="15"/>
      <c r="UXX735" s="15"/>
      <c r="UXY735" s="15"/>
      <c r="UXZ735" s="15"/>
      <c r="UYA735" s="15"/>
      <c r="UYB735" s="15"/>
      <c r="UYC735" s="15"/>
      <c r="UYD735" s="15"/>
      <c r="UYE735" s="15"/>
      <c r="UYF735" s="15"/>
      <c r="UYG735" s="15"/>
      <c r="UYH735" s="15"/>
      <c r="UYI735" s="15"/>
      <c r="UYJ735" s="15"/>
      <c r="UYK735" s="15"/>
      <c r="UYL735" s="15"/>
      <c r="UYM735" s="15"/>
      <c r="UYN735" s="15"/>
      <c r="UYO735" s="15"/>
      <c r="UYP735" s="15"/>
      <c r="UYQ735" s="15"/>
      <c r="UYR735" s="15"/>
      <c r="UYS735" s="15"/>
      <c r="UYT735" s="15"/>
      <c r="UYU735" s="15"/>
      <c r="UYV735" s="15"/>
      <c r="UYW735" s="15"/>
      <c r="UYX735" s="15"/>
      <c r="UYY735" s="15"/>
      <c r="UYZ735" s="15"/>
      <c r="UZA735" s="15"/>
      <c r="UZB735" s="15"/>
      <c r="UZC735" s="15"/>
      <c r="UZD735" s="15"/>
      <c r="UZE735" s="15"/>
      <c r="UZF735" s="15"/>
      <c r="UZG735" s="15"/>
      <c r="UZH735" s="15"/>
      <c r="UZI735" s="15"/>
      <c r="UZJ735" s="15"/>
      <c r="UZK735" s="15"/>
      <c r="UZL735" s="15"/>
      <c r="UZM735" s="15"/>
      <c r="UZN735" s="15"/>
      <c r="UZO735" s="15"/>
      <c r="UZP735" s="15"/>
      <c r="UZQ735" s="15"/>
      <c r="UZR735" s="15"/>
      <c r="UZS735" s="15"/>
      <c r="UZT735" s="15"/>
      <c r="UZU735" s="15"/>
      <c r="UZV735" s="15"/>
      <c r="UZW735" s="15"/>
      <c r="UZX735" s="15"/>
      <c r="UZY735" s="15"/>
      <c r="UZZ735" s="15"/>
      <c r="VAA735" s="15"/>
      <c r="VAB735" s="15"/>
      <c r="VAC735" s="15"/>
      <c r="VAD735" s="15"/>
      <c r="VAE735" s="15"/>
      <c r="VAF735" s="15"/>
      <c r="VAG735" s="15"/>
      <c r="VAH735" s="15"/>
      <c r="VAI735" s="15"/>
      <c r="VAJ735" s="15"/>
      <c r="VAK735" s="15"/>
      <c r="VAL735" s="15"/>
      <c r="VAM735" s="15"/>
      <c r="VAN735" s="15"/>
      <c r="VAO735" s="15"/>
      <c r="VAP735" s="15"/>
      <c r="VAQ735" s="15"/>
      <c r="VAR735" s="15"/>
      <c r="VAS735" s="15"/>
      <c r="VAT735" s="15"/>
      <c r="VAU735" s="15"/>
      <c r="VAV735" s="15"/>
      <c r="VAW735" s="15"/>
      <c r="VAX735" s="15"/>
      <c r="VAY735" s="15"/>
      <c r="VAZ735" s="15"/>
      <c r="VBA735" s="15"/>
      <c r="VBB735" s="15"/>
      <c r="VBC735" s="15"/>
      <c r="VBD735" s="15"/>
      <c r="VBE735" s="15"/>
      <c r="VBF735" s="15"/>
      <c r="VBG735" s="15"/>
      <c r="VBH735" s="15"/>
      <c r="VBI735" s="15"/>
      <c r="VBJ735" s="15"/>
      <c r="VBK735" s="15"/>
      <c r="VBL735" s="15"/>
      <c r="VBM735" s="15"/>
      <c r="VBN735" s="15"/>
      <c r="VBO735" s="15"/>
      <c r="VBP735" s="15"/>
      <c r="VBQ735" s="15"/>
      <c r="VBR735" s="15"/>
      <c r="VBS735" s="15"/>
      <c r="VBT735" s="15"/>
      <c r="VBU735" s="15"/>
      <c r="VBV735" s="15"/>
      <c r="VBW735" s="15"/>
      <c r="VBX735" s="15"/>
      <c r="VBY735" s="15"/>
      <c r="VBZ735" s="15"/>
      <c r="VCA735" s="15"/>
      <c r="VCB735" s="15"/>
      <c r="VCC735" s="15"/>
      <c r="VCD735" s="15"/>
      <c r="VCE735" s="15"/>
      <c r="VCF735" s="15"/>
      <c r="VCG735" s="15"/>
      <c r="VCH735" s="15"/>
      <c r="VCI735" s="15"/>
      <c r="VCJ735" s="15"/>
      <c r="VCK735" s="15"/>
      <c r="VCL735" s="15"/>
      <c r="VCM735" s="15"/>
      <c r="VCN735" s="15"/>
      <c r="VCO735" s="15"/>
      <c r="VCP735" s="15"/>
      <c r="VCQ735" s="15"/>
      <c r="VCR735" s="15"/>
      <c r="VCS735" s="15"/>
      <c r="VCT735" s="15"/>
      <c r="VCU735" s="15"/>
      <c r="VCV735" s="15"/>
      <c r="VCW735" s="15"/>
      <c r="VCX735" s="15"/>
      <c r="VCY735" s="15"/>
      <c r="VCZ735" s="15"/>
      <c r="VDA735" s="15"/>
      <c r="VDB735" s="15"/>
      <c r="VDC735" s="15"/>
      <c r="VDD735" s="15"/>
      <c r="VDE735" s="15"/>
      <c r="VDF735" s="15"/>
      <c r="VDG735" s="15"/>
      <c r="VDH735" s="15"/>
      <c r="VDI735" s="15"/>
      <c r="VDJ735" s="15"/>
      <c r="VDK735" s="15"/>
      <c r="VDL735" s="15"/>
      <c r="VDM735" s="15"/>
      <c r="VDN735" s="15"/>
      <c r="VDO735" s="15"/>
      <c r="VDP735" s="15"/>
      <c r="VDQ735" s="15"/>
      <c r="VDR735" s="15"/>
      <c r="VDS735" s="15"/>
      <c r="VDT735" s="15"/>
      <c r="VDU735" s="15"/>
      <c r="VDV735" s="15"/>
      <c r="VDW735" s="15"/>
      <c r="VDX735" s="15"/>
      <c r="VDY735" s="15"/>
      <c r="VDZ735" s="15"/>
      <c r="VEA735" s="15"/>
      <c r="VEB735" s="15"/>
      <c r="VEC735" s="15"/>
      <c r="VED735" s="15"/>
      <c r="VEE735" s="15"/>
      <c r="VEF735" s="15"/>
      <c r="VEG735" s="15"/>
      <c r="VEH735" s="15"/>
      <c r="VEI735" s="15"/>
      <c r="VEJ735" s="15"/>
      <c r="VEK735" s="15"/>
      <c r="VEL735" s="15"/>
      <c r="VEM735" s="15"/>
      <c r="VEN735" s="15"/>
      <c r="VEO735" s="15"/>
      <c r="VEP735" s="15"/>
      <c r="VEQ735" s="15"/>
      <c r="VER735" s="15"/>
      <c r="VES735" s="15"/>
      <c r="VET735" s="15"/>
      <c r="VEU735" s="15"/>
      <c r="VEV735" s="15"/>
      <c r="VEW735" s="15"/>
      <c r="VEX735" s="15"/>
      <c r="VEY735" s="15"/>
      <c r="VEZ735" s="15"/>
      <c r="VFA735" s="15"/>
      <c r="VFB735" s="15"/>
      <c r="VFC735" s="15"/>
      <c r="VFD735" s="15"/>
      <c r="VFE735" s="15"/>
      <c r="VFF735" s="15"/>
      <c r="VFG735" s="15"/>
      <c r="VFH735" s="15"/>
      <c r="VFI735" s="15"/>
      <c r="VFJ735" s="15"/>
      <c r="VFK735" s="15"/>
      <c r="VFL735" s="15"/>
      <c r="VFM735" s="15"/>
      <c r="VFN735" s="15"/>
      <c r="VFO735" s="15"/>
      <c r="VFP735" s="15"/>
      <c r="VFQ735" s="15"/>
      <c r="VFR735" s="15"/>
      <c r="VFS735" s="15"/>
      <c r="VFT735" s="15"/>
      <c r="VFU735" s="15"/>
      <c r="VFV735" s="15"/>
      <c r="VFW735" s="15"/>
      <c r="VFX735" s="15"/>
      <c r="VFY735" s="15"/>
      <c r="VFZ735" s="15"/>
      <c r="VGA735" s="15"/>
      <c r="VGB735" s="15"/>
      <c r="VGC735" s="15"/>
      <c r="VGD735" s="15"/>
      <c r="VGE735" s="15"/>
      <c r="VGF735" s="15"/>
      <c r="VGG735" s="15"/>
      <c r="VGH735" s="15"/>
      <c r="VGI735" s="15"/>
      <c r="VGJ735" s="15"/>
      <c r="VGK735" s="15"/>
      <c r="VGL735" s="15"/>
      <c r="VGM735" s="15"/>
      <c r="VGN735" s="15"/>
      <c r="VGO735" s="15"/>
      <c r="VGP735" s="15"/>
      <c r="VGQ735" s="15"/>
      <c r="VGR735" s="15"/>
      <c r="VGS735" s="15"/>
      <c r="VGT735" s="15"/>
      <c r="VGU735" s="15"/>
      <c r="VGV735" s="15"/>
      <c r="VGW735" s="15"/>
      <c r="VGX735" s="15"/>
      <c r="VGY735" s="15"/>
      <c r="VGZ735" s="15"/>
      <c r="VHA735" s="15"/>
      <c r="VHB735" s="15"/>
      <c r="VHC735" s="15"/>
      <c r="VHD735" s="15"/>
      <c r="VHE735" s="15"/>
      <c r="VHF735" s="15"/>
      <c r="VHG735" s="15"/>
      <c r="VHH735" s="15"/>
      <c r="VHI735" s="15"/>
      <c r="VHJ735" s="15"/>
      <c r="VHK735" s="15"/>
      <c r="VHL735" s="15"/>
      <c r="VHM735" s="15"/>
      <c r="VHN735" s="15"/>
      <c r="VHO735" s="15"/>
      <c r="VHP735" s="15"/>
      <c r="VHQ735" s="15"/>
      <c r="VHR735" s="15"/>
      <c r="VHS735" s="15"/>
      <c r="VHT735" s="15"/>
      <c r="VHU735" s="15"/>
      <c r="VHV735" s="15"/>
      <c r="VHW735" s="15"/>
      <c r="VHX735" s="15"/>
      <c r="VHY735" s="15"/>
      <c r="VHZ735" s="15"/>
      <c r="VIA735" s="15"/>
      <c r="VIB735" s="15"/>
      <c r="VIC735" s="15"/>
      <c r="VID735" s="15"/>
      <c r="VIE735" s="15"/>
      <c r="VIF735" s="15"/>
      <c r="VIG735" s="15"/>
      <c r="VIH735" s="15"/>
      <c r="VII735" s="15"/>
      <c r="VIJ735" s="15"/>
      <c r="VIK735" s="15"/>
      <c r="VIL735" s="15"/>
      <c r="VIM735" s="15"/>
      <c r="VIN735" s="15"/>
      <c r="VIO735" s="15"/>
      <c r="VIP735" s="15"/>
      <c r="VIQ735" s="15"/>
      <c r="VIR735" s="15"/>
      <c r="VIS735" s="15"/>
      <c r="VIT735" s="15"/>
      <c r="VIU735" s="15"/>
      <c r="VIV735" s="15"/>
      <c r="VIW735" s="15"/>
      <c r="VIX735" s="15"/>
      <c r="VIY735" s="15"/>
      <c r="VIZ735" s="15"/>
      <c r="VJA735" s="15"/>
      <c r="VJB735" s="15"/>
      <c r="VJC735" s="15"/>
      <c r="VJD735" s="15"/>
      <c r="VJE735" s="15"/>
      <c r="VJF735" s="15"/>
      <c r="VJG735" s="15"/>
      <c r="VJH735" s="15"/>
      <c r="VJI735" s="15"/>
      <c r="VJJ735" s="15"/>
      <c r="VJK735" s="15"/>
      <c r="VJL735" s="15"/>
      <c r="VJM735" s="15"/>
      <c r="VJN735" s="15"/>
      <c r="VJO735" s="15"/>
      <c r="VJP735" s="15"/>
      <c r="VJQ735" s="15"/>
      <c r="VJR735" s="15"/>
      <c r="VJS735" s="15"/>
      <c r="VJT735" s="15"/>
      <c r="VJU735" s="15"/>
      <c r="VJV735" s="15"/>
      <c r="VJW735" s="15"/>
      <c r="VJX735" s="15"/>
      <c r="VJY735" s="15"/>
      <c r="VJZ735" s="15"/>
      <c r="VKA735" s="15"/>
      <c r="VKB735" s="15"/>
      <c r="VKC735" s="15"/>
      <c r="VKD735" s="15"/>
      <c r="VKE735" s="15"/>
      <c r="VKF735" s="15"/>
      <c r="VKG735" s="15"/>
      <c r="VKH735" s="15"/>
      <c r="VKI735" s="15"/>
      <c r="VKJ735" s="15"/>
      <c r="VKK735" s="15"/>
      <c r="VKL735" s="15"/>
      <c r="VKM735" s="15"/>
      <c r="VKN735" s="15"/>
      <c r="VKO735" s="15"/>
      <c r="VKP735" s="15"/>
      <c r="VKQ735" s="15"/>
      <c r="VKR735" s="15"/>
      <c r="VKS735" s="15"/>
      <c r="VKT735" s="15"/>
      <c r="VKU735" s="15"/>
      <c r="VKV735" s="15"/>
      <c r="VKW735" s="15"/>
      <c r="VKX735" s="15"/>
      <c r="VKY735" s="15"/>
      <c r="VKZ735" s="15"/>
      <c r="VLA735" s="15"/>
      <c r="VLB735" s="15"/>
      <c r="VLC735" s="15"/>
      <c r="VLD735" s="15"/>
      <c r="VLE735" s="15"/>
      <c r="VLF735" s="15"/>
      <c r="VLG735" s="15"/>
      <c r="VLH735" s="15"/>
      <c r="VLI735" s="15"/>
      <c r="VLJ735" s="15"/>
      <c r="VLK735" s="15"/>
      <c r="VLL735" s="15"/>
      <c r="VLM735" s="15"/>
      <c r="VLN735" s="15"/>
      <c r="VLO735" s="15"/>
      <c r="VLP735" s="15"/>
      <c r="VLQ735" s="15"/>
      <c r="VLR735" s="15"/>
      <c r="VLS735" s="15"/>
      <c r="VLT735" s="15"/>
      <c r="VLU735" s="15"/>
      <c r="VLV735" s="15"/>
      <c r="VLW735" s="15"/>
      <c r="VLX735" s="15"/>
      <c r="VLY735" s="15"/>
      <c r="VLZ735" s="15"/>
      <c r="VMA735" s="15"/>
      <c r="VMB735" s="15"/>
      <c r="VMC735" s="15"/>
      <c r="VMD735" s="15"/>
      <c r="VME735" s="15"/>
      <c r="VMF735" s="15"/>
      <c r="VMG735" s="15"/>
      <c r="VMH735" s="15"/>
      <c r="VMI735" s="15"/>
      <c r="VMJ735" s="15"/>
      <c r="VMK735" s="15"/>
      <c r="VML735" s="15"/>
      <c r="VMM735" s="15"/>
      <c r="VMN735" s="15"/>
      <c r="VMO735" s="15"/>
      <c r="VMP735" s="15"/>
      <c r="VMQ735" s="15"/>
      <c r="VMR735" s="15"/>
      <c r="VMS735" s="15"/>
      <c r="VMT735" s="15"/>
      <c r="VMU735" s="15"/>
      <c r="VMV735" s="15"/>
      <c r="VMW735" s="15"/>
      <c r="VMX735" s="15"/>
      <c r="VMY735" s="15"/>
      <c r="VMZ735" s="15"/>
      <c r="VNA735" s="15"/>
      <c r="VNB735" s="15"/>
      <c r="VNC735" s="15"/>
      <c r="VND735" s="15"/>
      <c r="VNE735" s="15"/>
      <c r="VNF735" s="15"/>
      <c r="VNG735" s="15"/>
      <c r="VNH735" s="15"/>
      <c r="VNI735" s="15"/>
      <c r="VNJ735" s="15"/>
      <c r="VNK735" s="15"/>
      <c r="VNL735" s="15"/>
      <c r="VNM735" s="15"/>
      <c r="VNN735" s="15"/>
      <c r="VNO735" s="15"/>
      <c r="VNP735" s="15"/>
      <c r="VNQ735" s="15"/>
      <c r="VNR735" s="15"/>
      <c r="VNS735" s="15"/>
      <c r="VNT735" s="15"/>
      <c r="VNU735" s="15"/>
      <c r="VNV735" s="15"/>
      <c r="VNW735" s="15"/>
      <c r="VNX735" s="15"/>
      <c r="VNY735" s="15"/>
      <c r="VNZ735" s="15"/>
      <c r="VOA735" s="15"/>
      <c r="VOB735" s="15"/>
      <c r="VOC735" s="15"/>
      <c r="VOD735" s="15"/>
      <c r="VOE735" s="15"/>
      <c r="VOF735" s="15"/>
      <c r="VOG735" s="15"/>
      <c r="VOH735" s="15"/>
      <c r="VOI735" s="15"/>
      <c r="VOJ735" s="15"/>
      <c r="VOK735" s="15"/>
      <c r="VOL735" s="15"/>
      <c r="VOM735" s="15"/>
      <c r="VON735" s="15"/>
      <c r="VOO735" s="15"/>
      <c r="VOP735" s="15"/>
      <c r="VOQ735" s="15"/>
      <c r="VOR735" s="15"/>
      <c r="VOS735" s="15"/>
      <c r="VOT735" s="15"/>
      <c r="VOU735" s="15"/>
      <c r="VOV735" s="15"/>
      <c r="VOW735" s="15"/>
      <c r="VOX735" s="15"/>
      <c r="VOY735" s="15"/>
      <c r="VOZ735" s="15"/>
      <c r="VPA735" s="15"/>
      <c r="VPB735" s="15"/>
      <c r="VPC735" s="15"/>
      <c r="VPD735" s="15"/>
      <c r="VPE735" s="15"/>
      <c r="VPF735" s="15"/>
      <c r="VPG735" s="15"/>
      <c r="VPH735" s="15"/>
      <c r="VPI735" s="15"/>
      <c r="VPJ735" s="15"/>
      <c r="VPK735" s="15"/>
      <c r="VPL735" s="15"/>
      <c r="VPM735" s="15"/>
      <c r="VPN735" s="15"/>
      <c r="VPO735" s="15"/>
      <c r="VPP735" s="15"/>
      <c r="VPQ735" s="15"/>
      <c r="VPR735" s="15"/>
      <c r="VPS735" s="15"/>
      <c r="VPT735" s="15"/>
      <c r="VPU735" s="15"/>
      <c r="VPV735" s="15"/>
      <c r="VPW735" s="15"/>
      <c r="VPX735" s="15"/>
      <c r="VPY735" s="15"/>
      <c r="VPZ735" s="15"/>
      <c r="VQA735" s="15"/>
      <c r="VQB735" s="15"/>
      <c r="VQC735" s="15"/>
      <c r="VQD735" s="15"/>
      <c r="VQE735" s="15"/>
      <c r="VQF735" s="15"/>
      <c r="VQG735" s="15"/>
      <c r="VQH735" s="15"/>
      <c r="VQI735" s="15"/>
      <c r="VQJ735" s="15"/>
      <c r="VQK735" s="15"/>
      <c r="VQL735" s="15"/>
      <c r="VQM735" s="15"/>
      <c r="VQN735" s="15"/>
      <c r="VQO735" s="15"/>
      <c r="VQP735" s="15"/>
      <c r="VQQ735" s="15"/>
      <c r="VQR735" s="15"/>
      <c r="VQS735" s="15"/>
      <c r="VQT735" s="15"/>
      <c r="VQU735" s="15"/>
      <c r="VQV735" s="15"/>
      <c r="VQW735" s="15"/>
      <c r="VQX735" s="15"/>
      <c r="VQY735" s="15"/>
      <c r="VQZ735" s="15"/>
      <c r="VRA735" s="15"/>
      <c r="VRB735" s="15"/>
      <c r="VRC735" s="15"/>
      <c r="VRD735" s="15"/>
      <c r="VRE735" s="15"/>
      <c r="VRF735" s="15"/>
      <c r="VRG735" s="15"/>
      <c r="VRH735" s="15"/>
      <c r="VRI735" s="15"/>
      <c r="VRJ735" s="15"/>
      <c r="VRK735" s="15"/>
      <c r="VRL735" s="15"/>
      <c r="VRM735" s="15"/>
      <c r="VRN735" s="15"/>
      <c r="VRO735" s="15"/>
      <c r="VRP735" s="15"/>
      <c r="VRQ735" s="15"/>
      <c r="VRR735" s="15"/>
      <c r="VRS735" s="15"/>
      <c r="VRT735" s="15"/>
      <c r="VRU735" s="15"/>
      <c r="VRV735" s="15"/>
      <c r="VRW735" s="15"/>
      <c r="VRX735" s="15"/>
      <c r="VRY735" s="15"/>
      <c r="VRZ735" s="15"/>
      <c r="VSA735" s="15"/>
      <c r="VSB735" s="15"/>
      <c r="VSC735" s="15"/>
      <c r="VSD735" s="15"/>
      <c r="VSE735" s="15"/>
      <c r="VSF735" s="15"/>
      <c r="VSG735" s="15"/>
      <c r="VSH735" s="15"/>
      <c r="VSI735" s="15"/>
      <c r="VSJ735" s="15"/>
      <c r="VSK735" s="15"/>
      <c r="VSL735" s="15"/>
      <c r="VSM735" s="15"/>
      <c r="VSN735" s="15"/>
      <c r="VSO735" s="15"/>
      <c r="VSP735" s="15"/>
      <c r="VSQ735" s="15"/>
      <c r="VSR735" s="15"/>
      <c r="VSS735" s="15"/>
      <c r="VST735" s="15"/>
      <c r="VSU735" s="15"/>
      <c r="VSV735" s="15"/>
      <c r="VSW735" s="15"/>
      <c r="VSX735" s="15"/>
      <c r="VSY735" s="15"/>
      <c r="VSZ735" s="15"/>
      <c r="VTA735" s="15"/>
      <c r="VTB735" s="15"/>
      <c r="VTC735" s="15"/>
      <c r="VTD735" s="15"/>
      <c r="VTE735" s="15"/>
      <c r="VTF735" s="15"/>
      <c r="VTG735" s="15"/>
      <c r="VTH735" s="15"/>
      <c r="VTI735" s="15"/>
      <c r="VTJ735" s="15"/>
      <c r="VTK735" s="15"/>
      <c r="VTL735" s="15"/>
      <c r="VTM735" s="15"/>
      <c r="VTN735" s="15"/>
      <c r="VTO735" s="15"/>
      <c r="VTP735" s="15"/>
      <c r="VTQ735" s="15"/>
      <c r="VTR735" s="15"/>
      <c r="VTS735" s="15"/>
      <c r="VTT735" s="15"/>
      <c r="VTU735" s="15"/>
      <c r="VTV735" s="15"/>
      <c r="VTW735" s="15"/>
      <c r="VTX735" s="15"/>
      <c r="VTY735" s="15"/>
      <c r="VTZ735" s="15"/>
      <c r="VUA735" s="15"/>
      <c r="VUB735" s="15"/>
      <c r="VUC735" s="15"/>
      <c r="VUD735" s="15"/>
      <c r="VUE735" s="15"/>
      <c r="VUF735" s="15"/>
      <c r="VUG735" s="15"/>
      <c r="VUH735" s="15"/>
      <c r="VUI735" s="15"/>
      <c r="VUJ735" s="15"/>
      <c r="VUK735" s="15"/>
      <c r="VUL735" s="15"/>
      <c r="VUM735" s="15"/>
      <c r="VUN735" s="15"/>
      <c r="VUO735" s="15"/>
      <c r="VUP735" s="15"/>
      <c r="VUQ735" s="15"/>
      <c r="VUR735" s="15"/>
      <c r="VUS735" s="15"/>
      <c r="VUT735" s="15"/>
      <c r="VUU735" s="15"/>
      <c r="VUV735" s="15"/>
      <c r="VUW735" s="15"/>
      <c r="VUX735" s="15"/>
      <c r="VUY735" s="15"/>
      <c r="VUZ735" s="15"/>
      <c r="VVA735" s="15"/>
      <c r="VVB735" s="15"/>
      <c r="VVC735" s="15"/>
      <c r="VVD735" s="15"/>
      <c r="VVE735" s="15"/>
      <c r="VVF735" s="15"/>
      <c r="VVG735" s="15"/>
      <c r="VVH735" s="15"/>
      <c r="VVI735" s="15"/>
      <c r="VVJ735" s="15"/>
      <c r="VVK735" s="15"/>
      <c r="VVL735" s="15"/>
      <c r="VVM735" s="15"/>
      <c r="VVN735" s="15"/>
      <c r="VVO735" s="15"/>
      <c r="VVP735" s="15"/>
      <c r="VVQ735" s="15"/>
      <c r="VVR735" s="15"/>
      <c r="VVS735" s="15"/>
      <c r="VVT735" s="15"/>
      <c r="VVU735" s="15"/>
      <c r="VVV735" s="15"/>
      <c r="VVW735" s="15"/>
      <c r="VVX735" s="15"/>
      <c r="VVY735" s="15"/>
      <c r="VVZ735" s="15"/>
      <c r="VWA735" s="15"/>
      <c r="VWB735" s="15"/>
      <c r="VWC735" s="15"/>
      <c r="VWD735" s="15"/>
      <c r="VWE735" s="15"/>
      <c r="VWF735" s="15"/>
      <c r="VWG735" s="15"/>
      <c r="VWH735" s="15"/>
      <c r="VWI735" s="15"/>
      <c r="VWJ735" s="15"/>
      <c r="VWK735" s="15"/>
      <c r="VWL735" s="15"/>
      <c r="VWM735" s="15"/>
      <c r="VWN735" s="15"/>
      <c r="VWO735" s="15"/>
      <c r="VWP735" s="15"/>
      <c r="VWQ735" s="15"/>
      <c r="VWR735" s="15"/>
      <c r="VWS735" s="15"/>
      <c r="VWT735" s="15"/>
      <c r="VWU735" s="15"/>
      <c r="VWV735" s="15"/>
      <c r="VWW735" s="15"/>
      <c r="VWX735" s="15"/>
      <c r="VWY735" s="15"/>
      <c r="VWZ735" s="15"/>
      <c r="VXA735" s="15"/>
      <c r="VXB735" s="15"/>
      <c r="VXC735" s="15"/>
      <c r="VXD735" s="15"/>
      <c r="VXE735" s="15"/>
      <c r="VXF735" s="15"/>
      <c r="VXG735" s="15"/>
      <c r="VXH735" s="15"/>
      <c r="VXI735" s="15"/>
      <c r="VXJ735" s="15"/>
      <c r="VXK735" s="15"/>
      <c r="VXL735" s="15"/>
      <c r="VXM735" s="15"/>
      <c r="VXN735" s="15"/>
      <c r="VXO735" s="15"/>
      <c r="VXP735" s="15"/>
      <c r="VXQ735" s="15"/>
      <c r="VXR735" s="15"/>
      <c r="VXS735" s="15"/>
      <c r="VXT735" s="15"/>
      <c r="VXU735" s="15"/>
      <c r="VXV735" s="15"/>
      <c r="VXW735" s="15"/>
      <c r="VXX735" s="15"/>
      <c r="VXY735" s="15"/>
      <c r="VXZ735" s="15"/>
      <c r="VYA735" s="15"/>
      <c r="VYB735" s="15"/>
      <c r="VYC735" s="15"/>
      <c r="VYD735" s="15"/>
      <c r="VYE735" s="15"/>
      <c r="VYF735" s="15"/>
      <c r="VYG735" s="15"/>
      <c r="VYH735" s="15"/>
      <c r="VYI735" s="15"/>
      <c r="VYJ735" s="15"/>
      <c r="VYK735" s="15"/>
      <c r="VYL735" s="15"/>
      <c r="VYM735" s="15"/>
      <c r="VYN735" s="15"/>
      <c r="VYO735" s="15"/>
      <c r="VYP735" s="15"/>
      <c r="VYQ735" s="15"/>
      <c r="VYR735" s="15"/>
      <c r="VYS735" s="15"/>
      <c r="VYT735" s="15"/>
      <c r="VYU735" s="15"/>
      <c r="VYV735" s="15"/>
      <c r="VYW735" s="15"/>
      <c r="VYX735" s="15"/>
      <c r="VYY735" s="15"/>
      <c r="VYZ735" s="15"/>
      <c r="VZA735" s="15"/>
      <c r="VZB735" s="15"/>
      <c r="VZC735" s="15"/>
      <c r="VZD735" s="15"/>
      <c r="VZE735" s="15"/>
      <c r="VZF735" s="15"/>
      <c r="VZG735" s="15"/>
      <c r="VZH735" s="15"/>
      <c r="VZI735" s="15"/>
      <c r="VZJ735" s="15"/>
      <c r="VZK735" s="15"/>
      <c r="VZL735" s="15"/>
      <c r="VZM735" s="15"/>
      <c r="VZN735" s="15"/>
      <c r="VZO735" s="15"/>
      <c r="VZP735" s="15"/>
      <c r="VZQ735" s="15"/>
      <c r="VZR735" s="15"/>
      <c r="VZS735" s="15"/>
      <c r="VZT735" s="15"/>
      <c r="VZU735" s="15"/>
      <c r="VZV735" s="15"/>
      <c r="VZW735" s="15"/>
      <c r="VZX735" s="15"/>
      <c r="VZY735" s="15"/>
      <c r="VZZ735" s="15"/>
      <c r="WAA735" s="15"/>
      <c r="WAB735" s="15"/>
      <c r="WAC735" s="15"/>
      <c r="WAD735" s="15"/>
      <c r="WAE735" s="15"/>
      <c r="WAF735" s="15"/>
      <c r="WAG735" s="15"/>
      <c r="WAH735" s="15"/>
      <c r="WAI735" s="15"/>
      <c r="WAJ735" s="15"/>
      <c r="WAK735" s="15"/>
      <c r="WAL735" s="15"/>
      <c r="WAM735" s="15"/>
      <c r="WAN735" s="15"/>
      <c r="WAO735" s="15"/>
      <c r="WAP735" s="15"/>
      <c r="WAQ735" s="15"/>
      <c r="WAR735" s="15"/>
      <c r="WAS735" s="15"/>
      <c r="WAT735" s="15"/>
      <c r="WAU735" s="15"/>
      <c r="WAV735" s="15"/>
      <c r="WAW735" s="15"/>
      <c r="WAX735" s="15"/>
      <c r="WAY735" s="15"/>
      <c r="WAZ735" s="15"/>
      <c r="WBA735" s="15"/>
      <c r="WBB735" s="15"/>
      <c r="WBC735" s="15"/>
      <c r="WBD735" s="15"/>
      <c r="WBE735" s="15"/>
      <c r="WBF735" s="15"/>
      <c r="WBG735" s="15"/>
      <c r="WBH735" s="15"/>
      <c r="WBI735" s="15"/>
      <c r="WBJ735" s="15"/>
      <c r="WBK735" s="15"/>
      <c r="WBL735" s="15"/>
      <c r="WBM735" s="15"/>
      <c r="WBN735" s="15"/>
      <c r="WBO735" s="15"/>
      <c r="WBP735" s="15"/>
      <c r="WBQ735" s="15"/>
      <c r="WBR735" s="15"/>
      <c r="WBS735" s="15"/>
      <c r="WBT735" s="15"/>
      <c r="WBU735" s="15"/>
      <c r="WBV735" s="15"/>
      <c r="WBW735" s="15"/>
      <c r="WBX735" s="15"/>
      <c r="WBY735" s="15"/>
      <c r="WBZ735" s="15"/>
      <c r="WCA735" s="15"/>
      <c r="WCB735" s="15"/>
      <c r="WCC735" s="15"/>
      <c r="WCD735" s="15"/>
      <c r="WCE735" s="15"/>
      <c r="WCF735" s="15"/>
      <c r="WCG735" s="15"/>
      <c r="WCH735" s="15"/>
      <c r="WCI735" s="15"/>
      <c r="WCJ735" s="15"/>
      <c r="WCK735" s="15"/>
      <c r="WCL735" s="15"/>
      <c r="WCM735" s="15"/>
      <c r="WCN735" s="15"/>
      <c r="WCO735" s="15"/>
      <c r="WCP735" s="15"/>
      <c r="WCQ735" s="15"/>
      <c r="WCR735" s="15"/>
      <c r="WCS735" s="15"/>
      <c r="WCT735" s="15"/>
      <c r="WCU735" s="15"/>
      <c r="WCV735" s="15"/>
      <c r="WCW735" s="15"/>
      <c r="WCX735" s="15"/>
      <c r="WCY735" s="15"/>
      <c r="WCZ735" s="15"/>
      <c r="WDA735" s="15"/>
      <c r="WDB735" s="15"/>
      <c r="WDC735" s="15"/>
      <c r="WDD735" s="15"/>
      <c r="WDE735" s="15"/>
      <c r="WDF735" s="15"/>
      <c r="WDG735" s="15"/>
      <c r="WDH735" s="15"/>
      <c r="WDI735" s="15"/>
      <c r="WDJ735" s="15"/>
      <c r="WDK735" s="15"/>
      <c r="WDL735" s="15"/>
      <c r="WDM735" s="15"/>
      <c r="WDN735" s="15"/>
      <c r="WDO735" s="15"/>
      <c r="WDP735" s="15"/>
      <c r="WDQ735" s="15"/>
      <c r="WDR735" s="15"/>
      <c r="WDS735" s="15"/>
      <c r="WDT735" s="15"/>
      <c r="WDU735" s="15"/>
      <c r="WDV735" s="15"/>
      <c r="WDW735" s="15"/>
      <c r="WDX735" s="15"/>
      <c r="WDY735" s="15"/>
      <c r="WDZ735" s="15"/>
      <c r="WEA735" s="15"/>
      <c r="WEB735" s="15"/>
      <c r="WEC735" s="15"/>
      <c r="WED735" s="15"/>
      <c r="WEE735" s="15"/>
      <c r="WEF735" s="15"/>
      <c r="WEG735" s="15"/>
      <c r="WEH735" s="15"/>
      <c r="WEI735" s="15"/>
      <c r="WEJ735" s="15"/>
      <c r="WEK735" s="15"/>
      <c r="WEL735" s="15"/>
      <c r="WEM735" s="15"/>
      <c r="WEN735" s="15"/>
      <c r="WEO735" s="15"/>
      <c r="WEP735" s="15"/>
      <c r="WEQ735" s="15"/>
      <c r="WER735" s="15"/>
      <c r="WES735" s="15"/>
      <c r="WET735" s="15"/>
      <c r="WEU735" s="15"/>
      <c r="WEV735" s="15"/>
      <c r="WEW735" s="15"/>
      <c r="WEX735" s="15"/>
      <c r="WEY735" s="15"/>
      <c r="WEZ735" s="15"/>
      <c r="WFA735" s="15"/>
      <c r="WFB735" s="15"/>
      <c r="WFC735" s="15"/>
      <c r="WFD735" s="15"/>
      <c r="WFE735" s="15"/>
      <c r="WFF735" s="15"/>
      <c r="WFG735" s="15"/>
      <c r="WFH735" s="15"/>
      <c r="WFI735" s="15"/>
      <c r="WFJ735" s="15"/>
      <c r="WFK735" s="15"/>
      <c r="WFL735" s="15"/>
      <c r="WFM735" s="15"/>
      <c r="WFN735" s="15"/>
      <c r="WFO735" s="15"/>
      <c r="WFP735" s="15"/>
      <c r="WFQ735" s="15"/>
      <c r="WFR735" s="15"/>
      <c r="WFS735" s="15"/>
      <c r="WFT735" s="15"/>
      <c r="WFU735" s="15"/>
      <c r="WFV735" s="15"/>
      <c r="WFW735" s="15"/>
      <c r="WFX735" s="15"/>
      <c r="WFY735" s="15"/>
      <c r="WFZ735" s="15"/>
      <c r="WGA735" s="15"/>
      <c r="WGB735" s="15"/>
      <c r="WGC735" s="15"/>
      <c r="WGD735" s="15"/>
      <c r="WGE735" s="15"/>
      <c r="WGF735" s="15"/>
      <c r="WGG735" s="15"/>
      <c r="WGH735" s="15"/>
      <c r="WGI735" s="15"/>
      <c r="WGJ735" s="15"/>
      <c r="WGK735" s="15"/>
      <c r="WGL735" s="15"/>
      <c r="WGM735" s="15"/>
      <c r="WGN735" s="15"/>
      <c r="WGO735" s="15"/>
      <c r="WGP735" s="15"/>
      <c r="WGQ735" s="15"/>
      <c r="WGR735" s="15"/>
      <c r="WGS735" s="15"/>
      <c r="WGT735" s="15"/>
      <c r="WGU735" s="15"/>
      <c r="WGV735" s="15"/>
      <c r="WGW735" s="15"/>
      <c r="WGX735" s="15"/>
      <c r="WGY735" s="15"/>
      <c r="WGZ735" s="15"/>
      <c r="WHA735" s="15"/>
      <c r="WHB735" s="15"/>
      <c r="WHC735" s="15"/>
      <c r="WHD735" s="15"/>
      <c r="WHE735" s="15"/>
      <c r="WHF735" s="15"/>
      <c r="WHG735" s="15"/>
      <c r="WHH735" s="15"/>
      <c r="WHI735" s="15"/>
      <c r="WHJ735" s="15"/>
      <c r="WHK735" s="15"/>
      <c r="WHL735" s="15"/>
      <c r="WHM735" s="15"/>
      <c r="WHN735" s="15"/>
      <c r="WHO735" s="15"/>
      <c r="WHP735" s="15"/>
      <c r="WHQ735" s="15"/>
      <c r="WHR735" s="15"/>
      <c r="WHS735" s="15"/>
      <c r="WHT735" s="15"/>
      <c r="WHU735" s="15"/>
      <c r="WHV735" s="15"/>
      <c r="WHW735" s="15"/>
      <c r="WHX735" s="15"/>
      <c r="WHY735" s="15"/>
      <c r="WHZ735" s="15"/>
      <c r="WIA735" s="15"/>
      <c r="WIB735" s="15"/>
      <c r="WIC735" s="15"/>
      <c r="WID735" s="15"/>
      <c r="WIE735" s="15"/>
      <c r="WIF735" s="15"/>
      <c r="WIG735" s="15"/>
      <c r="WIH735" s="15"/>
      <c r="WII735" s="15"/>
      <c r="WIJ735" s="15"/>
      <c r="WIK735" s="15"/>
      <c r="WIL735" s="15"/>
      <c r="WIM735" s="15"/>
      <c r="WIN735" s="15"/>
      <c r="WIO735" s="15"/>
      <c r="WIP735" s="15"/>
      <c r="WIQ735" s="15"/>
      <c r="WIR735" s="15"/>
      <c r="WIS735" s="15"/>
      <c r="WIT735" s="15"/>
      <c r="WIU735" s="15"/>
      <c r="WIV735" s="15"/>
      <c r="WIW735" s="15"/>
      <c r="WIX735" s="15"/>
      <c r="WIY735" s="15"/>
      <c r="WIZ735" s="15"/>
      <c r="WJA735" s="15"/>
      <c r="WJB735" s="15"/>
      <c r="WJC735" s="15"/>
      <c r="WJD735" s="15"/>
      <c r="WJE735" s="15"/>
      <c r="WJF735" s="15"/>
      <c r="WJG735" s="15"/>
      <c r="WJH735" s="15"/>
      <c r="WJI735" s="15"/>
      <c r="WJJ735" s="15"/>
      <c r="WJK735" s="15"/>
      <c r="WJL735" s="15"/>
      <c r="WJM735" s="15"/>
      <c r="WJN735" s="15"/>
      <c r="WJO735" s="15"/>
      <c r="WJP735" s="15"/>
      <c r="WJQ735" s="15"/>
      <c r="WJR735" s="15"/>
      <c r="WJS735" s="15"/>
      <c r="WJT735" s="15"/>
      <c r="WJU735" s="15"/>
      <c r="WJV735" s="15"/>
      <c r="WJW735" s="15"/>
      <c r="WJX735" s="15"/>
      <c r="WJY735" s="15"/>
      <c r="WJZ735" s="15"/>
      <c r="WKA735" s="15"/>
      <c r="WKB735" s="15"/>
      <c r="WKC735" s="15"/>
      <c r="WKD735" s="15"/>
      <c r="WKE735" s="15"/>
      <c r="WKF735" s="15"/>
      <c r="WKG735" s="15"/>
      <c r="WKH735" s="15"/>
      <c r="WKI735" s="15"/>
      <c r="WKJ735" s="15"/>
      <c r="WKK735" s="15"/>
      <c r="WKL735" s="15"/>
      <c r="WKM735" s="15"/>
      <c r="WKN735" s="15"/>
      <c r="WKO735" s="15"/>
      <c r="WKP735" s="15"/>
      <c r="WKQ735" s="15"/>
      <c r="WKR735" s="15"/>
      <c r="WKS735" s="15"/>
      <c r="WKT735" s="15"/>
      <c r="WKU735" s="15"/>
      <c r="WKV735" s="15"/>
      <c r="WKW735" s="15"/>
      <c r="WKX735" s="15"/>
      <c r="WKY735" s="15"/>
      <c r="WKZ735" s="15"/>
      <c r="WLA735" s="15"/>
      <c r="WLB735" s="15"/>
      <c r="WLC735" s="15"/>
      <c r="WLD735" s="15"/>
      <c r="WLE735" s="15"/>
      <c r="WLF735" s="15"/>
      <c r="WLG735" s="15"/>
      <c r="WLH735" s="15"/>
      <c r="WLI735" s="15"/>
      <c r="WLJ735" s="15"/>
      <c r="WLK735" s="15"/>
      <c r="WLL735" s="15"/>
      <c r="WLM735" s="15"/>
      <c r="WLN735" s="15"/>
      <c r="WLO735" s="15"/>
      <c r="WLP735" s="15"/>
      <c r="WLQ735" s="15"/>
      <c r="WLR735" s="15"/>
      <c r="WLS735" s="15"/>
      <c r="WLT735" s="15"/>
      <c r="WLU735" s="15"/>
      <c r="WLV735" s="15"/>
      <c r="WLW735" s="15"/>
      <c r="WLX735" s="15"/>
      <c r="WLY735" s="15"/>
      <c r="WLZ735" s="15"/>
      <c r="WMA735" s="15"/>
      <c r="WMB735" s="15"/>
      <c r="WMC735" s="15"/>
      <c r="WMD735" s="15"/>
      <c r="WME735" s="15"/>
      <c r="WMF735" s="15"/>
      <c r="WMG735" s="15"/>
      <c r="WMH735" s="15"/>
      <c r="WMI735" s="15"/>
      <c r="WMJ735" s="15"/>
      <c r="WMK735" s="15"/>
      <c r="WML735" s="15"/>
      <c r="WMM735" s="15"/>
      <c r="WMN735" s="15"/>
      <c r="WMO735" s="15"/>
      <c r="WMP735" s="15"/>
      <c r="WMQ735" s="15"/>
      <c r="WMR735" s="15"/>
      <c r="WMS735" s="15"/>
      <c r="WMT735" s="15"/>
      <c r="WMU735" s="15"/>
      <c r="WMV735" s="15"/>
      <c r="WMW735" s="15"/>
      <c r="WMX735" s="15"/>
      <c r="WMY735" s="15"/>
      <c r="WMZ735" s="15"/>
      <c r="WNA735" s="15"/>
      <c r="WNB735" s="15"/>
      <c r="WNC735" s="15"/>
      <c r="WND735" s="15"/>
      <c r="WNE735" s="15"/>
      <c r="WNF735" s="15"/>
      <c r="WNG735" s="15"/>
      <c r="WNH735" s="15"/>
      <c r="WNI735" s="15"/>
      <c r="WNJ735" s="15"/>
      <c r="WNK735" s="15"/>
      <c r="WNL735" s="15"/>
      <c r="WNM735" s="15"/>
      <c r="WNN735" s="15"/>
      <c r="WNO735" s="15"/>
      <c r="WNP735" s="15"/>
      <c r="WNQ735" s="15"/>
      <c r="WNR735" s="15"/>
      <c r="WNS735" s="15"/>
      <c r="WNT735" s="15"/>
      <c r="WNU735" s="15"/>
      <c r="WNV735" s="15"/>
      <c r="WNW735" s="15"/>
      <c r="WNX735" s="15"/>
      <c r="WNY735" s="15"/>
      <c r="WNZ735" s="15"/>
      <c r="WOA735" s="15"/>
      <c r="WOB735" s="15"/>
      <c r="WOC735" s="15"/>
      <c r="WOD735" s="15"/>
      <c r="WOE735" s="15"/>
      <c r="WOF735" s="15"/>
      <c r="WOG735" s="15"/>
      <c r="WOH735" s="15"/>
      <c r="WOI735" s="15"/>
      <c r="WOJ735" s="15"/>
      <c r="WOK735" s="15"/>
      <c r="WOL735" s="15"/>
      <c r="WOM735" s="15"/>
      <c r="WON735" s="15"/>
      <c r="WOO735" s="15"/>
      <c r="WOP735" s="15"/>
      <c r="WOQ735" s="15"/>
      <c r="WOR735" s="15"/>
      <c r="WOS735" s="15"/>
      <c r="WOT735" s="15"/>
      <c r="WOU735" s="15"/>
      <c r="WOV735" s="15"/>
      <c r="WOW735" s="15"/>
      <c r="WOX735" s="15"/>
      <c r="WOY735" s="15"/>
      <c r="WOZ735" s="15"/>
      <c r="WPA735" s="15"/>
      <c r="WPB735" s="15"/>
      <c r="WPC735" s="15"/>
      <c r="WPD735" s="15"/>
      <c r="WPE735" s="15"/>
      <c r="WPF735" s="15"/>
      <c r="WPG735" s="15"/>
      <c r="WPH735" s="15"/>
      <c r="WPI735" s="15"/>
      <c r="WPJ735" s="15"/>
      <c r="WPK735" s="15"/>
      <c r="WPL735" s="15"/>
      <c r="WPM735" s="15"/>
      <c r="WPN735" s="15"/>
      <c r="WPO735" s="15"/>
      <c r="WPP735" s="15"/>
      <c r="WPQ735" s="15"/>
      <c r="WPR735" s="15"/>
      <c r="WPS735" s="15"/>
      <c r="WPT735" s="15"/>
      <c r="WPU735" s="15"/>
      <c r="WPV735" s="15"/>
      <c r="WPW735" s="15"/>
      <c r="WPX735" s="15"/>
      <c r="WPY735" s="15"/>
      <c r="WPZ735" s="15"/>
      <c r="WQA735" s="15"/>
      <c r="WQB735" s="15"/>
      <c r="WQC735" s="15"/>
      <c r="WQD735" s="15"/>
      <c r="WQE735" s="15"/>
      <c r="WQF735" s="15"/>
      <c r="WQG735" s="15"/>
      <c r="WQH735" s="15"/>
      <c r="WQI735" s="15"/>
      <c r="WQJ735" s="15"/>
      <c r="WQK735" s="15"/>
      <c r="WQL735" s="15"/>
      <c r="WQM735" s="15"/>
      <c r="WQN735" s="15"/>
      <c r="WQO735" s="15"/>
      <c r="WQP735" s="15"/>
      <c r="WQQ735" s="15"/>
      <c r="WQR735" s="15"/>
      <c r="WQS735" s="15"/>
      <c r="WQT735" s="15"/>
      <c r="WQU735" s="15"/>
      <c r="WQV735" s="15"/>
      <c r="WQW735" s="15"/>
      <c r="WQX735" s="15"/>
      <c r="WQY735" s="15"/>
      <c r="WQZ735" s="15"/>
      <c r="WRA735" s="15"/>
      <c r="WRB735" s="15"/>
      <c r="WRC735" s="15"/>
      <c r="WRD735" s="15"/>
      <c r="WRE735" s="15"/>
      <c r="WRF735" s="15"/>
      <c r="WRG735" s="15"/>
      <c r="WRH735" s="15"/>
      <c r="WRI735" s="15"/>
      <c r="WRJ735" s="15"/>
      <c r="WRK735" s="15"/>
      <c r="WRL735" s="15"/>
      <c r="WRM735" s="15"/>
      <c r="WRN735" s="15"/>
      <c r="WRO735" s="15"/>
      <c r="WRP735" s="15"/>
      <c r="WRQ735" s="15"/>
      <c r="WRR735" s="15"/>
      <c r="WRS735" s="15"/>
      <c r="WRT735" s="15"/>
      <c r="WRU735" s="15"/>
      <c r="WRV735" s="15"/>
      <c r="WRW735" s="15"/>
      <c r="WRX735" s="15"/>
      <c r="WRY735" s="15"/>
      <c r="WRZ735" s="15"/>
      <c r="WSA735" s="15"/>
      <c r="WSB735" s="15"/>
      <c r="WSC735" s="15"/>
      <c r="WSD735" s="15"/>
      <c r="WSE735" s="15"/>
      <c r="WSF735" s="15"/>
      <c r="WSG735" s="15"/>
      <c r="WSH735" s="15"/>
      <c r="WSI735" s="15"/>
      <c r="WSJ735" s="15"/>
      <c r="WSK735" s="15"/>
      <c r="WSL735" s="15"/>
      <c r="WSM735" s="15"/>
      <c r="WSN735" s="15"/>
      <c r="WSO735" s="15"/>
      <c r="WSP735" s="15"/>
      <c r="WSQ735" s="15"/>
      <c r="WSR735" s="15"/>
      <c r="WSS735" s="15"/>
      <c r="WST735" s="15"/>
      <c r="WSU735" s="15"/>
      <c r="WSV735" s="15"/>
      <c r="WSW735" s="15"/>
      <c r="WSX735" s="15"/>
      <c r="WSY735" s="15"/>
      <c r="WSZ735" s="15"/>
      <c r="WTA735" s="15"/>
      <c r="WTB735" s="15"/>
      <c r="WTC735" s="15"/>
      <c r="WTD735" s="15"/>
      <c r="WTE735" s="15"/>
      <c r="WTF735" s="15"/>
      <c r="WTG735" s="15"/>
      <c r="WTH735" s="15"/>
      <c r="WTI735" s="15"/>
      <c r="WTJ735" s="15"/>
      <c r="WTK735" s="15"/>
      <c r="WTL735" s="15"/>
      <c r="WTM735" s="15"/>
      <c r="WTN735" s="15"/>
      <c r="WTO735" s="15"/>
      <c r="WTP735" s="15"/>
      <c r="WTQ735" s="15"/>
      <c r="WTR735" s="15"/>
      <c r="WTS735" s="15"/>
      <c r="WTT735" s="15"/>
      <c r="WTU735" s="15"/>
      <c r="WTV735" s="15"/>
      <c r="WTW735" s="15"/>
      <c r="WTX735" s="15"/>
      <c r="WTY735" s="15"/>
      <c r="WTZ735" s="15"/>
      <c r="WUA735" s="15"/>
      <c r="WUB735" s="15"/>
      <c r="WUC735" s="15"/>
      <c r="WUD735" s="15"/>
      <c r="WUE735" s="15"/>
      <c r="WUF735" s="15"/>
      <c r="WUG735" s="15"/>
      <c r="WUH735" s="15"/>
      <c r="WUI735" s="15"/>
      <c r="WUJ735" s="15"/>
      <c r="WUK735" s="15"/>
      <c r="WUL735" s="15"/>
      <c r="WUM735" s="15"/>
      <c r="WUN735" s="15"/>
      <c r="WUO735" s="15"/>
      <c r="WUP735" s="15"/>
      <c r="WUQ735" s="15"/>
      <c r="WUR735" s="15"/>
      <c r="WUS735" s="15"/>
      <c r="WUT735" s="15"/>
      <c r="WUU735" s="15"/>
      <c r="WUV735" s="15"/>
      <c r="WUW735" s="15"/>
      <c r="WUX735" s="15"/>
      <c r="WUY735" s="15"/>
      <c r="WUZ735" s="15"/>
      <c r="WVA735" s="15"/>
      <c r="WVB735" s="15"/>
      <c r="WVC735" s="15"/>
      <c r="WVD735" s="15"/>
      <c r="WVE735" s="15"/>
      <c r="WVF735" s="15"/>
      <c r="WVG735" s="15"/>
      <c r="WVH735" s="15"/>
      <c r="WVI735" s="15"/>
      <c r="WVJ735" s="15"/>
      <c r="WVK735" s="15"/>
      <c r="WVL735" s="15"/>
      <c r="WVM735" s="15"/>
      <c r="WVN735" s="15"/>
      <c r="WVO735" s="15"/>
      <c r="WVP735" s="15"/>
      <c r="WVQ735" s="15"/>
      <c r="WVR735" s="15"/>
      <c r="WVS735" s="15"/>
      <c r="WVT735" s="15"/>
      <c r="WVU735" s="15"/>
      <c r="WVV735" s="15"/>
      <c r="WVW735" s="15"/>
      <c r="WVX735" s="15"/>
      <c r="WVY735" s="15"/>
      <c r="WVZ735" s="15"/>
      <c r="WWA735" s="15"/>
      <c r="WWB735" s="15"/>
      <c r="WWC735" s="15"/>
      <c r="WWD735" s="15"/>
      <c r="WWE735" s="15"/>
      <c r="WWF735" s="15"/>
      <c r="WWG735" s="15"/>
      <c r="WWH735" s="15"/>
      <c r="WWI735" s="15"/>
      <c r="WWJ735" s="15"/>
      <c r="WWK735" s="15"/>
      <c r="WWL735" s="15"/>
      <c r="WWM735" s="15"/>
      <c r="WWN735" s="15"/>
      <c r="WWO735" s="15"/>
      <c r="WWP735" s="15"/>
      <c r="WWQ735" s="15"/>
      <c r="WWR735" s="15"/>
      <c r="WWS735" s="15"/>
      <c r="WWT735" s="15"/>
      <c r="WWU735" s="15"/>
      <c r="WWV735" s="15"/>
      <c r="WWW735" s="15"/>
      <c r="WWX735" s="15"/>
      <c r="WWY735" s="15"/>
      <c r="WWZ735" s="15"/>
      <c r="WXA735" s="15"/>
      <c r="WXB735" s="15"/>
      <c r="WXC735" s="15"/>
      <c r="WXD735" s="15"/>
      <c r="WXE735" s="15"/>
      <c r="WXF735" s="15"/>
      <c r="WXG735" s="15"/>
      <c r="WXH735" s="15"/>
      <c r="WXI735" s="15"/>
      <c r="WXJ735" s="15"/>
      <c r="WXK735" s="15"/>
      <c r="WXL735" s="15"/>
      <c r="WXM735" s="15"/>
      <c r="WXN735" s="15"/>
      <c r="WXO735" s="15"/>
      <c r="WXP735" s="15"/>
      <c r="WXQ735" s="15"/>
      <c r="WXR735" s="15"/>
      <c r="WXS735" s="15"/>
      <c r="WXT735" s="15"/>
      <c r="WXU735" s="15"/>
      <c r="WXV735" s="15"/>
      <c r="WXW735" s="15"/>
      <c r="WXX735" s="15"/>
      <c r="WXY735" s="15"/>
      <c r="WXZ735" s="15"/>
      <c r="WYA735" s="15"/>
      <c r="WYB735" s="15"/>
      <c r="WYC735" s="15"/>
      <c r="WYD735" s="15"/>
      <c r="WYE735" s="15"/>
      <c r="WYF735" s="15"/>
      <c r="WYG735" s="15"/>
      <c r="WYH735" s="15"/>
      <c r="WYI735" s="15"/>
      <c r="WYJ735" s="15"/>
      <c r="WYK735" s="15"/>
      <c r="WYL735" s="15"/>
      <c r="WYM735" s="15"/>
      <c r="WYN735" s="15"/>
      <c r="WYO735" s="15"/>
      <c r="WYP735" s="15"/>
      <c r="WYQ735" s="15"/>
      <c r="WYR735" s="15"/>
      <c r="WYS735" s="15"/>
      <c r="WYT735" s="15"/>
      <c r="WYU735" s="15"/>
      <c r="WYV735" s="15"/>
      <c r="WYW735" s="15"/>
      <c r="WYX735" s="15"/>
      <c r="WYY735" s="15"/>
      <c r="WYZ735" s="15"/>
      <c r="WZA735" s="15"/>
      <c r="WZB735" s="15"/>
      <c r="WZC735" s="15"/>
      <c r="WZD735" s="15"/>
      <c r="WZE735" s="15"/>
      <c r="WZF735" s="15"/>
      <c r="WZG735" s="15"/>
      <c r="WZH735" s="15"/>
      <c r="WZI735" s="15"/>
      <c r="WZJ735" s="15"/>
      <c r="WZK735" s="15"/>
      <c r="WZL735" s="15"/>
      <c r="WZM735" s="15"/>
      <c r="WZN735" s="15"/>
      <c r="WZO735" s="15"/>
      <c r="WZP735" s="15"/>
      <c r="WZQ735" s="15"/>
      <c r="WZR735" s="15"/>
      <c r="WZS735" s="15"/>
      <c r="WZT735" s="15"/>
      <c r="WZU735" s="15"/>
      <c r="WZV735" s="15"/>
      <c r="WZW735" s="15"/>
      <c r="WZX735" s="15"/>
      <c r="WZY735" s="15"/>
      <c r="WZZ735" s="15"/>
      <c r="XAA735" s="15"/>
      <c r="XAB735" s="15"/>
      <c r="XAC735" s="15"/>
      <c r="XAD735" s="15"/>
      <c r="XAE735" s="15"/>
      <c r="XAF735" s="15"/>
      <c r="XAG735" s="15"/>
      <c r="XAH735" s="15"/>
      <c r="XAI735" s="15"/>
      <c r="XAJ735" s="15"/>
      <c r="XAK735" s="15"/>
      <c r="XAL735" s="15"/>
      <c r="XAM735" s="15"/>
      <c r="XAN735" s="15"/>
      <c r="XAO735" s="15"/>
      <c r="XAP735" s="15"/>
      <c r="XAQ735" s="15"/>
      <c r="XAR735" s="15"/>
      <c r="XAS735" s="15"/>
      <c r="XAT735" s="15"/>
      <c r="XAU735" s="15"/>
      <c r="XAV735" s="15"/>
      <c r="XAW735" s="15"/>
      <c r="XAX735" s="15"/>
      <c r="XAY735" s="15"/>
      <c r="XAZ735" s="15"/>
      <c r="XBA735" s="15"/>
      <c r="XBB735" s="15"/>
      <c r="XBC735" s="15"/>
      <c r="XBD735" s="15"/>
      <c r="XBE735" s="15"/>
      <c r="XBF735" s="15"/>
      <c r="XBG735" s="15"/>
      <c r="XBH735" s="15"/>
      <c r="XBI735" s="15"/>
      <c r="XBJ735" s="15"/>
      <c r="XBK735" s="15"/>
      <c r="XBL735" s="15"/>
      <c r="XBM735" s="15"/>
      <c r="XBN735" s="15"/>
      <c r="XBO735" s="15"/>
      <c r="XBP735" s="15"/>
      <c r="XBQ735" s="15"/>
      <c r="XBR735" s="15"/>
      <c r="XBS735" s="15"/>
      <c r="XBT735" s="15"/>
      <c r="XBU735" s="15"/>
      <c r="XBV735" s="15"/>
      <c r="XBW735" s="15"/>
      <c r="XBX735" s="15"/>
      <c r="XBY735" s="15"/>
      <c r="XBZ735" s="15"/>
      <c r="XCA735" s="15"/>
      <c r="XCB735" s="15"/>
      <c r="XCC735" s="15"/>
      <c r="XCD735" s="15"/>
      <c r="XCE735" s="15"/>
      <c r="XCF735" s="15"/>
      <c r="XCG735" s="15"/>
      <c r="XCH735" s="15"/>
      <c r="XCI735" s="15"/>
      <c r="XCJ735" s="15"/>
      <c r="XCK735" s="15"/>
      <c r="XCL735" s="15"/>
      <c r="XCM735" s="15"/>
      <c r="XCN735" s="15"/>
      <c r="XCO735" s="15"/>
      <c r="XCP735" s="15"/>
      <c r="XCQ735" s="15"/>
      <c r="XCR735" s="15"/>
      <c r="XCS735" s="15"/>
      <c r="XCT735" s="15"/>
      <c r="XCU735" s="15"/>
      <c r="XCV735" s="15"/>
      <c r="XCW735" s="15"/>
      <c r="XCX735" s="15"/>
      <c r="XCY735" s="15"/>
      <c r="XCZ735" s="15"/>
      <c r="XDA735" s="15"/>
      <c r="XDB735" s="15"/>
      <c r="XDC735" s="15"/>
      <c r="XDD735" s="15"/>
      <c r="XDE735" s="15"/>
      <c r="XDF735" s="15"/>
      <c r="XDG735" s="15"/>
      <c r="XDH735" s="15"/>
      <c r="XDI735" s="15"/>
      <c r="XDJ735" s="15"/>
      <c r="XDK735" s="15"/>
      <c r="XDL735" s="15"/>
      <c r="XDM735" s="15"/>
      <c r="XDN735" s="15"/>
      <c r="XDO735" s="15"/>
      <c r="XDP735" s="15"/>
      <c r="XDQ735" s="15"/>
      <c r="XDR735" s="15"/>
      <c r="XDS735" s="15"/>
      <c r="XDT735" s="15"/>
      <c r="XDU735" s="15"/>
      <c r="XDV735" s="15"/>
      <c r="XDW735" s="15"/>
      <c r="XDX735" s="15"/>
      <c r="XDY735" s="15"/>
      <c r="XDZ735" s="15"/>
      <c r="XEA735" s="15"/>
      <c r="XEB735" s="15"/>
      <c r="XEC735" s="15"/>
      <c r="XED735" s="15"/>
      <c r="XEE735" s="15"/>
      <c r="XEF735" s="15"/>
      <c r="XEG735" s="15"/>
      <c r="XEH735" s="15"/>
      <c r="XEI735" s="15"/>
      <c r="XEJ735" s="15"/>
      <c r="XEK735" s="15"/>
      <c r="XEL735" s="15"/>
      <c r="XEM735" s="15"/>
      <c r="XEN735" s="15"/>
      <c r="XEO735" s="15"/>
      <c r="XEP735" s="15"/>
      <c r="XEQ735" s="15"/>
      <c r="XER735" s="15"/>
      <c r="XES735" s="15"/>
      <c r="XET735" s="15"/>
      <c r="XEU735" s="15"/>
      <c r="XEV735" s="15"/>
      <c r="XEW735" s="15"/>
      <c r="XEX735" s="15"/>
      <c r="XEY735" s="15"/>
      <c r="XEZ735" s="15"/>
      <c r="XFA735" s="15"/>
      <c r="XFB735" s="15"/>
      <c r="XFC735" s="15"/>
      <c r="XFD735" s="15"/>
    </row>
    <row r="736" spans="1:16384">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c r="AA736" s="15"/>
      <c r="AB736" s="15"/>
      <c r="AC736" s="15"/>
      <c r="AD736" s="15"/>
      <c r="AE736" s="15"/>
      <c r="AF736" s="15"/>
      <c r="AG736" s="15"/>
      <c r="AH736" s="15"/>
      <c r="AI736" s="15"/>
      <c r="AJ736" s="15"/>
      <c r="AK736" s="15"/>
      <c r="AL736" s="15"/>
      <c r="AM736" s="15"/>
      <c r="AN736" s="15"/>
      <c r="AO736" s="15"/>
      <c r="AP736" s="15"/>
      <c r="AQ736" s="15"/>
      <c r="AR736" s="15"/>
      <c r="AS736" s="15"/>
      <c r="AT736" s="15"/>
      <c r="AU736" s="15"/>
      <c r="AV736" s="15"/>
      <c r="AW736" s="15"/>
      <c r="AX736" s="15"/>
      <c r="AY736" s="15"/>
      <c r="AZ736" s="15"/>
      <c r="BA736" s="15"/>
      <c r="BB736" s="15"/>
      <c r="BC736" s="15"/>
      <c r="BD736" s="15"/>
      <c r="BE736" s="15"/>
      <c r="BF736" s="15"/>
      <c r="BG736" s="15"/>
      <c r="BH736" s="15"/>
      <c r="BI736" s="15"/>
      <c r="BJ736" s="15"/>
      <c r="BK736" s="15"/>
      <c r="BL736" s="15"/>
      <c r="BM736" s="15"/>
      <c r="BN736" s="15"/>
      <c r="BO736" s="15"/>
      <c r="BP736" s="15"/>
      <c r="BQ736" s="15"/>
      <c r="BR736" s="15"/>
      <c r="BS736" s="15"/>
      <c r="BT736" s="15"/>
      <c r="BU736" s="15"/>
      <c r="BV736" s="15"/>
      <c r="BW736" s="15"/>
      <c r="BX736" s="15"/>
      <c r="BY736" s="15"/>
      <c r="BZ736" s="15"/>
      <c r="CA736" s="15"/>
      <c r="CB736" s="15"/>
      <c r="CC736" s="15"/>
      <c r="CD736" s="15"/>
      <c r="CE736" s="15"/>
      <c r="CF736" s="15"/>
      <c r="CG736" s="15"/>
      <c r="CH736" s="15"/>
      <c r="CI736" s="15"/>
      <c r="CJ736" s="15"/>
      <c r="CK736" s="15"/>
      <c r="CL736" s="15"/>
      <c r="CM736" s="15"/>
      <c r="CN736" s="15"/>
      <c r="CO736" s="15"/>
      <c r="CP736" s="15"/>
      <c r="CQ736" s="15"/>
      <c r="CR736" s="15"/>
      <c r="CS736" s="15"/>
      <c r="CT736" s="15"/>
      <c r="CU736" s="15"/>
      <c r="CV736" s="15"/>
      <c r="CW736" s="15"/>
      <c r="CX736" s="15"/>
      <c r="CY736" s="15"/>
      <c r="CZ736" s="15"/>
      <c r="DA736" s="15"/>
      <c r="DB736" s="15"/>
      <c r="DC736" s="15"/>
      <c r="DD736" s="15"/>
      <c r="DE736" s="15"/>
      <c r="DF736" s="15"/>
      <c r="DG736" s="15"/>
      <c r="DH736" s="15"/>
      <c r="DI736" s="15"/>
      <c r="DJ736" s="15"/>
      <c r="DK736" s="15"/>
      <c r="DL736" s="15"/>
      <c r="DM736" s="15"/>
      <c r="DN736" s="15"/>
      <c r="DO736" s="15"/>
      <c r="DP736" s="15"/>
      <c r="DQ736" s="15"/>
      <c r="DR736" s="15"/>
      <c r="DS736" s="15"/>
      <c r="DT736" s="15"/>
      <c r="DU736" s="15"/>
      <c r="DV736" s="15"/>
      <c r="DW736" s="15"/>
      <c r="DX736" s="15"/>
      <c r="DY736" s="15"/>
      <c r="DZ736" s="15"/>
      <c r="EA736" s="15"/>
      <c r="EB736" s="15"/>
      <c r="EC736" s="15"/>
      <c r="ED736" s="15"/>
      <c r="EE736" s="15"/>
      <c r="EF736" s="15"/>
      <c r="EG736" s="15"/>
      <c r="EH736" s="15"/>
      <c r="EI736" s="15"/>
      <c r="EJ736" s="15"/>
      <c r="EK736" s="15"/>
      <c r="EL736" s="15"/>
      <c r="EM736" s="15"/>
      <c r="EN736" s="15"/>
      <c r="EO736" s="15"/>
      <c r="EP736" s="15"/>
      <c r="EQ736" s="15"/>
      <c r="ER736" s="15"/>
      <c r="ES736" s="15"/>
      <c r="ET736" s="15"/>
      <c r="EU736" s="15"/>
      <c r="EV736" s="15"/>
      <c r="EW736" s="15"/>
      <c r="EX736" s="15"/>
      <c r="EY736" s="15"/>
      <c r="EZ736" s="15"/>
      <c r="FA736" s="15"/>
      <c r="FB736" s="15"/>
      <c r="FC736" s="15"/>
      <c r="FD736" s="15"/>
      <c r="FE736" s="15"/>
      <c r="FF736" s="15"/>
      <c r="FG736" s="15"/>
      <c r="FH736" s="15"/>
      <c r="FI736" s="15"/>
      <c r="FJ736" s="15"/>
      <c r="FK736" s="15"/>
      <c r="FL736" s="15"/>
      <c r="FM736" s="15"/>
      <c r="FN736" s="15"/>
      <c r="FO736" s="15"/>
      <c r="FP736" s="15"/>
      <c r="FQ736" s="15"/>
      <c r="FR736" s="15"/>
      <c r="FS736" s="15"/>
      <c r="FT736" s="15"/>
      <c r="FU736" s="15"/>
      <c r="FV736" s="15"/>
      <c r="FW736" s="15"/>
      <c r="FX736" s="15"/>
      <c r="FY736" s="15"/>
      <c r="FZ736" s="15"/>
      <c r="GA736" s="15"/>
      <c r="GB736" s="15"/>
      <c r="GC736" s="15"/>
      <c r="GD736" s="15"/>
      <c r="GE736" s="15"/>
      <c r="GF736" s="15"/>
      <c r="GG736" s="15"/>
      <c r="GH736" s="15"/>
      <c r="GI736" s="15"/>
      <c r="GJ736" s="15"/>
      <c r="GK736" s="15"/>
      <c r="GL736" s="15"/>
      <c r="GM736" s="15"/>
      <c r="GN736" s="15"/>
      <c r="GO736" s="15"/>
      <c r="GP736" s="15"/>
      <c r="GQ736" s="15"/>
      <c r="GR736" s="15"/>
      <c r="GS736" s="15"/>
      <c r="GT736" s="15"/>
      <c r="GU736" s="15"/>
      <c r="GV736" s="15"/>
      <c r="GW736" s="15"/>
      <c r="GX736" s="15"/>
      <c r="GY736" s="15"/>
      <c r="GZ736" s="15"/>
      <c r="HA736" s="15"/>
      <c r="HB736" s="15"/>
      <c r="HC736" s="15"/>
      <c r="HD736" s="15"/>
      <c r="HE736" s="15"/>
      <c r="HF736" s="15"/>
      <c r="HG736" s="15"/>
      <c r="HH736" s="15"/>
      <c r="HI736" s="15"/>
      <c r="HJ736" s="15"/>
      <c r="HK736" s="15"/>
      <c r="HL736" s="15"/>
      <c r="HM736" s="15"/>
      <c r="HN736" s="15"/>
      <c r="HO736" s="15"/>
      <c r="HP736" s="15"/>
      <c r="HQ736" s="15"/>
      <c r="HR736" s="15"/>
      <c r="HS736" s="15"/>
      <c r="HT736" s="15"/>
      <c r="HU736" s="15"/>
      <c r="HV736" s="15"/>
      <c r="HW736" s="15"/>
      <c r="HX736" s="15"/>
      <c r="HY736" s="15"/>
      <c r="HZ736" s="15"/>
      <c r="IA736" s="15"/>
      <c r="IB736" s="15"/>
      <c r="IC736" s="15"/>
      <c r="ID736" s="15"/>
      <c r="IE736" s="15"/>
      <c r="IF736" s="15"/>
      <c r="IG736" s="15"/>
      <c r="IH736" s="15"/>
      <c r="II736" s="15"/>
      <c r="IJ736" s="15"/>
      <c r="IK736" s="15"/>
      <c r="IL736" s="15"/>
      <c r="IM736" s="15"/>
      <c r="IN736" s="15"/>
      <c r="IO736" s="15"/>
      <c r="IP736" s="15"/>
      <c r="IQ736" s="15"/>
      <c r="IR736" s="15"/>
      <c r="IS736" s="15"/>
      <c r="IT736" s="15"/>
      <c r="IU736" s="15"/>
      <c r="IV736" s="15"/>
      <c r="IW736" s="15"/>
      <c r="IX736" s="15"/>
      <c r="IY736" s="15"/>
      <c r="IZ736" s="15"/>
      <c r="JA736" s="15"/>
      <c r="JB736" s="15"/>
      <c r="JC736" s="15"/>
      <c r="JD736" s="15"/>
      <c r="JE736" s="15"/>
      <c r="JF736" s="15"/>
      <c r="JG736" s="15"/>
      <c r="JH736" s="15"/>
      <c r="JI736" s="15"/>
      <c r="JJ736" s="15"/>
      <c r="JK736" s="15"/>
      <c r="JL736" s="15"/>
      <c r="JM736" s="15"/>
      <c r="JN736" s="15"/>
      <c r="JO736" s="15"/>
      <c r="JP736" s="15"/>
      <c r="JQ736" s="15"/>
      <c r="JR736" s="15"/>
      <c r="JS736" s="15"/>
      <c r="JT736" s="15"/>
      <c r="JU736" s="15"/>
      <c r="JV736" s="15"/>
      <c r="JW736" s="15"/>
      <c r="JX736" s="15"/>
      <c r="JY736" s="15"/>
      <c r="JZ736" s="15"/>
      <c r="KA736" s="15"/>
      <c r="KB736" s="15"/>
      <c r="KC736" s="15"/>
      <c r="KD736" s="15"/>
      <c r="KE736" s="15"/>
      <c r="KF736" s="15"/>
      <c r="KG736" s="15"/>
      <c r="KH736" s="15"/>
      <c r="KI736" s="15"/>
      <c r="KJ736" s="15"/>
      <c r="KK736" s="15"/>
      <c r="KL736" s="15"/>
      <c r="KM736" s="15"/>
      <c r="KN736" s="15"/>
      <c r="KO736" s="15"/>
      <c r="KP736" s="15"/>
      <c r="KQ736" s="15"/>
      <c r="KR736" s="15"/>
      <c r="KS736" s="15"/>
      <c r="KT736" s="15"/>
      <c r="KU736" s="15"/>
      <c r="KV736" s="15"/>
      <c r="KW736" s="15"/>
      <c r="KX736" s="15"/>
      <c r="KY736" s="15"/>
      <c r="KZ736" s="15"/>
      <c r="LA736" s="15"/>
      <c r="LB736" s="15"/>
      <c r="LC736" s="15"/>
      <c r="LD736" s="15"/>
      <c r="LE736" s="15"/>
      <c r="LF736" s="15"/>
      <c r="LG736" s="15"/>
      <c r="LH736" s="15"/>
      <c r="LI736" s="15"/>
      <c r="LJ736" s="15"/>
      <c r="LK736" s="15"/>
      <c r="LL736" s="15"/>
      <c r="LM736" s="15"/>
      <c r="LN736" s="15"/>
      <c r="LO736" s="15"/>
      <c r="LP736" s="15"/>
      <c r="LQ736" s="15"/>
      <c r="LR736" s="15"/>
      <c r="LS736" s="15"/>
      <c r="LT736" s="15"/>
      <c r="LU736" s="15"/>
      <c r="LV736" s="15"/>
      <c r="LW736" s="15"/>
      <c r="LX736" s="15"/>
      <c r="LY736" s="15"/>
      <c r="LZ736" s="15"/>
      <c r="MA736" s="15"/>
      <c r="MB736" s="15"/>
      <c r="MC736" s="15"/>
      <c r="MD736" s="15"/>
      <c r="ME736" s="15"/>
      <c r="MF736" s="15"/>
      <c r="MG736" s="15"/>
      <c r="MH736" s="15"/>
      <c r="MI736" s="15"/>
      <c r="MJ736" s="15"/>
      <c r="MK736" s="15"/>
      <c r="ML736" s="15"/>
      <c r="MM736" s="15"/>
      <c r="MN736" s="15"/>
      <c r="MO736" s="15"/>
      <c r="MP736" s="15"/>
      <c r="MQ736" s="15"/>
      <c r="MR736" s="15"/>
      <c r="MS736" s="15"/>
      <c r="MT736" s="15"/>
      <c r="MU736" s="15"/>
      <c r="MV736" s="15"/>
      <c r="MW736" s="15"/>
      <c r="MX736" s="15"/>
      <c r="MY736" s="15"/>
      <c r="MZ736" s="15"/>
      <c r="NA736" s="15"/>
      <c r="NB736" s="15"/>
      <c r="NC736" s="15"/>
      <c r="ND736" s="15"/>
      <c r="NE736" s="15"/>
      <c r="NF736" s="15"/>
      <c r="NG736" s="15"/>
      <c r="NH736" s="15"/>
      <c r="NI736" s="15"/>
      <c r="NJ736" s="15"/>
      <c r="NK736" s="15"/>
      <c r="NL736" s="15"/>
      <c r="NM736" s="15"/>
      <c r="NN736" s="15"/>
      <c r="NO736" s="15"/>
      <c r="NP736" s="15"/>
      <c r="NQ736" s="15"/>
      <c r="NR736" s="15"/>
      <c r="NS736" s="15"/>
      <c r="NT736" s="15"/>
      <c r="NU736" s="15"/>
      <c r="NV736" s="15"/>
      <c r="NW736" s="15"/>
      <c r="NX736" s="15"/>
      <c r="NY736" s="15"/>
      <c r="NZ736" s="15"/>
      <c r="OA736" s="15"/>
      <c r="OB736" s="15"/>
      <c r="OC736" s="15"/>
      <c r="OD736" s="15"/>
      <c r="OE736" s="15"/>
      <c r="OF736" s="15"/>
      <c r="OG736" s="15"/>
      <c r="OH736" s="15"/>
      <c r="OI736" s="15"/>
      <c r="OJ736" s="15"/>
      <c r="OK736" s="15"/>
      <c r="OL736" s="15"/>
      <c r="OM736" s="15"/>
      <c r="ON736" s="15"/>
      <c r="OO736" s="15"/>
      <c r="OP736" s="15"/>
      <c r="OQ736" s="15"/>
      <c r="OR736" s="15"/>
      <c r="OS736" s="15"/>
      <c r="OT736" s="15"/>
      <c r="OU736" s="15"/>
      <c r="OV736" s="15"/>
      <c r="OW736" s="15"/>
      <c r="OX736" s="15"/>
      <c r="OY736" s="15"/>
      <c r="OZ736" s="15"/>
      <c r="PA736" s="15"/>
      <c r="PB736" s="15"/>
      <c r="PC736" s="15"/>
      <c r="PD736" s="15"/>
      <c r="PE736" s="15"/>
      <c r="PF736" s="15"/>
      <c r="PG736" s="15"/>
      <c r="PH736" s="15"/>
      <c r="PI736" s="15"/>
      <c r="PJ736" s="15"/>
      <c r="PK736" s="15"/>
      <c r="PL736" s="15"/>
      <c r="PM736" s="15"/>
      <c r="PN736" s="15"/>
      <c r="PO736" s="15"/>
      <c r="PP736" s="15"/>
      <c r="PQ736" s="15"/>
      <c r="PR736" s="15"/>
      <c r="PS736" s="15"/>
      <c r="PT736" s="15"/>
      <c r="PU736" s="15"/>
      <c r="PV736" s="15"/>
      <c r="PW736" s="15"/>
      <c r="PX736" s="15"/>
      <c r="PY736" s="15"/>
      <c r="PZ736" s="15"/>
      <c r="QA736" s="15"/>
      <c r="QB736" s="15"/>
      <c r="QC736" s="15"/>
      <c r="QD736" s="15"/>
      <c r="QE736" s="15"/>
      <c r="QF736" s="15"/>
      <c r="QG736" s="15"/>
      <c r="QH736" s="15"/>
      <c r="QI736" s="15"/>
      <c r="QJ736" s="15"/>
      <c r="QK736" s="15"/>
      <c r="QL736" s="15"/>
      <c r="QM736" s="15"/>
      <c r="QN736" s="15"/>
      <c r="QO736" s="15"/>
      <c r="QP736" s="15"/>
      <c r="QQ736" s="15"/>
      <c r="QR736" s="15"/>
      <c r="QS736" s="15"/>
      <c r="QT736" s="15"/>
      <c r="QU736" s="15"/>
      <c r="QV736" s="15"/>
      <c r="QW736" s="15"/>
      <c r="QX736" s="15"/>
      <c r="QY736" s="15"/>
      <c r="QZ736" s="15"/>
      <c r="RA736" s="15"/>
      <c r="RB736" s="15"/>
      <c r="RC736" s="15"/>
      <c r="RD736" s="15"/>
      <c r="RE736" s="15"/>
      <c r="RF736" s="15"/>
      <c r="RG736" s="15"/>
      <c r="RH736" s="15"/>
      <c r="RI736" s="15"/>
      <c r="RJ736" s="15"/>
      <c r="RK736" s="15"/>
      <c r="RL736" s="15"/>
      <c r="RM736" s="15"/>
      <c r="RN736" s="15"/>
      <c r="RO736" s="15"/>
      <c r="RP736" s="15"/>
      <c r="RQ736" s="15"/>
      <c r="RR736" s="15"/>
      <c r="RS736" s="15"/>
      <c r="RT736" s="15"/>
      <c r="RU736" s="15"/>
      <c r="RV736" s="15"/>
      <c r="RW736" s="15"/>
      <c r="RX736" s="15"/>
      <c r="RY736" s="15"/>
      <c r="RZ736" s="15"/>
      <c r="SA736" s="15"/>
      <c r="SB736" s="15"/>
      <c r="SC736" s="15"/>
      <c r="SD736" s="15"/>
      <c r="SE736" s="15"/>
      <c r="SF736" s="15"/>
      <c r="SG736" s="15"/>
      <c r="SH736" s="15"/>
      <c r="SI736" s="15"/>
      <c r="SJ736" s="15"/>
      <c r="SK736" s="15"/>
      <c r="SL736" s="15"/>
      <c r="SM736" s="15"/>
      <c r="SN736" s="15"/>
      <c r="SO736" s="15"/>
      <c r="SP736" s="15"/>
      <c r="SQ736" s="15"/>
      <c r="SR736" s="15"/>
      <c r="SS736" s="15"/>
      <c r="ST736" s="15"/>
      <c r="SU736" s="15"/>
      <c r="SV736" s="15"/>
      <c r="SW736" s="15"/>
      <c r="SX736" s="15"/>
      <c r="SY736" s="15"/>
      <c r="SZ736" s="15"/>
      <c r="TA736" s="15"/>
      <c r="TB736" s="15"/>
      <c r="TC736" s="15"/>
      <c r="TD736" s="15"/>
      <c r="TE736" s="15"/>
      <c r="TF736" s="15"/>
      <c r="TG736" s="15"/>
      <c r="TH736" s="15"/>
      <c r="TI736" s="15"/>
      <c r="TJ736" s="15"/>
      <c r="TK736" s="15"/>
      <c r="TL736" s="15"/>
      <c r="TM736" s="15"/>
      <c r="TN736" s="15"/>
      <c r="TO736" s="15"/>
      <c r="TP736" s="15"/>
      <c r="TQ736" s="15"/>
      <c r="TR736" s="15"/>
      <c r="TS736" s="15"/>
      <c r="TT736" s="15"/>
      <c r="TU736" s="15"/>
      <c r="TV736" s="15"/>
      <c r="TW736" s="15"/>
      <c r="TX736" s="15"/>
      <c r="TY736" s="15"/>
      <c r="TZ736" s="15"/>
      <c r="UA736" s="15"/>
      <c r="UB736" s="15"/>
      <c r="UC736" s="15"/>
      <c r="UD736" s="15"/>
      <c r="UE736" s="15"/>
      <c r="UF736" s="15"/>
      <c r="UG736" s="15"/>
      <c r="UH736" s="15"/>
      <c r="UI736" s="15"/>
      <c r="UJ736" s="15"/>
      <c r="UK736" s="15"/>
      <c r="UL736" s="15"/>
      <c r="UM736" s="15"/>
      <c r="UN736" s="15"/>
      <c r="UO736" s="15"/>
      <c r="UP736" s="15"/>
      <c r="UQ736" s="15"/>
      <c r="UR736" s="15"/>
      <c r="US736" s="15"/>
      <c r="UT736" s="15"/>
      <c r="UU736" s="15"/>
      <c r="UV736" s="15"/>
      <c r="UW736" s="15"/>
      <c r="UX736" s="15"/>
      <c r="UY736" s="15"/>
      <c r="UZ736" s="15"/>
      <c r="VA736" s="15"/>
      <c r="VB736" s="15"/>
      <c r="VC736" s="15"/>
      <c r="VD736" s="15"/>
      <c r="VE736" s="15"/>
      <c r="VF736" s="15"/>
      <c r="VG736" s="15"/>
      <c r="VH736" s="15"/>
      <c r="VI736" s="15"/>
      <c r="VJ736" s="15"/>
      <c r="VK736" s="15"/>
      <c r="VL736" s="15"/>
      <c r="VM736" s="15"/>
      <c r="VN736" s="15"/>
      <c r="VO736" s="15"/>
      <c r="VP736" s="15"/>
      <c r="VQ736" s="15"/>
      <c r="VR736" s="15"/>
      <c r="VS736" s="15"/>
      <c r="VT736" s="15"/>
      <c r="VU736" s="15"/>
      <c r="VV736" s="15"/>
      <c r="VW736" s="15"/>
      <c r="VX736" s="15"/>
      <c r="VY736" s="15"/>
      <c r="VZ736" s="15"/>
      <c r="WA736" s="15"/>
      <c r="WB736" s="15"/>
      <c r="WC736" s="15"/>
      <c r="WD736" s="15"/>
      <c r="WE736" s="15"/>
      <c r="WF736" s="15"/>
      <c r="WG736" s="15"/>
      <c r="WH736" s="15"/>
      <c r="WI736" s="15"/>
      <c r="WJ736" s="15"/>
      <c r="WK736" s="15"/>
      <c r="WL736" s="15"/>
      <c r="WM736" s="15"/>
      <c r="WN736" s="15"/>
      <c r="WO736" s="15"/>
      <c r="WP736" s="15"/>
      <c r="WQ736" s="15"/>
      <c r="WR736" s="15"/>
      <c r="WS736" s="15"/>
      <c r="WT736" s="15"/>
      <c r="WU736" s="15"/>
      <c r="WV736" s="15"/>
      <c r="WW736" s="15"/>
      <c r="WX736" s="15"/>
      <c r="WY736" s="15"/>
      <c r="WZ736" s="15"/>
      <c r="XA736" s="15"/>
      <c r="XB736" s="15"/>
      <c r="XC736" s="15"/>
      <c r="XD736" s="15"/>
      <c r="XE736" s="15"/>
      <c r="XF736" s="15"/>
      <c r="XG736" s="15"/>
      <c r="XH736" s="15"/>
      <c r="XI736" s="15"/>
      <c r="XJ736" s="15"/>
      <c r="XK736" s="15"/>
      <c r="XL736" s="15"/>
      <c r="XM736" s="15"/>
      <c r="XN736" s="15"/>
      <c r="XO736" s="15"/>
      <c r="XP736" s="15"/>
      <c r="XQ736" s="15"/>
      <c r="XR736" s="15"/>
      <c r="XS736" s="15"/>
      <c r="XT736" s="15"/>
      <c r="XU736" s="15"/>
      <c r="XV736" s="15"/>
      <c r="XW736" s="15"/>
      <c r="XX736" s="15"/>
      <c r="XY736" s="15"/>
      <c r="XZ736" s="15"/>
      <c r="YA736" s="15"/>
      <c r="YB736" s="15"/>
      <c r="YC736" s="15"/>
      <c r="YD736" s="15"/>
      <c r="YE736" s="15"/>
      <c r="YF736" s="15"/>
      <c r="YG736" s="15"/>
      <c r="YH736" s="15"/>
      <c r="YI736" s="15"/>
      <c r="YJ736" s="15"/>
      <c r="YK736" s="15"/>
      <c r="YL736" s="15"/>
      <c r="YM736" s="15"/>
      <c r="YN736" s="15"/>
      <c r="YO736" s="15"/>
      <c r="YP736" s="15"/>
      <c r="YQ736" s="15"/>
      <c r="YR736" s="15"/>
      <c r="YS736" s="15"/>
      <c r="YT736" s="15"/>
      <c r="YU736" s="15"/>
      <c r="YV736" s="15"/>
      <c r="YW736" s="15"/>
      <c r="YX736" s="15"/>
      <c r="YY736" s="15"/>
      <c r="YZ736" s="15"/>
      <c r="ZA736" s="15"/>
      <c r="ZB736" s="15"/>
      <c r="ZC736" s="15"/>
      <c r="ZD736" s="15"/>
      <c r="ZE736" s="15"/>
      <c r="ZF736" s="15"/>
      <c r="ZG736" s="15"/>
      <c r="ZH736" s="15"/>
      <c r="ZI736" s="15"/>
      <c r="ZJ736" s="15"/>
      <c r="ZK736" s="15"/>
      <c r="ZL736" s="15"/>
      <c r="ZM736" s="15"/>
      <c r="ZN736" s="15"/>
      <c r="ZO736" s="15"/>
      <c r="ZP736" s="15"/>
      <c r="ZQ736" s="15"/>
      <c r="ZR736" s="15"/>
      <c r="ZS736" s="15"/>
      <c r="ZT736" s="15"/>
      <c r="ZU736" s="15"/>
      <c r="ZV736" s="15"/>
      <c r="ZW736" s="15"/>
      <c r="ZX736" s="15"/>
      <c r="ZY736" s="15"/>
      <c r="ZZ736" s="15"/>
      <c r="AAA736" s="15"/>
      <c r="AAB736" s="15"/>
      <c r="AAC736" s="15"/>
      <c r="AAD736" s="15"/>
      <c r="AAE736" s="15"/>
      <c r="AAF736" s="15"/>
      <c r="AAG736" s="15"/>
      <c r="AAH736" s="15"/>
      <c r="AAI736" s="15"/>
      <c r="AAJ736" s="15"/>
      <c r="AAK736" s="15"/>
      <c r="AAL736" s="15"/>
      <c r="AAM736" s="15"/>
      <c r="AAN736" s="15"/>
      <c r="AAO736" s="15"/>
      <c r="AAP736" s="15"/>
      <c r="AAQ736" s="15"/>
      <c r="AAR736" s="15"/>
      <c r="AAS736" s="15"/>
      <c r="AAT736" s="15"/>
      <c r="AAU736" s="15"/>
      <c r="AAV736" s="15"/>
      <c r="AAW736" s="15"/>
      <c r="AAX736" s="15"/>
      <c r="AAY736" s="15"/>
      <c r="AAZ736" s="15"/>
      <c r="ABA736" s="15"/>
      <c r="ABB736" s="15"/>
      <c r="ABC736" s="15"/>
      <c r="ABD736" s="15"/>
      <c r="ABE736" s="15"/>
      <c r="ABF736" s="15"/>
      <c r="ABG736" s="15"/>
      <c r="ABH736" s="15"/>
      <c r="ABI736" s="15"/>
      <c r="ABJ736" s="15"/>
      <c r="ABK736" s="15"/>
      <c r="ABL736" s="15"/>
      <c r="ABM736" s="15"/>
      <c r="ABN736" s="15"/>
      <c r="ABO736" s="15"/>
      <c r="ABP736" s="15"/>
      <c r="ABQ736" s="15"/>
      <c r="ABR736" s="15"/>
      <c r="ABS736" s="15"/>
      <c r="ABT736" s="15"/>
      <c r="ABU736" s="15"/>
      <c r="ABV736" s="15"/>
      <c r="ABW736" s="15"/>
      <c r="ABX736" s="15"/>
      <c r="ABY736" s="15"/>
      <c r="ABZ736" s="15"/>
      <c r="ACA736" s="15"/>
      <c r="ACB736" s="15"/>
      <c r="ACC736" s="15"/>
      <c r="ACD736" s="15"/>
      <c r="ACE736" s="15"/>
      <c r="ACF736" s="15"/>
      <c r="ACG736" s="15"/>
      <c r="ACH736" s="15"/>
      <c r="ACI736" s="15"/>
      <c r="ACJ736" s="15"/>
      <c r="ACK736" s="15"/>
      <c r="ACL736" s="15"/>
      <c r="ACM736" s="15"/>
      <c r="ACN736" s="15"/>
      <c r="ACO736" s="15"/>
      <c r="ACP736" s="15"/>
      <c r="ACQ736" s="15"/>
      <c r="ACR736" s="15"/>
      <c r="ACS736" s="15"/>
      <c r="ACT736" s="15"/>
      <c r="ACU736" s="15"/>
      <c r="ACV736" s="15"/>
      <c r="ACW736" s="15"/>
      <c r="ACX736" s="15"/>
      <c r="ACY736" s="15"/>
      <c r="ACZ736" s="15"/>
      <c r="ADA736" s="15"/>
      <c r="ADB736" s="15"/>
      <c r="ADC736" s="15"/>
      <c r="ADD736" s="15"/>
      <c r="ADE736" s="15"/>
      <c r="ADF736" s="15"/>
      <c r="ADG736" s="15"/>
      <c r="ADH736" s="15"/>
      <c r="ADI736" s="15"/>
      <c r="ADJ736" s="15"/>
      <c r="ADK736" s="15"/>
      <c r="ADL736" s="15"/>
      <c r="ADM736" s="15"/>
      <c r="ADN736" s="15"/>
      <c r="ADO736" s="15"/>
      <c r="ADP736" s="15"/>
      <c r="ADQ736" s="15"/>
      <c r="ADR736" s="15"/>
      <c r="ADS736" s="15"/>
      <c r="ADT736" s="15"/>
      <c r="ADU736" s="15"/>
      <c r="ADV736" s="15"/>
      <c r="ADW736" s="15"/>
      <c r="ADX736" s="15"/>
      <c r="ADY736" s="15"/>
      <c r="ADZ736" s="15"/>
      <c r="AEA736" s="15"/>
      <c r="AEB736" s="15"/>
      <c r="AEC736" s="15"/>
      <c r="AED736" s="15"/>
      <c r="AEE736" s="15"/>
      <c r="AEF736" s="15"/>
      <c r="AEG736" s="15"/>
      <c r="AEH736" s="15"/>
      <c r="AEI736" s="15"/>
      <c r="AEJ736" s="15"/>
      <c r="AEK736" s="15"/>
      <c r="AEL736" s="15"/>
      <c r="AEM736" s="15"/>
      <c r="AEN736" s="15"/>
      <c r="AEO736" s="15"/>
      <c r="AEP736" s="15"/>
      <c r="AEQ736" s="15"/>
      <c r="AER736" s="15"/>
      <c r="AES736" s="15"/>
      <c r="AET736" s="15"/>
      <c r="AEU736" s="15"/>
      <c r="AEV736" s="15"/>
      <c r="AEW736" s="15"/>
      <c r="AEX736" s="15"/>
      <c r="AEY736" s="15"/>
      <c r="AEZ736" s="15"/>
      <c r="AFA736" s="15"/>
      <c r="AFB736" s="15"/>
      <c r="AFC736" s="15"/>
      <c r="AFD736" s="15"/>
      <c r="AFE736" s="15"/>
      <c r="AFF736" s="15"/>
      <c r="AFG736" s="15"/>
      <c r="AFH736" s="15"/>
      <c r="AFI736" s="15"/>
      <c r="AFJ736" s="15"/>
      <c r="AFK736" s="15"/>
      <c r="AFL736" s="15"/>
      <c r="AFM736" s="15"/>
      <c r="AFN736" s="15"/>
      <c r="AFO736" s="15"/>
      <c r="AFP736" s="15"/>
      <c r="AFQ736" s="15"/>
      <c r="AFR736" s="15"/>
      <c r="AFS736" s="15"/>
      <c r="AFT736" s="15"/>
      <c r="AFU736" s="15"/>
      <c r="AFV736" s="15"/>
      <c r="AFW736" s="15"/>
      <c r="AFX736" s="15"/>
      <c r="AFY736" s="15"/>
      <c r="AFZ736" s="15"/>
      <c r="AGA736" s="15"/>
      <c r="AGB736" s="15"/>
      <c r="AGC736" s="15"/>
      <c r="AGD736" s="15"/>
      <c r="AGE736" s="15"/>
      <c r="AGF736" s="15"/>
      <c r="AGG736" s="15"/>
      <c r="AGH736" s="15"/>
      <c r="AGI736" s="15"/>
      <c r="AGJ736" s="15"/>
      <c r="AGK736" s="15"/>
      <c r="AGL736" s="15"/>
      <c r="AGM736" s="15"/>
      <c r="AGN736" s="15"/>
      <c r="AGO736" s="15"/>
      <c r="AGP736" s="15"/>
      <c r="AGQ736" s="15"/>
      <c r="AGR736" s="15"/>
      <c r="AGS736" s="15"/>
      <c r="AGT736" s="15"/>
      <c r="AGU736" s="15"/>
      <c r="AGV736" s="15"/>
      <c r="AGW736" s="15"/>
      <c r="AGX736" s="15"/>
      <c r="AGY736" s="15"/>
      <c r="AGZ736" s="15"/>
      <c r="AHA736" s="15"/>
      <c r="AHB736" s="15"/>
      <c r="AHC736" s="15"/>
      <c r="AHD736" s="15"/>
      <c r="AHE736" s="15"/>
      <c r="AHF736" s="15"/>
      <c r="AHG736" s="15"/>
      <c r="AHH736" s="15"/>
      <c r="AHI736" s="15"/>
      <c r="AHJ736" s="15"/>
      <c r="AHK736" s="15"/>
      <c r="AHL736" s="15"/>
      <c r="AHM736" s="15"/>
      <c r="AHN736" s="15"/>
      <c r="AHO736" s="15"/>
      <c r="AHP736" s="15"/>
      <c r="AHQ736" s="15"/>
      <c r="AHR736" s="15"/>
      <c r="AHS736" s="15"/>
      <c r="AHT736" s="15"/>
      <c r="AHU736" s="15"/>
      <c r="AHV736" s="15"/>
      <c r="AHW736" s="15"/>
      <c r="AHX736" s="15"/>
      <c r="AHY736" s="15"/>
      <c r="AHZ736" s="15"/>
      <c r="AIA736" s="15"/>
      <c r="AIB736" s="15"/>
      <c r="AIC736" s="15"/>
      <c r="AID736" s="15"/>
      <c r="AIE736" s="15"/>
      <c r="AIF736" s="15"/>
      <c r="AIG736" s="15"/>
      <c r="AIH736" s="15"/>
      <c r="AII736" s="15"/>
      <c r="AIJ736" s="15"/>
      <c r="AIK736" s="15"/>
      <c r="AIL736" s="15"/>
      <c r="AIM736" s="15"/>
      <c r="AIN736" s="15"/>
      <c r="AIO736" s="15"/>
      <c r="AIP736" s="15"/>
      <c r="AIQ736" s="15"/>
      <c r="AIR736" s="15"/>
      <c r="AIS736" s="15"/>
      <c r="AIT736" s="15"/>
      <c r="AIU736" s="15"/>
      <c r="AIV736" s="15"/>
      <c r="AIW736" s="15"/>
      <c r="AIX736" s="15"/>
      <c r="AIY736" s="15"/>
      <c r="AIZ736" s="15"/>
      <c r="AJA736" s="15"/>
      <c r="AJB736" s="15"/>
      <c r="AJC736" s="15"/>
      <c r="AJD736" s="15"/>
      <c r="AJE736" s="15"/>
      <c r="AJF736" s="15"/>
      <c r="AJG736" s="15"/>
      <c r="AJH736" s="15"/>
      <c r="AJI736" s="15"/>
      <c r="AJJ736" s="15"/>
      <c r="AJK736" s="15"/>
      <c r="AJL736" s="15"/>
      <c r="AJM736" s="15"/>
      <c r="AJN736" s="15"/>
      <c r="AJO736" s="15"/>
      <c r="AJP736" s="15"/>
      <c r="AJQ736" s="15"/>
      <c r="AJR736" s="15"/>
      <c r="AJS736" s="15"/>
      <c r="AJT736" s="15"/>
      <c r="AJU736" s="15"/>
      <c r="AJV736" s="15"/>
      <c r="AJW736" s="15"/>
      <c r="AJX736" s="15"/>
      <c r="AJY736" s="15"/>
      <c r="AJZ736" s="15"/>
      <c r="AKA736" s="15"/>
      <c r="AKB736" s="15"/>
      <c r="AKC736" s="15"/>
      <c r="AKD736" s="15"/>
      <c r="AKE736" s="15"/>
      <c r="AKF736" s="15"/>
      <c r="AKG736" s="15"/>
      <c r="AKH736" s="15"/>
      <c r="AKI736" s="15"/>
      <c r="AKJ736" s="15"/>
      <c r="AKK736" s="15"/>
      <c r="AKL736" s="15"/>
      <c r="AKM736" s="15"/>
      <c r="AKN736" s="15"/>
      <c r="AKO736" s="15"/>
      <c r="AKP736" s="15"/>
      <c r="AKQ736" s="15"/>
      <c r="AKR736" s="15"/>
      <c r="AKS736" s="15"/>
      <c r="AKT736" s="15"/>
      <c r="AKU736" s="15"/>
      <c r="AKV736" s="15"/>
      <c r="AKW736" s="15"/>
      <c r="AKX736" s="15"/>
      <c r="AKY736" s="15"/>
      <c r="AKZ736" s="15"/>
      <c r="ALA736" s="15"/>
      <c r="ALB736" s="15"/>
      <c r="ALC736" s="15"/>
      <c r="ALD736" s="15"/>
      <c r="ALE736" s="15"/>
      <c r="ALF736" s="15"/>
      <c r="ALG736" s="15"/>
      <c r="ALH736" s="15"/>
      <c r="ALI736" s="15"/>
      <c r="ALJ736" s="15"/>
      <c r="ALK736" s="15"/>
      <c r="ALL736" s="15"/>
      <c r="ALM736" s="15"/>
      <c r="ALN736" s="15"/>
      <c r="ALO736" s="15"/>
      <c r="ALP736" s="15"/>
      <c r="ALQ736" s="15"/>
      <c r="ALR736" s="15"/>
      <c r="ALS736" s="15"/>
      <c r="ALT736" s="15"/>
      <c r="ALU736" s="15"/>
      <c r="ALV736" s="15"/>
      <c r="ALW736" s="15"/>
      <c r="ALX736" s="15"/>
      <c r="ALY736" s="15"/>
      <c r="ALZ736" s="15"/>
      <c r="AMA736" s="15"/>
      <c r="AMB736" s="15"/>
      <c r="AMC736" s="15"/>
      <c r="AMD736" s="15"/>
      <c r="AME736" s="15"/>
      <c r="AMF736" s="15"/>
      <c r="AMG736" s="15"/>
      <c r="AMH736" s="15"/>
      <c r="AMI736" s="15"/>
      <c r="AMJ736" s="15"/>
      <c r="AMK736" s="15"/>
      <c r="AML736" s="15"/>
      <c r="AMM736" s="15"/>
      <c r="AMN736" s="15"/>
      <c r="AMO736" s="15"/>
      <c r="AMP736" s="15"/>
      <c r="AMQ736" s="15"/>
      <c r="AMR736" s="15"/>
      <c r="AMS736" s="15"/>
      <c r="AMT736" s="15"/>
      <c r="AMU736" s="15"/>
      <c r="AMV736" s="15"/>
      <c r="AMW736" s="15"/>
      <c r="AMX736" s="15"/>
      <c r="AMY736" s="15"/>
      <c r="AMZ736" s="15"/>
      <c r="ANA736" s="15"/>
      <c r="ANB736" s="15"/>
      <c r="ANC736" s="15"/>
      <c r="AND736" s="15"/>
      <c r="ANE736" s="15"/>
      <c r="ANF736" s="15"/>
      <c r="ANG736" s="15"/>
      <c r="ANH736" s="15"/>
      <c r="ANI736" s="15"/>
      <c r="ANJ736" s="15"/>
      <c r="ANK736" s="15"/>
      <c r="ANL736" s="15"/>
      <c r="ANM736" s="15"/>
      <c r="ANN736" s="15"/>
      <c r="ANO736" s="15"/>
      <c r="ANP736" s="15"/>
      <c r="ANQ736" s="15"/>
      <c r="ANR736" s="15"/>
      <c r="ANS736" s="15"/>
      <c r="ANT736" s="15"/>
      <c r="ANU736" s="15"/>
      <c r="ANV736" s="15"/>
      <c r="ANW736" s="15"/>
      <c r="ANX736" s="15"/>
      <c r="ANY736" s="15"/>
      <c r="ANZ736" s="15"/>
      <c r="AOA736" s="15"/>
      <c r="AOB736" s="15"/>
      <c r="AOC736" s="15"/>
      <c r="AOD736" s="15"/>
      <c r="AOE736" s="15"/>
      <c r="AOF736" s="15"/>
      <c r="AOG736" s="15"/>
      <c r="AOH736" s="15"/>
      <c r="AOI736" s="15"/>
      <c r="AOJ736" s="15"/>
      <c r="AOK736" s="15"/>
      <c r="AOL736" s="15"/>
      <c r="AOM736" s="15"/>
      <c r="AON736" s="15"/>
      <c r="AOO736" s="15"/>
      <c r="AOP736" s="15"/>
      <c r="AOQ736" s="15"/>
      <c r="AOR736" s="15"/>
      <c r="AOS736" s="15"/>
      <c r="AOT736" s="15"/>
      <c r="AOU736" s="15"/>
      <c r="AOV736" s="15"/>
      <c r="AOW736" s="15"/>
      <c r="AOX736" s="15"/>
      <c r="AOY736" s="15"/>
      <c r="AOZ736" s="15"/>
      <c r="APA736" s="15"/>
      <c r="APB736" s="15"/>
      <c r="APC736" s="15"/>
      <c r="APD736" s="15"/>
      <c r="APE736" s="15"/>
      <c r="APF736" s="15"/>
      <c r="APG736" s="15"/>
      <c r="APH736" s="15"/>
      <c r="API736" s="15"/>
      <c r="APJ736" s="15"/>
      <c r="APK736" s="15"/>
      <c r="APL736" s="15"/>
      <c r="APM736" s="15"/>
      <c r="APN736" s="15"/>
      <c r="APO736" s="15"/>
      <c r="APP736" s="15"/>
      <c r="APQ736" s="15"/>
      <c r="APR736" s="15"/>
      <c r="APS736" s="15"/>
      <c r="APT736" s="15"/>
      <c r="APU736" s="15"/>
      <c r="APV736" s="15"/>
      <c r="APW736" s="15"/>
      <c r="APX736" s="15"/>
      <c r="APY736" s="15"/>
      <c r="APZ736" s="15"/>
      <c r="AQA736" s="15"/>
      <c r="AQB736" s="15"/>
      <c r="AQC736" s="15"/>
      <c r="AQD736" s="15"/>
      <c r="AQE736" s="15"/>
      <c r="AQF736" s="15"/>
      <c r="AQG736" s="15"/>
      <c r="AQH736" s="15"/>
      <c r="AQI736" s="15"/>
      <c r="AQJ736" s="15"/>
      <c r="AQK736" s="15"/>
      <c r="AQL736" s="15"/>
      <c r="AQM736" s="15"/>
      <c r="AQN736" s="15"/>
      <c r="AQO736" s="15"/>
      <c r="AQP736" s="15"/>
      <c r="AQQ736" s="15"/>
      <c r="AQR736" s="15"/>
      <c r="AQS736" s="15"/>
      <c r="AQT736" s="15"/>
      <c r="AQU736" s="15"/>
      <c r="AQV736" s="15"/>
      <c r="AQW736" s="15"/>
      <c r="AQX736" s="15"/>
      <c r="AQY736" s="15"/>
      <c r="AQZ736" s="15"/>
      <c r="ARA736" s="15"/>
      <c r="ARB736" s="15"/>
      <c r="ARC736" s="15"/>
      <c r="ARD736" s="15"/>
      <c r="ARE736" s="15"/>
      <c r="ARF736" s="15"/>
      <c r="ARG736" s="15"/>
      <c r="ARH736" s="15"/>
      <c r="ARI736" s="15"/>
      <c r="ARJ736" s="15"/>
      <c r="ARK736" s="15"/>
      <c r="ARL736" s="15"/>
      <c r="ARM736" s="15"/>
      <c r="ARN736" s="15"/>
      <c r="ARO736" s="15"/>
      <c r="ARP736" s="15"/>
      <c r="ARQ736" s="15"/>
      <c r="ARR736" s="15"/>
      <c r="ARS736" s="15"/>
      <c r="ART736" s="15"/>
      <c r="ARU736" s="15"/>
      <c r="ARV736" s="15"/>
      <c r="ARW736" s="15"/>
      <c r="ARX736" s="15"/>
      <c r="ARY736" s="15"/>
      <c r="ARZ736" s="15"/>
      <c r="ASA736" s="15"/>
      <c r="ASB736" s="15"/>
      <c r="ASC736" s="15"/>
      <c r="ASD736" s="15"/>
      <c r="ASE736" s="15"/>
      <c r="ASF736" s="15"/>
      <c r="ASG736" s="15"/>
      <c r="ASH736" s="15"/>
      <c r="ASI736" s="15"/>
      <c r="ASJ736" s="15"/>
      <c r="ASK736" s="15"/>
      <c r="ASL736" s="15"/>
      <c r="ASM736" s="15"/>
      <c r="ASN736" s="15"/>
      <c r="ASO736" s="15"/>
      <c r="ASP736" s="15"/>
      <c r="ASQ736" s="15"/>
      <c r="ASR736" s="15"/>
      <c r="ASS736" s="15"/>
      <c r="AST736" s="15"/>
      <c r="ASU736" s="15"/>
      <c r="ASV736" s="15"/>
      <c r="ASW736" s="15"/>
      <c r="ASX736" s="15"/>
      <c r="ASY736" s="15"/>
      <c r="ASZ736" s="15"/>
      <c r="ATA736" s="15"/>
      <c r="ATB736" s="15"/>
      <c r="ATC736" s="15"/>
      <c r="ATD736" s="15"/>
      <c r="ATE736" s="15"/>
      <c r="ATF736" s="15"/>
      <c r="ATG736" s="15"/>
      <c r="ATH736" s="15"/>
      <c r="ATI736" s="15"/>
      <c r="ATJ736" s="15"/>
      <c r="ATK736" s="15"/>
      <c r="ATL736" s="15"/>
      <c r="ATM736" s="15"/>
      <c r="ATN736" s="15"/>
      <c r="ATO736" s="15"/>
      <c r="ATP736" s="15"/>
      <c r="ATQ736" s="15"/>
      <c r="ATR736" s="15"/>
      <c r="ATS736" s="15"/>
      <c r="ATT736" s="15"/>
      <c r="ATU736" s="15"/>
      <c r="ATV736" s="15"/>
      <c r="ATW736" s="15"/>
      <c r="ATX736" s="15"/>
      <c r="ATY736" s="15"/>
      <c r="ATZ736" s="15"/>
      <c r="AUA736" s="15"/>
      <c r="AUB736" s="15"/>
      <c r="AUC736" s="15"/>
      <c r="AUD736" s="15"/>
      <c r="AUE736" s="15"/>
      <c r="AUF736" s="15"/>
      <c r="AUG736" s="15"/>
      <c r="AUH736" s="15"/>
      <c r="AUI736" s="15"/>
      <c r="AUJ736" s="15"/>
      <c r="AUK736" s="15"/>
      <c r="AUL736" s="15"/>
      <c r="AUM736" s="15"/>
      <c r="AUN736" s="15"/>
      <c r="AUO736" s="15"/>
      <c r="AUP736" s="15"/>
      <c r="AUQ736" s="15"/>
      <c r="AUR736" s="15"/>
      <c r="AUS736" s="15"/>
      <c r="AUT736" s="15"/>
      <c r="AUU736" s="15"/>
      <c r="AUV736" s="15"/>
      <c r="AUW736" s="15"/>
      <c r="AUX736" s="15"/>
      <c r="AUY736" s="15"/>
      <c r="AUZ736" s="15"/>
      <c r="AVA736" s="15"/>
      <c r="AVB736" s="15"/>
      <c r="AVC736" s="15"/>
      <c r="AVD736" s="15"/>
      <c r="AVE736" s="15"/>
      <c r="AVF736" s="15"/>
      <c r="AVG736" s="15"/>
      <c r="AVH736" s="15"/>
      <c r="AVI736" s="15"/>
      <c r="AVJ736" s="15"/>
      <c r="AVK736" s="15"/>
      <c r="AVL736" s="15"/>
      <c r="AVM736" s="15"/>
      <c r="AVN736" s="15"/>
      <c r="AVO736" s="15"/>
      <c r="AVP736" s="15"/>
      <c r="AVQ736" s="15"/>
      <c r="AVR736" s="15"/>
      <c r="AVS736" s="15"/>
      <c r="AVT736" s="15"/>
      <c r="AVU736" s="15"/>
      <c r="AVV736" s="15"/>
      <c r="AVW736" s="15"/>
      <c r="AVX736" s="15"/>
      <c r="AVY736" s="15"/>
      <c r="AVZ736" s="15"/>
      <c r="AWA736" s="15"/>
      <c r="AWB736" s="15"/>
      <c r="AWC736" s="15"/>
      <c r="AWD736" s="15"/>
      <c r="AWE736" s="15"/>
      <c r="AWF736" s="15"/>
      <c r="AWG736" s="15"/>
      <c r="AWH736" s="15"/>
      <c r="AWI736" s="15"/>
      <c r="AWJ736" s="15"/>
      <c r="AWK736" s="15"/>
      <c r="AWL736" s="15"/>
      <c r="AWM736" s="15"/>
      <c r="AWN736" s="15"/>
      <c r="AWO736" s="15"/>
      <c r="AWP736" s="15"/>
      <c r="AWQ736" s="15"/>
      <c r="AWR736" s="15"/>
      <c r="AWS736" s="15"/>
      <c r="AWT736" s="15"/>
      <c r="AWU736" s="15"/>
      <c r="AWV736" s="15"/>
      <c r="AWW736" s="15"/>
      <c r="AWX736" s="15"/>
      <c r="AWY736" s="15"/>
      <c r="AWZ736" s="15"/>
      <c r="AXA736" s="15"/>
      <c r="AXB736" s="15"/>
      <c r="AXC736" s="15"/>
      <c r="AXD736" s="15"/>
      <c r="AXE736" s="15"/>
      <c r="AXF736" s="15"/>
      <c r="AXG736" s="15"/>
      <c r="AXH736" s="15"/>
      <c r="AXI736" s="15"/>
      <c r="AXJ736" s="15"/>
      <c r="AXK736" s="15"/>
      <c r="AXL736" s="15"/>
      <c r="AXM736" s="15"/>
      <c r="AXN736" s="15"/>
      <c r="AXO736" s="15"/>
      <c r="AXP736" s="15"/>
      <c r="AXQ736" s="15"/>
      <c r="AXR736" s="15"/>
      <c r="AXS736" s="15"/>
      <c r="AXT736" s="15"/>
      <c r="AXU736" s="15"/>
      <c r="AXV736" s="15"/>
      <c r="AXW736" s="15"/>
      <c r="AXX736" s="15"/>
      <c r="AXY736" s="15"/>
      <c r="AXZ736" s="15"/>
      <c r="AYA736" s="15"/>
      <c r="AYB736" s="15"/>
      <c r="AYC736" s="15"/>
      <c r="AYD736" s="15"/>
      <c r="AYE736" s="15"/>
      <c r="AYF736" s="15"/>
      <c r="AYG736" s="15"/>
      <c r="AYH736" s="15"/>
      <c r="AYI736" s="15"/>
      <c r="AYJ736" s="15"/>
      <c r="AYK736" s="15"/>
      <c r="AYL736" s="15"/>
      <c r="AYM736" s="15"/>
      <c r="AYN736" s="15"/>
      <c r="AYO736" s="15"/>
      <c r="AYP736" s="15"/>
      <c r="AYQ736" s="15"/>
      <c r="AYR736" s="15"/>
      <c r="AYS736" s="15"/>
      <c r="AYT736" s="15"/>
      <c r="AYU736" s="15"/>
      <c r="AYV736" s="15"/>
      <c r="AYW736" s="15"/>
      <c r="AYX736" s="15"/>
      <c r="AYY736" s="15"/>
      <c r="AYZ736" s="15"/>
      <c r="AZA736" s="15"/>
      <c r="AZB736" s="15"/>
      <c r="AZC736" s="15"/>
      <c r="AZD736" s="15"/>
      <c r="AZE736" s="15"/>
      <c r="AZF736" s="15"/>
      <c r="AZG736" s="15"/>
      <c r="AZH736" s="15"/>
      <c r="AZI736" s="15"/>
      <c r="AZJ736" s="15"/>
      <c r="AZK736" s="15"/>
      <c r="AZL736" s="15"/>
      <c r="AZM736" s="15"/>
      <c r="AZN736" s="15"/>
      <c r="AZO736" s="15"/>
      <c r="AZP736" s="15"/>
      <c r="AZQ736" s="15"/>
      <c r="AZR736" s="15"/>
      <c r="AZS736" s="15"/>
      <c r="AZT736" s="15"/>
      <c r="AZU736" s="15"/>
      <c r="AZV736" s="15"/>
      <c r="AZW736" s="15"/>
      <c r="AZX736" s="15"/>
      <c r="AZY736" s="15"/>
      <c r="AZZ736" s="15"/>
      <c r="BAA736" s="15"/>
      <c r="BAB736" s="15"/>
      <c r="BAC736" s="15"/>
      <c r="BAD736" s="15"/>
      <c r="BAE736" s="15"/>
      <c r="BAF736" s="15"/>
      <c r="BAG736" s="15"/>
      <c r="BAH736" s="15"/>
      <c r="BAI736" s="15"/>
      <c r="BAJ736" s="15"/>
      <c r="BAK736" s="15"/>
      <c r="BAL736" s="15"/>
      <c r="BAM736" s="15"/>
      <c r="BAN736" s="15"/>
      <c r="BAO736" s="15"/>
      <c r="BAP736" s="15"/>
      <c r="BAQ736" s="15"/>
      <c r="BAR736" s="15"/>
      <c r="BAS736" s="15"/>
      <c r="BAT736" s="15"/>
      <c r="BAU736" s="15"/>
      <c r="BAV736" s="15"/>
      <c r="BAW736" s="15"/>
      <c r="BAX736" s="15"/>
      <c r="BAY736" s="15"/>
      <c r="BAZ736" s="15"/>
      <c r="BBA736" s="15"/>
      <c r="BBB736" s="15"/>
      <c r="BBC736" s="15"/>
      <c r="BBD736" s="15"/>
      <c r="BBE736" s="15"/>
      <c r="BBF736" s="15"/>
      <c r="BBG736" s="15"/>
      <c r="BBH736" s="15"/>
      <c r="BBI736" s="15"/>
      <c r="BBJ736" s="15"/>
      <c r="BBK736" s="15"/>
      <c r="BBL736" s="15"/>
      <c r="BBM736" s="15"/>
      <c r="BBN736" s="15"/>
      <c r="BBO736" s="15"/>
      <c r="BBP736" s="15"/>
      <c r="BBQ736" s="15"/>
      <c r="BBR736" s="15"/>
      <c r="BBS736" s="15"/>
      <c r="BBT736" s="15"/>
      <c r="BBU736" s="15"/>
      <c r="BBV736" s="15"/>
      <c r="BBW736" s="15"/>
      <c r="BBX736" s="15"/>
      <c r="BBY736" s="15"/>
      <c r="BBZ736" s="15"/>
      <c r="BCA736" s="15"/>
      <c r="BCB736" s="15"/>
      <c r="BCC736" s="15"/>
      <c r="BCD736" s="15"/>
      <c r="BCE736" s="15"/>
      <c r="BCF736" s="15"/>
      <c r="BCG736" s="15"/>
      <c r="BCH736" s="15"/>
      <c r="BCI736" s="15"/>
      <c r="BCJ736" s="15"/>
      <c r="BCK736" s="15"/>
      <c r="BCL736" s="15"/>
      <c r="BCM736" s="15"/>
      <c r="BCN736" s="15"/>
      <c r="BCO736" s="15"/>
      <c r="BCP736" s="15"/>
      <c r="BCQ736" s="15"/>
      <c r="BCR736" s="15"/>
      <c r="BCS736" s="15"/>
      <c r="BCT736" s="15"/>
      <c r="BCU736" s="15"/>
      <c r="BCV736" s="15"/>
      <c r="BCW736" s="15"/>
      <c r="BCX736" s="15"/>
      <c r="BCY736" s="15"/>
      <c r="BCZ736" s="15"/>
      <c r="BDA736" s="15"/>
      <c r="BDB736" s="15"/>
      <c r="BDC736" s="15"/>
      <c r="BDD736" s="15"/>
      <c r="BDE736" s="15"/>
      <c r="BDF736" s="15"/>
      <c r="BDG736" s="15"/>
      <c r="BDH736" s="15"/>
      <c r="BDI736" s="15"/>
      <c r="BDJ736" s="15"/>
      <c r="BDK736" s="15"/>
      <c r="BDL736" s="15"/>
      <c r="BDM736" s="15"/>
      <c r="BDN736" s="15"/>
      <c r="BDO736" s="15"/>
      <c r="BDP736" s="15"/>
      <c r="BDQ736" s="15"/>
      <c r="BDR736" s="15"/>
      <c r="BDS736" s="15"/>
      <c r="BDT736" s="15"/>
      <c r="BDU736" s="15"/>
      <c r="BDV736" s="15"/>
      <c r="BDW736" s="15"/>
      <c r="BDX736" s="15"/>
      <c r="BDY736" s="15"/>
      <c r="BDZ736" s="15"/>
      <c r="BEA736" s="15"/>
      <c r="BEB736" s="15"/>
      <c r="BEC736" s="15"/>
      <c r="BED736" s="15"/>
      <c r="BEE736" s="15"/>
      <c r="BEF736" s="15"/>
      <c r="BEG736" s="15"/>
      <c r="BEH736" s="15"/>
      <c r="BEI736" s="15"/>
      <c r="BEJ736" s="15"/>
      <c r="BEK736" s="15"/>
      <c r="BEL736" s="15"/>
      <c r="BEM736" s="15"/>
      <c r="BEN736" s="15"/>
      <c r="BEO736" s="15"/>
      <c r="BEP736" s="15"/>
      <c r="BEQ736" s="15"/>
      <c r="BER736" s="15"/>
      <c r="BES736" s="15"/>
      <c r="BET736" s="15"/>
      <c r="BEU736" s="15"/>
      <c r="BEV736" s="15"/>
      <c r="BEW736" s="15"/>
      <c r="BEX736" s="15"/>
      <c r="BEY736" s="15"/>
      <c r="BEZ736" s="15"/>
      <c r="BFA736" s="15"/>
      <c r="BFB736" s="15"/>
      <c r="BFC736" s="15"/>
      <c r="BFD736" s="15"/>
      <c r="BFE736" s="15"/>
      <c r="BFF736" s="15"/>
      <c r="BFG736" s="15"/>
      <c r="BFH736" s="15"/>
      <c r="BFI736" s="15"/>
      <c r="BFJ736" s="15"/>
      <c r="BFK736" s="15"/>
      <c r="BFL736" s="15"/>
      <c r="BFM736" s="15"/>
      <c r="BFN736" s="15"/>
      <c r="BFO736" s="15"/>
      <c r="BFP736" s="15"/>
      <c r="BFQ736" s="15"/>
      <c r="BFR736" s="15"/>
      <c r="BFS736" s="15"/>
      <c r="BFT736" s="15"/>
      <c r="BFU736" s="15"/>
      <c r="BFV736" s="15"/>
      <c r="BFW736" s="15"/>
      <c r="BFX736" s="15"/>
      <c r="BFY736" s="15"/>
      <c r="BFZ736" s="15"/>
      <c r="BGA736" s="15"/>
      <c r="BGB736" s="15"/>
      <c r="BGC736" s="15"/>
      <c r="BGD736" s="15"/>
      <c r="BGE736" s="15"/>
      <c r="BGF736" s="15"/>
      <c r="BGG736" s="15"/>
      <c r="BGH736" s="15"/>
      <c r="BGI736" s="15"/>
      <c r="BGJ736" s="15"/>
      <c r="BGK736" s="15"/>
      <c r="BGL736" s="15"/>
      <c r="BGM736" s="15"/>
      <c r="BGN736" s="15"/>
      <c r="BGO736" s="15"/>
      <c r="BGP736" s="15"/>
      <c r="BGQ736" s="15"/>
      <c r="BGR736" s="15"/>
      <c r="BGS736" s="15"/>
      <c r="BGT736" s="15"/>
      <c r="BGU736" s="15"/>
      <c r="BGV736" s="15"/>
      <c r="BGW736" s="15"/>
      <c r="BGX736" s="15"/>
      <c r="BGY736" s="15"/>
      <c r="BGZ736" s="15"/>
      <c r="BHA736" s="15"/>
      <c r="BHB736" s="15"/>
      <c r="BHC736" s="15"/>
      <c r="BHD736" s="15"/>
      <c r="BHE736" s="15"/>
      <c r="BHF736" s="15"/>
      <c r="BHG736" s="15"/>
      <c r="BHH736" s="15"/>
      <c r="BHI736" s="15"/>
      <c r="BHJ736" s="15"/>
      <c r="BHK736" s="15"/>
      <c r="BHL736" s="15"/>
      <c r="BHM736" s="15"/>
      <c r="BHN736" s="15"/>
      <c r="BHO736" s="15"/>
      <c r="BHP736" s="15"/>
      <c r="BHQ736" s="15"/>
      <c r="BHR736" s="15"/>
      <c r="BHS736" s="15"/>
      <c r="BHT736" s="15"/>
      <c r="BHU736" s="15"/>
      <c r="BHV736" s="15"/>
      <c r="BHW736" s="15"/>
      <c r="BHX736" s="15"/>
      <c r="BHY736" s="15"/>
      <c r="BHZ736" s="15"/>
      <c r="BIA736" s="15"/>
      <c r="BIB736" s="15"/>
      <c r="BIC736" s="15"/>
      <c r="BID736" s="15"/>
      <c r="BIE736" s="15"/>
      <c r="BIF736" s="15"/>
      <c r="BIG736" s="15"/>
      <c r="BIH736" s="15"/>
      <c r="BII736" s="15"/>
      <c r="BIJ736" s="15"/>
      <c r="BIK736" s="15"/>
      <c r="BIL736" s="15"/>
      <c r="BIM736" s="15"/>
      <c r="BIN736" s="15"/>
      <c r="BIO736" s="15"/>
      <c r="BIP736" s="15"/>
      <c r="BIQ736" s="15"/>
      <c r="BIR736" s="15"/>
      <c r="BIS736" s="15"/>
      <c r="BIT736" s="15"/>
      <c r="BIU736" s="15"/>
      <c r="BIV736" s="15"/>
      <c r="BIW736" s="15"/>
      <c r="BIX736" s="15"/>
      <c r="BIY736" s="15"/>
      <c r="BIZ736" s="15"/>
      <c r="BJA736" s="15"/>
      <c r="BJB736" s="15"/>
      <c r="BJC736" s="15"/>
      <c r="BJD736" s="15"/>
      <c r="BJE736" s="15"/>
      <c r="BJF736" s="15"/>
      <c r="BJG736" s="15"/>
      <c r="BJH736" s="15"/>
      <c r="BJI736" s="15"/>
      <c r="BJJ736" s="15"/>
      <c r="BJK736" s="15"/>
      <c r="BJL736" s="15"/>
      <c r="BJM736" s="15"/>
      <c r="BJN736" s="15"/>
      <c r="BJO736" s="15"/>
      <c r="BJP736" s="15"/>
      <c r="BJQ736" s="15"/>
      <c r="BJR736" s="15"/>
      <c r="BJS736" s="15"/>
      <c r="BJT736" s="15"/>
      <c r="BJU736" s="15"/>
      <c r="BJV736" s="15"/>
      <c r="BJW736" s="15"/>
      <c r="BJX736" s="15"/>
      <c r="BJY736" s="15"/>
      <c r="BJZ736" s="15"/>
      <c r="BKA736" s="15"/>
      <c r="BKB736" s="15"/>
      <c r="BKC736" s="15"/>
      <c r="BKD736" s="15"/>
      <c r="BKE736" s="15"/>
      <c r="BKF736" s="15"/>
      <c r="BKG736" s="15"/>
      <c r="BKH736" s="15"/>
      <c r="BKI736" s="15"/>
      <c r="BKJ736" s="15"/>
      <c r="BKK736" s="15"/>
      <c r="BKL736" s="15"/>
      <c r="BKM736" s="15"/>
      <c r="BKN736" s="15"/>
      <c r="BKO736" s="15"/>
      <c r="BKP736" s="15"/>
      <c r="BKQ736" s="15"/>
      <c r="BKR736" s="15"/>
      <c r="BKS736" s="15"/>
      <c r="BKT736" s="15"/>
      <c r="BKU736" s="15"/>
      <c r="BKV736" s="15"/>
      <c r="BKW736" s="15"/>
      <c r="BKX736" s="15"/>
      <c r="BKY736" s="15"/>
      <c r="BKZ736" s="15"/>
      <c r="BLA736" s="15"/>
      <c r="BLB736" s="15"/>
      <c r="BLC736" s="15"/>
      <c r="BLD736" s="15"/>
      <c r="BLE736" s="15"/>
      <c r="BLF736" s="15"/>
      <c r="BLG736" s="15"/>
      <c r="BLH736" s="15"/>
      <c r="BLI736" s="15"/>
      <c r="BLJ736" s="15"/>
      <c r="BLK736" s="15"/>
      <c r="BLL736" s="15"/>
      <c r="BLM736" s="15"/>
      <c r="BLN736" s="15"/>
      <c r="BLO736" s="15"/>
      <c r="BLP736" s="15"/>
      <c r="BLQ736" s="15"/>
      <c r="BLR736" s="15"/>
      <c r="BLS736" s="15"/>
      <c r="BLT736" s="15"/>
      <c r="BLU736" s="15"/>
      <c r="BLV736" s="15"/>
      <c r="BLW736" s="15"/>
      <c r="BLX736" s="15"/>
      <c r="BLY736" s="15"/>
      <c r="BLZ736" s="15"/>
      <c r="BMA736" s="15"/>
      <c r="BMB736" s="15"/>
      <c r="BMC736" s="15"/>
      <c r="BMD736" s="15"/>
      <c r="BME736" s="15"/>
      <c r="BMF736" s="15"/>
      <c r="BMG736" s="15"/>
      <c r="BMH736" s="15"/>
      <c r="BMI736" s="15"/>
      <c r="BMJ736" s="15"/>
      <c r="BMK736" s="15"/>
      <c r="BML736" s="15"/>
      <c r="BMM736" s="15"/>
      <c r="BMN736" s="15"/>
      <c r="BMO736" s="15"/>
      <c r="BMP736" s="15"/>
      <c r="BMQ736" s="15"/>
      <c r="BMR736" s="15"/>
      <c r="BMS736" s="15"/>
      <c r="BMT736" s="15"/>
      <c r="BMU736" s="15"/>
      <c r="BMV736" s="15"/>
      <c r="BMW736" s="15"/>
      <c r="BMX736" s="15"/>
      <c r="BMY736" s="15"/>
      <c r="BMZ736" s="15"/>
      <c r="BNA736" s="15"/>
      <c r="BNB736" s="15"/>
      <c r="BNC736" s="15"/>
      <c r="BND736" s="15"/>
      <c r="BNE736" s="15"/>
      <c r="BNF736" s="15"/>
      <c r="BNG736" s="15"/>
      <c r="BNH736" s="15"/>
      <c r="BNI736" s="15"/>
      <c r="BNJ736" s="15"/>
      <c r="BNK736" s="15"/>
      <c r="BNL736" s="15"/>
      <c r="BNM736" s="15"/>
      <c r="BNN736" s="15"/>
      <c r="BNO736" s="15"/>
      <c r="BNP736" s="15"/>
      <c r="BNQ736" s="15"/>
      <c r="BNR736" s="15"/>
      <c r="BNS736" s="15"/>
      <c r="BNT736" s="15"/>
      <c r="BNU736" s="15"/>
      <c r="BNV736" s="15"/>
      <c r="BNW736" s="15"/>
      <c r="BNX736" s="15"/>
      <c r="BNY736" s="15"/>
      <c r="BNZ736" s="15"/>
      <c r="BOA736" s="15"/>
      <c r="BOB736" s="15"/>
      <c r="BOC736" s="15"/>
      <c r="BOD736" s="15"/>
      <c r="BOE736" s="15"/>
      <c r="BOF736" s="15"/>
      <c r="BOG736" s="15"/>
      <c r="BOH736" s="15"/>
      <c r="BOI736" s="15"/>
      <c r="BOJ736" s="15"/>
      <c r="BOK736" s="15"/>
      <c r="BOL736" s="15"/>
      <c r="BOM736" s="15"/>
      <c r="BON736" s="15"/>
      <c r="BOO736" s="15"/>
      <c r="BOP736" s="15"/>
      <c r="BOQ736" s="15"/>
      <c r="BOR736" s="15"/>
      <c r="BOS736" s="15"/>
      <c r="BOT736" s="15"/>
      <c r="BOU736" s="15"/>
      <c r="BOV736" s="15"/>
      <c r="BOW736" s="15"/>
      <c r="BOX736" s="15"/>
      <c r="BOY736" s="15"/>
      <c r="BOZ736" s="15"/>
      <c r="BPA736" s="15"/>
      <c r="BPB736" s="15"/>
      <c r="BPC736" s="15"/>
      <c r="BPD736" s="15"/>
      <c r="BPE736" s="15"/>
      <c r="BPF736" s="15"/>
      <c r="BPG736" s="15"/>
      <c r="BPH736" s="15"/>
      <c r="BPI736" s="15"/>
      <c r="BPJ736" s="15"/>
      <c r="BPK736" s="15"/>
      <c r="BPL736" s="15"/>
      <c r="BPM736" s="15"/>
      <c r="BPN736" s="15"/>
      <c r="BPO736" s="15"/>
      <c r="BPP736" s="15"/>
      <c r="BPQ736" s="15"/>
      <c r="BPR736" s="15"/>
      <c r="BPS736" s="15"/>
      <c r="BPT736" s="15"/>
      <c r="BPU736" s="15"/>
      <c r="BPV736" s="15"/>
      <c r="BPW736" s="15"/>
      <c r="BPX736" s="15"/>
      <c r="BPY736" s="15"/>
      <c r="BPZ736" s="15"/>
      <c r="BQA736" s="15"/>
      <c r="BQB736" s="15"/>
      <c r="BQC736" s="15"/>
      <c r="BQD736" s="15"/>
      <c r="BQE736" s="15"/>
      <c r="BQF736" s="15"/>
      <c r="BQG736" s="15"/>
      <c r="BQH736" s="15"/>
      <c r="BQI736" s="15"/>
      <c r="BQJ736" s="15"/>
      <c r="BQK736" s="15"/>
      <c r="BQL736" s="15"/>
      <c r="BQM736" s="15"/>
      <c r="BQN736" s="15"/>
      <c r="BQO736" s="15"/>
      <c r="BQP736" s="15"/>
      <c r="BQQ736" s="15"/>
      <c r="BQR736" s="15"/>
      <c r="BQS736" s="15"/>
      <c r="BQT736" s="15"/>
      <c r="BQU736" s="15"/>
      <c r="BQV736" s="15"/>
      <c r="BQW736" s="15"/>
      <c r="BQX736" s="15"/>
      <c r="BQY736" s="15"/>
      <c r="BQZ736" s="15"/>
      <c r="BRA736" s="15"/>
      <c r="BRB736" s="15"/>
      <c r="BRC736" s="15"/>
      <c r="BRD736" s="15"/>
      <c r="BRE736" s="15"/>
      <c r="BRF736" s="15"/>
      <c r="BRG736" s="15"/>
      <c r="BRH736" s="15"/>
      <c r="BRI736" s="15"/>
      <c r="BRJ736" s="15"/>
      <c r="BRK736" s="15"/>
      <c r="BRL736" s="15"/>
      <c r="BRM736" s="15"/>
      <c r="BRN736" s="15"/>
      <c r="BRO736" s="15"/>
      <c r="BRP736" s="15"/>
      <c r="BRQ736" s="15"/>
      <c r="BRR736" s="15"/>
      <c r="BRS736" s="15"/>
      <c r="BRT736" s="15"/>
      <c r="BRU736" s="15"/>
      <c r="BRV736" s="15"/>
      <c r="BRW736" s="15"/>
      <c r="BRX736" s="15"/>
      <c r="BRY736" s="15"/>
      <c r="BRZ736" s="15"/>
      <c r="BSA736" s="15"/>
      <c r="BSB736" s="15"/>
      <c r="BSC736" s="15"/>
      <c r="BSD736" s="15"/>
      <c r="BSE736" s="15"/>
      <c r="BSF736" s="15"/>
      <c r="BSG736" s="15"/>
      <c r="BSH736" s="15"/>
      <c r="BSI736" s="15"/>
      <c r="BSJ736" s="15"/>
      <c r="BSK736" s="15"/>
      <c r="BSL736" s="15"/>
      <c r="BSM736" s="15"/>
      <c r="BSN736" s="15"/>
      <c r="BSO736" s="15"/>
      <c r="BSP736" s="15"/>
      <c r="BSQ736" s="15"/>
      <c r="BSR736" s="15"/>
      <c r="BSS736" s="15"/>
      <c r="BST736" s="15"/>
      <c r="BSU736" s="15"/>
      <c r="BSV736" s="15"/>
      <c r="BSW736" s="15"/>
      <c r="BSX736" s="15"/>
      <c r="BSY736" s="15"/>
      <c r="BSZ736" s="15"/>
      <c r="BTA736" s="15"/>
      <c r="BTB736" s="15"/>
      <c r="BTC736" s="15"/>
      <c r="BTD736" s="15"/>
      <c r="BTE736" s="15"/>
      <c r="BTF736" s="15"/>
      <c r="BTG736" s="15"/>
      <c r="BTH736" s="15"/>
      <c r="BTI736" s="15"/>
      <c r="BTJ736" s="15"/>
      <c r="BTK736" s="15"/>
      <c r="BTL736" s="15"/>
      <c r="BTM736" s="15"/>
      <c r="BTN736" s="15"/>
      <c r="BTO736" s="15"/>
      <c r="BTP736" s="15"/>
      <c r="BTQ736" s="15"/>
      <c r="BTR736" s="15"/>
      <c r="BTS736" s="15"/>
      <c r="BTT736" s="15"/>
      <c r="BTU736" s="15"/>
      <c r="BTV736" s="15"/>
      <c r="BTW736" s="15"/>
      <c r="BTX736" s="15"/>
      <c r="BTY736" s="15"/>
      <c r="BTZ736" s="15"/>
      <c r="BUA736" s="15"/>
      <c r="BUB736" s="15"/>
      <c r="BUC736" s="15"/>
      <c r="BUD736" s="15"/>
      <c r="BUE736" s="15"/>
      <c r="BUF736" s="15"/>
      <c r="BUG736" s="15"/>
      <c r="BUH736" s="15"/>
      <c r="BUI736" s="15"/>
      <c r="BUJ736" s="15"/>
      <c r="BUK736" s="15"/>
      <c r="BUL736" s="15"/>
      <c r="BUM736" s="15"/>
      <c r="BUN736" s="15"/>
      <c r="BUO736" s="15"/>
      <c r="BUP736" s="15"/>
      <c r="BUQ736" s="15"/>
      <c r="BUR736" s="15"/>
      <c r="BUS736" s="15"/>
      <c r="BUT736" s="15"/>
      <c r="BUU736" s="15"/>
      <c r="BUV736" s="15"/>
      <c r="BUW736" s="15"/>
      <c r="BUX736" s="15"/>
      <c r="BUY736" s="15"/>
      <c r="BUZ736" s="15"/>
      <c r="BVA736" s="15"/>
      <c r="BVB736" s="15"/>
      <c r="BVC736" s="15"/>
      <c r="BVD736" s="15"/>
      <c r="BVE736" s="15"/>
      <c r="BVF736" s="15"/>
      <c r="BVG736" s="15"/>
      <c r="BVH736" s="15"/>
      <c r="BVI736" s="15"/>
      <c r="BVJ736" s="15"/>
      <c r="BVK736" s="15"/>
      <c r="BVL736" s="15"/>
      <c r="BVM736" s="15"/>
      <c r="BVN736" s="15"/>
      <c r="BVO736" s="15"/>
      <c r="BVP736" s="15"/>
      <c r="BVQ736" s="15"/>
      <c r="BVR736" s="15"/>
      <c r="BVS736" s="15"/>
      <c r="BVT736" s="15"/>
      <c r="BVU736" s="15"/>
      <c r="BVV736" s="15"/>
      <c r="BVW736" s="15"/>
      <c r="BVX736" s="15"/>
      <c r="BVY736" s="15"/>
      <c r="BVZ736" s="15"/>
      <c r="BWA736" s="15"/>
      <c r="BWB736" s="15"/>
      <c r="BWC736" s="15"/>
      <c r="BWD736" s="15"/>
      <c r="BWE736" s="15"/>
      <c r="BWF736" s="15"/>
      <c r="BWG736" s="15"/>
      <c r="BWH736" s="15"/>
      <c r="BWI736" s="15"/>
      <c r="BWJ736" s="15"/>
      <c r="BWK736" s="15"/>
      <c r="BWL736" s="15"/>
      <c r="BWM736" s="15"/>
      <c r="BWN736" s="15"/>
      <c r="BWO736" s="15"/>
      <c r="BWP736" s="15"/>
      <c r="BWQ736" s="15"/>
      <c r="BWR736" s="15"/>
      <c r="BWS736" s="15"/>
      <c r="BWT736" s="15"/>
      <c r="BWU736" s="15"/>
      <c r="BWV736" s="15"/>
      <c r="BWW736" s="15"/>
      <c r="BWX736" s="15"/>
      <c r="BWY736" s="15"/>
      <c r="BWZ736" s="15"/>
      <c r="BXA736" s="15"/>
      <c r="BXB736" s="15"/>
      <c r="BXC736" s="15"/>
      <c r="BXD736" s="15"/>
      <c r="BXE736" s="15"/>
      <c r="BXF736" s="15"/>
      <c r="BXG736" s="15"/>
      <c r="BXH736" s="15"/>
      <c r="BXI736" s="15"/>
      <c r="BXJ736" s="15"/>
      <c r="BXK736" s="15"/>
      <c r="BXL736" s="15"/>
      <c r="BXM736" s="15"/>
      <c r="BXN736" s="15"/>
      <c r="BXO736" s="15"/>
      <c r="BXP736" s="15"/>
      <c r="BXQ736" s="15"/>
      <c r="BXR736" s="15"/>
      <c r="BXS736" s="15"/>
      <c r="BXT736" s="15"/>
      <c r="BXU736" s="15"/>
      <c r="BXV736" s="15"/>
      <c r="BXW736" s="15"/>
      <c r="BXX736" s="15"/>
      <c r="BXY736" s="15"/>
      <c r="BXZ736" s="15"/>
      <c r="BYA736" s="15"/>
      <c r="BYB736" s="15"/>
      <c r="BYC736" s="15"/>
      <c r="BYD736" s="15"/>
      <c r="BYE736" s="15"/>
      <c r="BYF736" s="15"/>
      <c r="BYG736" s="15"/>
      <c r="BYH736" s="15"/>
      <c r="BYI736" s="15"/>
      <c r="BYJ736" s="15"/>
      <c r="BYK736" s="15"/>
      <c r="BYL736" s="15"/>
      <c r="BYM736" s="15"/>
      <c r="BYN736" s="15"/>
      <c r="BYO736" s="15"/>
      <c r="BYP736" s="15"/>
      <c r="BYQ736" s="15"/>
      <c r="BYR736" s="15"/>
      <c r="BYS736" s="15"/>
      <c r="BYT736" s="15"/>
      <c r="BYU736" s="15"/>
      <c r="BYV736" s="15"/>
      <c r="BYW736" s="15"/>
      <c r="BYX736" s="15"/>
      <c r="BYY736" s="15"/>
      <c r="BYZ736" s="15"/>
      <c r="BZA736" s="15"/>
      <c r="BZB736" s="15"/>
      <c r="BZC736" s="15"/>
      <c r="BZD736" s="15"/>
      <c r="BZE736" s="15"/>
      <c r="BZF736" s="15"/>
      <c r="BZG736" s="15"/>
      <c r="BZH736" s="15"/>
      <c r="BZI736" s="15"/>
      <c r="BZJ736" s="15"/>
      <c r="BZK736" s="15"/>
      <c r="BZL736" s="15"/>
      <c r="BZM736" s="15"/>
      <c r="BZN736" s="15"/>
      <c r="BZO736" s="15"/>
      <c r="BZP736" s="15"/>
      <c r="BZQ736" s="15"/>
      <c r="BZR736" s="15"/>
      <c r="BZS736" s="15"/>
      <c r="BZT736" s="15"/>
      <c r="BZU736" s="15"/>
      <c r="BZV736" s="15"/>
      <c r="BZW736" s="15"/>
      <c r="BZX736" s="15"/>
      <c r="BZY736" s="15"/>
      <c r="BZZ736" s="15"/>
      <c r="CAA736" s="15"/>
      <c r="CAB736" s="15"/>
      <c r="CAC736" s="15"/>
      <c r="CAD736" s="15"/>
      <c r="CAE736" s="15"/>
      <c r="CAF736" s="15"/>
      <c r="CAG736" s="15"/>
      <c r="CAH736" s="15"/>
      <c r="CAI736" s="15"/>
      <c r="CAJ736" s="15"/>
      <c r="CAK736" s="15"/>
      <c r="CAL736" s="15"/>
      <c r="CAM736" s="15"/>
      <c r="CAN736" s="15"/>
      <c r="CAO736" s="15"/>
      <c r="CAP736" s="15"/>
      <c r="CAQ736" s="15"/>
      <c r="CAR736" s="15"/>
      <c r="CAS736" s="15"/>
      <c r="CAT736" s="15"/>
      <c r="CAU736" s="15"/>
      <c r="CAV736" s="15"/>
      <c r="CAW736" s="15"/>
      <c r="CAX736" s="15"/>
      <c r="CAY736" s="15"/>
      <c r="CAZ736" s="15"/>
      <c r="CBA736" s="15"/>
      <c r="CBB736" s="15"/>
      <c r="CBC736" s="15"/>
      <c r="CBD736" s="15"/>
      <c r="CBE736" s="15"/>
      <c r="CBF736" s="15"/>
      <c r="CBG736" s="15"/>
      <c r="CBH736" s="15"/>
      <c r="CBI736" s="15"/>
      <c r="CBJ736" s="15"/>
      <c r="CBK736" s="15"/>
      <c r="CBL736" s="15"/>
      <c r="CBM736" s="15"/>
      <c r="CBN736" s="15"/>
      <c r="CBO736" s="15"/>
      <c r="CBP736" s="15"/>
      <c r="CBQ736" s="15"/>
      <c r="CBR736" s="15"/>
      <c r="CBS736" s="15"/>
      <c r="CBT736" s="15"/>
      <c r="CBU736" s="15"/>
      <c r="CBV736" s="15"/>
      <c r="CBW736" s="15"/>
      <c r="CBX736" s="15"/>
      <c r="CBY736" s="15"/>
      <c r="CBZ736" s="15"/>
      <c r="CCA736" s="15"/>
      <c r="CCB736" s="15"/>
      <c r="CCC736" s="15"/>
      <c r="CCD736" s="15"/>
      <c r="CCE736" s="15"/>
      <c r="CCF736" s="15"/>
      <c r="CCG736" s="15"/>
      <c r="CCH736" s="15"/>
      <c r="CCI736" s="15"/>
      <c r="CCJ736" s="15"/>
      <c r="CCK736" s="15"/>
      <c r="CCL736" s="15"/>
      <c r="CCM736" s="15"/>
      <c r="CCN736" s="15"/>
      <c r="CCO736" s="15"/>
      <c r="CCP736" s="15"/>
      <c r="CCQ736" s="15"/>
      <c r="CCR736" s="15"/>
      <c r="CCS736" s="15"/>
      <c r="CCT736" s="15"/>
      <c r="CCU736" s="15"/>
      <c r="CCV736" s="15"/>
      <c r="CCW736" s="15"/>
      <c r="CCX736" s="15"/>
      <c r="CCY736" s="15"/>
      <c r="CCZ736" s="15"/>
      <c r="CDA736" s="15"/>
      <c r="CDB736" s="15"/>
      <c r="CDC736" s="15"/>
      <c r="CDD736" s="15"/>
      <c r="CDE736" s="15"/>
      <c r="CDF736" s="15"/>
      <c r="CDG736" s="15"/>
      <c r="CDH736" s="15"/>
      <c r="CDI736" s="15"/>
      <c r="CDJ736" s="15"/>
      <c r="CDK736" s="15"/>
      <c r="CDL736" s="15"/>
      <c r="CDM736" s="15"/>
      <c r="CDN736" s="15"/>
      <c r="CDO736" s="15"/>
      <c r="CDP736" s="15"/>
      <c r="CDQ736" s="15"/>
      <c r="CDR736" s="15"/>
      <c r="CDS736" s="15"/>
      <c r="CDT736" s="15"/>
      <c r="CDU736" s="15"/>
      <c r="CDV736" s="15"/>
      <c r="CDW736" s="15"/>
      <c r="CDX736" s="15"/>
      <c r="CDY736" s="15"/>
      <c r="CDZ736" s="15"/>
      <c r="CEA736" s="15"/>
      <c r="CEB736" s="15"/>
      <c r="CEC736" s="15"/>
      <c r="CED736" s="15"/>
      <c r="CEE736" s="15"/>
      <c r="CEF736" s="15"/>
      <c r="CEG736" s="15"/>
      <c r="CEH736" s="15"/>
      <c r="CEI736" s="15"/>
      <c r="CEJ736" s="15"/>
      <c r="CEK736" s="15"/>
      <c r="CEL736" s="15"/>
      <c r="CEM736" s="15"/>
      <c r="CEN736" s="15"/>
      <c r="CEO736" s="15"/>
      <c r="CEP736" s="15"/>
      <c r="CEQ736" s="15"/>
      <c r="CER736" s="15"/>
      <c r="CES736" s="15"/>
      <c r="CET736" s="15"/>
      <c r="CEU736" s="15"/>
      <c r="CEV736" s="15"/>
      <c r="CEW736" s="15"/>
      <c r="CEX736" s="15"/>
      <c r="CEY736" s="15"/>
      <c r="CEZ736" s="15"/>
      <c r="CFA736" s="15"/>
      <c r="CFB736" s="15"/>
      <c r="CFC736" s="15"/>
      <c r="CFD736" s="15"/>
      <c r="CFE736" s="15"/>
      <c r="CFF736" s="15"/>
      <c r="CFG736" s="15"/>
      <c r="CFH736" s="15"/>
      <c r="CFI736" s="15"/>
      <c r="CFJ736" s="15"/>
      <c r="CFK736" s="15"/>
      <c r="CFL736" s="15"/>
      <c r="CFM736" s="15"/>
      <c r="CFN736" s="15"/>
      <c r="CFO736" s="15"/>
      <c r="CFP736" s="15"/>
      <c r="CFQ736" s="15"/>
      <c r="CFR736" s="15"/>
      <c r="CFS736" s="15"/>
      <c r="CFT736" s="15"/>
      <c r="CFU736" s="15"/>
      <c r="CFV736" s="15"/>
      <c r="CFW736" s="15"/>
      <c r="CFX736" s="15"/>
      <c r="CFY736" s="15"/>
      <c r="CFZ736" s="15"/>
      <c r="CGA736" s="15"/>
      <c r="CGB736" s="15"/>
      <c r="CGC736" s="15"/>
      <c r="CGD736" s="15"/>
      <c r="CGE736" s="15"/>
      <c r="CGF736" s="15"/>
      <c r="CGG736" s="15"/>
      <c r="CGH736" s="15"/>
      <c r="CGI736" s="15"/>
      <c r="CGJ736" s="15"/>
      <c r="CGK736" s="15"/>
      <c r="CGL736" s="15"/>
      <c r="CGM736" s="15"/>
      <c r="CGN736" s="15"/>
      <c r="CGO736" s="15"/>
      <c r="CGP736" s="15"/>
      <c r="CGQ736" s="15"/>
      <c r="CGR736" s="15"/>
      <c r="CGS736" s="15"/>
      <c r="CGT736" s="15"/>
      <c r="CGU736" s="15"/>
      <c r="CGV736" s="15"/>
      <c r="CGW736" s="15"/>
      <c r="CGX736" s="15"/>
      <c r="CGY736" s="15"/>
      <c r="CGZ736" s="15"/>
      <c r="CHA736" s="15"/>
      <c r="CHB736" s="15"/>
      <c r="CHC736" s="15"/>
      <c r="CHD736" s="15"/>
      <c r="CHE736" s="15"/>
      <c r="CHF736" s="15"/>
      <c r="CHG736" s="15"/>
      <c r="CHH736" s="15"/>
      <c r="CHI736" s="15"/>
      <c r="CHJ736" s="15"/>
      <c r="CHK736" s="15"/>
      <c r="CHL736" s="15"/>
      <c r="CHM736" s="15"/>
      <c r="CHN736" s="15"/>
      <c r="CHO736" s="15"/>
      <c r="CHP736" s="15"/>
      <c r="CHQ736" s="15"/>
      <c r="CHR736" s="15"/>
      <c r="CHS736" s="15"/>
      <c r="CHT736" s="15"/>
      <c r="CHU736" s="15"/>
      <c r="CHV736" s="15"/>
      <c r="CHW736" s="15"/>
      <c r="CHX736" s="15"/>
      <c r="CHY736" s="15"/>
      <c r="CHZ736" s="15"/>
      <c r="CIA736" s="15"/>
      <c r="CIB736" s="15"/>
      <c r="CIC736" s="15"/>
      <c r="CID736" s="15"/>
      <c r="CIE736" s="15"/>
      <c r="CIF736" s="15"/>
      <c r="CIG736" s="15"/>
      <c r="CIH736" s="15"/>
      <c r="CII736" s="15"/>
      <c r="CIJ736" s="15"/>
      <c r="CIK736" s="15"/>
      <c r="CIL736" s="15"/>
      <c r="CIM736" s="15"/>
      <c r="CIN736" s="15"/>
      <c r="CIO736" s="15"/>
      <c r="CIP736" s="15"/>
      <c r="CIQ736" s="15"/>
      <c r="CIR736" s="15"/>
      <c r="CIS736" s="15"/>
      <c r="CIT736" s="15"/>
      <c r="CIU736" s="15"/>
      <c r="CIV736" s="15"/>
      <c r="CIW736" s="15"/>
      <c r="CIX736" s="15"/>
      <c r="CIY736" s="15"/>
      <c r="CIZ736" s="15"/>
      <c r="CJA736" s="15"/>
      <c r="CJB736" s="15"/>
      <c r="CJC736" s="15"/>
      <c r="CJD736" s="15"/>
      <c r="CJE736" s="15"/>
      <c r="CJF736" s="15"/>
      <c r="CJG736" s="15"/>
      <c r="CJH736" s="15"/>
      <c r="CJI736" s="15"/>
      <c r="CJJ736" s="15"/>
      <c r="CJK736" s="15"/>
      <c r="CJL736" s="15"/>
      <c r="CJM736" s="15"/>
      <c r="CJN736" s="15"/>
      <c r="CJO736" s="15"/>
      <c r="CJP736" s="15"/>
      <c r="CJQ736" s="15"/>
      <c r="CJR736" s="15"/>
      <c r="CJS736" s="15"/>
      <c r="CJT736" s="15"/>
      <c r="CJU736" s="15"/>
      <c r="CJV736" s="15"/>
      <c r="CJW736" s="15"/>
      <c r="CJX736" s="15"/>
      <c r="CJY736" s="15"/>
      <c r="CJZ736" s="15"/>
      <c r="CKA736" s="15"/>
      <c r="CKB736" s="15"/>
      <c r="CKC736" s="15"/>
      <c r="CKD736" s="15"/>
      <c r="CKE736" s="15"/>
      <c r="CKF736" s="15"/>
      <c r="CKG736" s="15"/>
      <c r="CKH736" s="15"/>
      <c r="CKI736" s="15"/>
      <c r="CKJ736" s="15"/>
      <c r="CKK736" s="15"/>
      <c r="CKL736" s="15"/>
      <c r="CKM736" s="15"/>
      <c r="CKN736" s="15"/>
      <c r="CKO736" s="15"/>
      <c r="CKP736" s="15"/>
      <c r="CKQ736" s="15"/>
      <c r="CKR736" s="15"/>
      <c r="CKS736" s="15"/>
      <c r="CKT736" s="15"/>
      <c r="CKU736" s="15"/>
      <c r="CKV736" s="15"/>
      <c r="CKW736" s="15"/>
      <c r="CKX736" s="15"/>
      <c r="CKY736" s="15"/>
      <c r="CKZ736" s="15"/>
      <c r="CLA736" s="15"/>
      <c r="CLB736" s="15"/>
      <c r="CLC736" s="15"/>
      <c r="CLD736" s="15"/>
      <c r="CLE736" s="15"/>
      <c r="CLF736" s="15"/>
      <c r="CLG736" s="15"/>
      <c r="CLH736" s="15"/>
      <c r="CLI736" s="15"/>
      <c r="CLJ736" s="15"/>
      <c r="CLK736" s="15"/>
      <c r="CLL736" s="15"/>
      <c r="CLM736" s="15"/>
      <c r="CLN736" s="15"/>
      <c r="CLO736" s="15"/>
      <c r="CLP736" s="15"/>
      <c r="CLQ736" s="15"/>
      <c r="CLR736" s="15"/>
      <c r="CLS736" s="15"/>
      <c r="CLT736" s="15"/>
      <c r="CLU736" s="15"/>
      <c r="CLV736" s="15"/>
      <c r="CLW736" s="15"/>
      <c r="CLX736" s="15"/>
      <c r="CLY736" s="15"/>
      <c r="CLZ736" s="15"/>
      <c r="CMA736" s="15"/>
      <c r="CMB736" s="15"/>
      <c r="CMC736" s="15"/>
      <c r="CMD736" s="15"/>
      <c r="CME736" s="15"/>
      <c r="CMF736" s="15"/>
      <c r="CMG736" s="15"/>
      <c r="CMH736" s="15"/>
      <c r="CMI736" s="15"/>
      <c r="CMJ736" s="15"/>
      <c r="CMK736" s="15"/>
      <c r="CML736" s="15"/>
      <c r="CMM736" s="15"/>
      <c r="CMN736" s="15"/>
      <c r="CMO736" s="15"/>
      <c r="CMP736" s="15"/>
      <c r="CMQ736" s="15"/>
      <c r="CMR736" s="15"/>
      <c r="CMS736" s="15"/>
      <c r="CMT736" s="15"/>
      <c r="CMU736" s="15"/>
      <c r="CMV736" s="15"/>
      <c r="CMW736" s="15"/>
      <c r="CMX736" s="15"/>
      <c r="CMY736" s="15"/>
      <c r="CMZ736" s="15"/>
      <c r="CNA736" s="15"/>
      <c r="CNB736" s="15"/>
      <c r="CNC736" s="15"/>
      <c r="CND736" s="15"/>
      <c r="CNE736" s="15"/>
      <c r="CNF736" s="15"/>
      <c r="CNG736" s="15"/>
      <c r="CNH736" s="15"/>
      <c r="CNI736" s="15"/>
      <c r="CNJ736" s="15"/>
      <c r="CNK736" s="15"/>
      <c r="CNL736" s="15"/>
      <c r="CNM736" s="15"/>
      <c r="CNN736" s="15"/>
      <c r="CNO736" s="15"/>
      <c r="CNP736" s="15"/>
      <c r="CNQ736" s="15"/>
      <c r="CNR736" s="15"/>
      <c r="CNS736" s="15"/>
      <c r="CNT736" s="15"/>
      <c r="CNU736" s="15"/>
      <c r="CNV736" s="15"/>
      <c r="CNW736" s="15"/>
      <c r="CNX736" s="15"/>
      <c r="CNY736" s="15"/>
      <c r="CNZ736" s="15"/>
      <c r="COA736" s="15"/>
      <c r="COB736" s="15"/>
      <c r="COC736" s="15"/>
      <c r="COD736" s="15"/>
      <c r="COE736" s="15"/>
      <c r="COF736" s="15"/>
      <c r="COG736" s="15"/>
      <c r="COH736" s="15"/>
      <c r="COI736" s="15"/>
      <c r="COJ736" s="15"/>
      <c r="COK736" s="15"/>
      <c r="COL736" s="15"/>
      <c r="COM736" s="15"/>
      <c r="CON736" s="15"/>
      <c r="COO736" s="15"/>
      <c r="COP736" s="15"/>
      <c r="COQ736" s="15"/>
      <c r="COR736" s="15"/>
      <c r="COS736" s="15"/>
      <c r="COT736" s="15"/>
      <c r="COU736" s="15"/>
      <c r="COV736" s="15"/>
      <c r="COW736" s="15"/>
      <c r="COX736" s="15"/>
      <c r="COY736" s="15"/>
      <c r="COZ736" s="15"/>
      <c r="CPA736" s="15"/>
      <c r="CPB736" s="15"/>
      <c r="CPC736" s="15"/>
      <c r="CPD736" s="15"/>
      <c r="CPE736" s="15"/>
      <c r="CPF736" s="15"/>
      <c r="CPG736" s="15"/>
      <c r="CPH736" s="15"/>
      <c r="CPI736" s="15"/>
      <c r="CPJ736" s="15"/>
      <c r="CPK736" s="15"/>
      <c r="CPL736" s="15"/>
      <c r="CPM736" s="15"/>
      <c r="CPN736" s="15"/>
      <c r="CPO736" s="15"/>
      <c r="CPP736" s="15"/>
      <c r="CPQ736" s="15"/>
      <c r="CPR736" s="15"/>
      <c r="CPS736" s="15"/>
      <c r="CPT736" s="15"/>
      <c r="CPU736" s="15"/>
      <c r="CPV736" s="15"/>
      <c r="CPW736" s="15"/>
      <c r="CPX736" s="15"/>
      <c r="CPY736" s="15"/>
      <c r="CPZ736" s="15"/>
      <c r="CQA736" s="15"/>
      <c r="CQB736" s="15"/>
      <c r="CQC736" s="15"/>
      <c r="CQD736" s="15"/>
      <c r="CQE736" s="15"/>
      <c r="CQF736" s="15"/>
      <c r="CQG736" s="15"/>
      <c r="CQH736" s="15"/>
      <c r="CQI736" s="15"/>
      <c r="CQJ736" s="15"/>
      <c r="CQK736" s="15"/>
      <c r="CQL736" s="15"/>
      <c r="CQM736" s="15"/>
      <c r="CQN736" s="15"/>
      <c r="CQO736" s="15"/>
      <c r="CQP736" s="15"/>
      <c r="CQQ736" s="15"/>
      <c r="CQR736" s="15"/>
      <c r="CQS736" s="15"/>
      <c r="CQT736" s="15"/>
      <c r="CQU736" s="15"/>
      <c r="CQV736" s="15"/>
      <c r="CQW736" s="15"/>
      <c r="CQX736" s="15"/>
      <c r="CQY736" s="15"/>
      <c r="CQZ736" s="15"/>
      <c r="CRA736" s="15"/>
      <c r="CRB736" s="15"/>
      <c r="CRC736" s="15"/>
      <c r="CRD736" s="15"/>
      <c r="CRE736" s="15"/>
      <c r="CRF736" s="15"/>
      <c r="CRG736" s="15"/>
      <c r="CRH736" s="15"/>
      <c r="CRI736" s="15"/>
      <c r="CRJ736" s="15"/>
      <c r="CRK736" s="15"/>
      <c r="CRL736" s="15"/>
      <c r="CRM736" s="15"/>
      <c r="CRN736" s="15"/>
      <c r="CRO736" s="15"/>
      <c r="CRP736" s="15"/>
      <c r="CRQ736" s="15"/>
      <c r="CRR736" s="15"/>
      <c r="CRS736" s="15"/>
      <c r="CRT736" s="15"/>
      <c r="CRU736" s="15"/>
      <c r="CRV736" s="15"/>
      <c r="CRW736" s="15"/>
      <c r="CRX736" s="15"/>
      <c r="CRY736" s="15"/>
      <c r="CRZ736" s="15"/>
      <c r="CSA736" s="15"/>
      <c r="CSB736" s="15"/>
      <c r="CSC736" s="15"/>
      <c r="CSD736" s="15"/>
      <c r="CSE736" s="15"/>
      <c r="CSF736" s="15"/>
      <c r="CSG736" s="15"/>
      <c r="CSH736" s="15"/>
      <c r="CSI736" s="15"/>
      <c r="CSJ736" s="15"/>
      <c r="CSK736" s="15"/>
      <c r="CSL736" s="15"/>
      <c r="CSM736" s="15"/>
      <c r="CSN736" s="15"/>
      <c r="CSO736" s="15"/>
      <c r="CSP736" s="15"/>
      <c r="CSQ736" s="15"/>
      <c r="CSR736" s="15"/>
      <c r="CSS736" s="15"/>
      <c r="CST736" s="15"/>
      <c r="CSU736" s="15"/>
      <c r="CSV736" s="15"/>
      <c r="CSW736" s="15"/>
      <c r="CSX736" s="15"/>
      <c r="CSY736" s="15"/>
      <c r="CSZ736" s="15"/>
      <c r="CTA736" s="15"/>
      <c r="CTB736" s="15"/>
      <c r="CTC736" s="15"/>
      <c r="CTD736" s="15"/>
      <c r="CTE736" s="15"/>
      <c r="CTF736" s="15"/>
      <c r="CTG736" s="15"/>
      <c r="CTH736" s="15"/>
      <c r="CTI736" s="15"/>
      <c r="CTJ736" s="15"/>
      <c r="CTK736" s="15"/>
      <c r="CTL736" s="15"/>
      <c r="CTM736" s="15"/>
      <c r="CTN736" s="15"/>
      <c r="CTO736" s="15"/>
      <c r="CTP736" s="15"/>
      <c r="CTQ736" s="15"/>
      <c r="CTR736" s="15"/>
      <c r="CTS736" s="15"/>
      <c r="CTT736" s="15"/>
      <c r="CTU736" s="15"/>
      <c r="CTV736" s="15"/>
      <c r="CTW736" s="15"/>
      <c r="CTX736" s="15"/>
      <c r="CTY736" s="15"/>
      <c r="CTZ736" s="15"/>
      <c r="CUA736" s="15"/>
      <c r="CUB736" s="15"/>
      <c r="CUC736" s="15"/>
      <c r="CUD736" s="15"/>
      <c r="CUE736" s="15"/>
      <c r="CUF736" s="15"/>
      <c r="CUG736" s="15"/>
      <c r="CUH736" s="15"/>
      <c r="CUI736" s="15"/>
      <c r="CUJ736" s="15"/>
      <c r="CUK736" s="15"/>
      <c r="CUL736" s="15"/>
      <c r="CUM736" s="15"/>
      <c r="CUN736" s="15"/>
      <c r="CUO736" s="15"/>
      <c r="CUP736" s="15"/>
      <c r="CUQ736" s="15"/>
      <c r="CUR736" s="15"/>
      <c r="CUS736" s="15"/>
      <c r="CUT736" s="15"/>
      <c r="CUU736" s="15"/>
      <c r="CUV736" s="15"/>
      <c r="CUW736" s="15"/>
      <c r="CUX736" s="15"/>
      <c r="CUY736" s="15"/>
      <c r="CUZ736" s="15"/>
      <c r="CVA736" s="15"/>
      <c r="CVB736" s="15"/>
      <c r="CVC736" s="15"/>
      <c r="CVD736" s="15"/>
      <c r="CVE736" s="15"/>
      <c r="CVF736" s="15"/>
      <c r="CVG736" s="15"/>
      <c r="CVH736" s="15"/>
      <c r="CVI736" s="15"/>
      <c r="CVJ736" s="15"/>
      <c r="CVK736" s="15"/>
      <c r="CVL736" s="15"/>
      <c r="CVM736" s="15"/>
      <c r="CVN736" s="15"/>
      <c r="CVO736" s="15"/>
      <c r="CVP736" s="15"/>
      <c r="CVQ736" s="15"/>
      <c r="CVR736" s="15"/>
      <c r="CVS736" s="15"/>
      <c r="CVT736" s="15"/>
      <c r="CVU736" s="15"/>
      <c r="CVV736" s="15"/>
      <c r="CVW736" s="15"/>
      <c r="CVX736" s="15"/>
      <c r="CVY736" s="15"/>
      <c r="CVZ736" s="15"/>
      <c r="CWA736" s="15"/>
      <c r="CWB736" s="15"/>
      <c r="CWC736" s="15"/>
      <c r="CWD736" s="15"/>
      <c r="CWE736" s="15"/>
      <c r="CWF736" s="15"/>
      <c r="CWG736" s="15"/>
      <c r="CWH736" s="15"/>
      <c r="CWI736" s="15"/>
      <c r="CWJ736" s="15"/>
      <c r="CWK736" s="15"/>
      <c r="CWL736" s="15"/>
      <c r="CWM736" s="15"/>
      <c r="CWN736" s="15"/>
      <c r="CWO736" s="15"/>
      <c r="CWP736" s="15"/>
      <c r="CWQ736" s="15"/>
      <c r="CWR736" s="15"/>
      <c r="CWS736" s="15"/>
      <c r="CWT736" s="15"/>
      <c r="CWU736" s="15"/>
      <c r="CWV736" s="15"/>
      <c r="CWW736" s="15"/>
      <c r="CWX736" s="15"/>
      <c r="CWY736" s="15"/>
      <c r="CWZ736" s="15"/>
      <c r="CXA736" s="15"/>
      <c r="CXB736" s="15"/>
      <c r="CXC736" s="15"/>
      <c r="CXD736" s="15"/>
      <c r="CXE736" s="15"/>
      <c r="CXF736" s="15"/>
      <c r="CXG736" s="15"/>
      <c r="CXH736" s="15"/>
      <c r="CXI736" s="15"/>
      <c r="CXJ736" s="15"/>
      <c r="CXK736" s="15"/>
      <c r="CXL736" s="15"/>
      <c r="CXM736" s="15"/>
      <c r="CXN736" s="15"/>
      <c r="CXO736" s="15"/>
      <c r="CXP736" s="15"/>
      <c r="CXQ736" s="15"/>
      <c r="CXR736" s="15"/>
      <c r="CXS736" s="15"/>
      <c r="CXT736" s="15"/>
      <c r="CXU736" s="15"/>
      <c r="CXV736" s="15"/>
      <c r="CXW736" s="15"/>
      <c r="CXX736" s="15"/>
      <c r="CXY736" s="15"/>
      <c r="CXZ736" s="15"/>
      <c r="CYA736" s="15"/>
      <c r="CYB736" s="15"/>
      <c r="CYC736" s="15"/>
      <c r="CYD736" s="15"/>
      <c r="CYE736" s="15"/>
      <c r="CYF736" s="15"/>
      <c r="CYG736" s="15"/>
      <c r="CYH736" s="15"/>
      <c r="CYI736" s="15"/>
      <c r="CYJ736" s="15"/>
      <c r="CYK736" s="15"/>
      <c r="CYL736" s="15"/>
      <c r="CYM736" s="15"/>
      <c r="CYN736" s="15"/>
      <c r="CYO736" s="15"/>
      <c r="CYP736" s="15"/>
      <c r="CYQ736" s="15"/>
      <c r="CYR736" s="15"/>
      <c r="CYS736" s="15"/>
      <c r="CYT736" s="15"/>
      <c r="CYU736" s="15"/>
      <c r="CYV736" s="15"/>
      <c r="CYW736" s="15"/>
      <c r="CYX736" s="15"/>
      <c r="CYY736" s="15"/>
      <c r="CYZ736" s="15"/>
      <c r="CZA736" s="15"/>
      <c r="CZB736" s="15"/>
      <c r="CZC736" s="15"/>
      <c r="CZD736" s="15"/>
      <c r="CZE736" s="15"/>
      <c r="CZF736" s="15"/>
      <c r="CZG736" s="15"/>
      <c r="CZH736" s="15"/>
      <c r="CZI736" s="15"/>
      <c r="CZJ736" s="15"/>
      <c r="CZK736" s="15"/>
      <c r="CZL736" s="15"/>
      <c r="CZM736" s="15"/>
      <c r="CZN736" s="15"/>
      <c r="CZO736" s="15"/>
      <c r="CZP736" s="15"/>
      <c r="CZQ736" s="15"/>
      <c r="CZR736" s="15"/>
      <c r="CZS736" s="15"/>
      <c r="CZT736" s="15"/>
      <c r="CZU736" s="15"/>
      <c r="CZV736" s="15"/>
      <c r="CZW736" s="15"/>
      <c r="CZX736" s="15"/>
      <c r="CZY736" s="15"/>
      <c r="CZZ736" s="15"/>
      <c r="DAA736" s="15"/>
      <c r="DAB736" s="15"/>
      <c r="DAC736" s="15"/>
      <c r="DAD736" s="15"/>
      <c r="DAE736" s="15"/>
      <c r="DAF736" s="15"/>
      <c r="DAG736" s="15"/>
      <c r="DAH736" s="15"/>
      <c r="DAI736" s="15"/>
      <c r="DAJ736" s="15"/>
      <c r="DAK736" s="15"/>
      <c r="DAL736" s="15"/>
      <c r="DAM736" s="15"/>
      <c r="DAN736" s="15"/>
      <c r="DAO736" s="15"/>
      <c r="DAP736" s="15"/>
      <c r="DAQ736" s="15"/>
      <c r="DAR736" s="15"/>
      <c r="DAS736" s="15"/>
      <c r="DAT736" s="15"/>
      <c r="DAU736" s="15"/>
      <c r="DAV736" s="15"/>
      <c r="DAW736" s="15"/>
      <c r="DAX736" s="15"/>
      <c r="DAY736" s="15"/>
      <c r="DAZ736" s="15"/>
      <c r="DBA736" s="15"/>
      <c r="DBB736" s="15"/>
      <c r="DBC736" s="15"/>
      <c r="DBD736" s="15"/>
      <c r="DBE736" s="15"/>
      <c r="DBF736" s="15"/>
      <c r="DBG736" s="15"/>
      <c r="DBH736" s="15"/>
      <c r="DBI736" s="15"/>
      <c r="DBJ736" s="15"/>
      <c r="DBK736" s="15"/>
      <c r="DBL736" s="15"/>
      <c r="DBM736" s="15"/>
      <c r="DBN736" s="15"/>
      <c r="DBO736" s="15"/>
      <c r="DBP736" s="15"/>
      <c r="DBQ736" s="15"/>
      <c r="DBR736" s="15"/>
      <c r="DBS736" s="15"/>
      <c r="DBT736" s="15"/>
      <c r="DBU736" s="15"/>
      <c r="DBV736" s="15"/>
      <c r="DBW736" s="15"/>
      <c r="DBX736" s="15"/>
      <c r="DBY736" s="15"/>
      <c r="DBZ736" s="15"/>
      <c r="DCA736" s="15"/>
      <c r="DCB736" s="15"/>
      <c r="DCC736" s="15"/>
      <c r="DCD736" s="15"/>
      <c r="DCE736" s="15"/>
      <c r="DCF736" s="15"/>
      <c r="DCG736" s="15"/>
      <c r="DCH736" s="15"/>
      <c r="DCI736" s="15"/>
      <c r="DCJ736" s="15"/>
      <c r="DCK736" s="15"/>
      <c r="DCL736" s="15"/>
      <c r="DCM736" s="15"/>
      <c r="DCN736" s="15"/>
      <c r="DCO736" s="15"/>
      <c r="DCP736" s="15"/>
      <c r="DCQ736" s="15"/>
      <c r="DCR736" s="15"/>
      <c r="DCS736" s="15"/>
      <c r="DCT736" s="15"/>
      <c r="DCU736" s="15"/>
      <c r="DCV736" s="15"/>
      <c r="DCW736" s="15"/>
      <c r="DCX736" s="15"/>
      <c r="DCY736" s="15"/>
      <c r="DCZ736" s="15"/>
      <c r="DDA736" s="15"/>
      <c r="DDB736" s="15"/>
      <c r="DDC736" s="15"/>
      <c r="DDD736" s="15"/>
      <c r="DDE736" s="15"/>
      <c r="DDF736" s="15"/>
      <c r="DDG736" s="15"/>
      <c r="DDH736" s="15"/>
      <c r="DDI736" s="15"/>
      <c r="DDJ736" s="15"/>
      <c r="DDK736" s="15"/>
      <c r="DDL736" s="15"/>
      <c r="DDM736" s="15"/>
      <c r="DDN736" s="15"/>
      <c r="DDO736" s="15"/>
      <c r="DDP736" s="15"/>
      <c r="DDQ736" s="15"/>
      <c r="DDR736" s="15"/>
      <c r="DDS736" s="15"/>
      <c r="DDT736" s="15"/>
      <c r="DDU736" s="15"/>
      <c r="DDV736" s="15"/>
      <c r="DDW736" s="15"/>
      <c r="DDX736" s="15"/>
      <c r="DDY736" s="15"/>
      <c r="DDZ736" s="15"/>
      <c r="DEA736" s="15"/>
      <c r="DEB736" s="15"/>
      <c r="DEC736" s="15"/>
      <c r="DED736" s="15"/>
      <c r="DEE736" s="15"/>
      <c r="DEF736" s="15"/>
      <c r="DEG736" s="15"/>
      <c r="DEH736" s="15"/>
      <c r="DEI736" s="15"/>
      <c r="DEJ736" s="15"/>
      <c r="DEK736" s="15"/>
      <c r="DEL736" s="15"/>
      <c r="DEM736" s="15"/>
      <c r="DEN736" s="15"/>
      <c r="DEO736" s="15"/>
      <c r="DEP736" s="15"/>
      <c r="DEQ736" s="15"/>
      <c r="DER736" s="15"/>
      <c r="DES736" s="15"/>
      <c r="DET736" s="15"/>
      <c r="DEU736" s="15"/>
      <c r="DEV736" s="15"/>
      <c r="DEW736" s="15"/>
      <c r="DEX736" s="15"/>
      <c r="DEY736" s="15"/>
      <c r="DEZ736" s="15"/>
      <c r="DFA736" s="15"/>
      <c r="DFB736" s="15"/>
      <c r="DFC736" s="15"/>
      <c r="DFD736" s="15"/>
      <c r="DFE736" s="15"/>
      <c r="DFF736" s="15"/>
      <c r="DFG736" s="15"/>
      <c r="DFH736" s="15"/>
      <c r="DFI736" s="15"/>
      <c r="DFJ736" s="15"/>
      <c r="DFK736" s="15"/>
      <c r="DFL736" s="15"/>
      <c r="DFM736" s="15"/>
      <c r="DFN736" s="15"/>
      <c r="DFO736" s="15"/>
      <c r="DFP736" s="15"/>
      <c r="DFQ736" s="15"/>
      <c r="DFR736" s="15"/>
      <c r="DFS736" s="15"/>
      <c r="DFT736" s="15"/>
      <c r="DFU736" s="15"/>
      <c r="DFV736" s="15"/>
      <c r="DFW736" s="15"/>
      <c r="DFX736" s="15"/>
      <c r="DFY736" s="15"/>
      <c r="DFZ736" s="15"/>
      <c r="DGA736" s="15"/>
      <c r="DGB736" s="15"/>
      <c r="DGC736" s="15"/>
      <c r="DGD736" s="15"/>
      <c r="DGE736" s="15"/>
      <c r="DGF736" s="15"/>
      <c r="DGG736" s="15"/>
      <c r="DGH736" s="15"/>
      <c r="DGI736" s="15"/>
      <c r="DGJ736" s="15"/>
      <c r="DGK736" s="15"/>
      <c r="DGL736" s="15"/>
      <c r="DGM736" s="15"/>
      <c r="DGN736" s="15"/>
      <c r="DGO736" s="15"/>
      <c r="DGP736" s="15"/>
      <c r="DGQ736" s="15"/>
      <c r="DGR736" s="15"/>
      <c r="DGS736" s="15"/>
      <c r="DGT736" s="15"/>
      <c r="DGU736" s="15"/>
      <c r="DGV736" s="15"/>
      <c r="DGW736" s="15"/>
      <c r="DGX736" s="15"/>
      <c r="DGY736" s="15"/>
      <c r="DGZ736" s="15"/>
      <c r="DHA736" s="15"/>
      <c r="DHB736" s="15"/>
      <c r="DHC736" s="15"/>
      <c r="DHD736" s="15"/>
      <c r="DHE736" s="15"/>
      <c r="DHF736" s="15"/>
      <c r="DHG736" s="15"/>
      <c r="DHH736" s="15"/>
      <c r="DHI736" s="15"/>
      <c r="DHJ736" s="15"/>
      <c r="DHK736" s="15"/>
      <c r="DHL736" s="15"/>
      <c r="DHM736" s="15"/>
      <c r="DHN736" s="15"/>
      <c r="DHO736" s="15"/>
      <c r="DHP736" s="15"/>
      <c r="DHQ736" s="15"/>
      <c r="DHR736" s="15"/>
      <c r="DHS736" s="15"/>
      <c r="DHT736" s="15"/>
      <c r="DHU736" s="15"/>
      <c r="DHV736" s="15"/>
      <c r="DHW736" s="15"/>
      <c r="DHX736" s="15"/>
      <c r="DHY736" s="15"/>
      <c r="DHZ736" s="15"/>
      <c r="DIA736" s="15"/>
      <c r="DIB736" s="15"/>
      <c r="DIC736" s="15"/>
      <c r="DID736" s="15"/>
      <c r="DIE736" s="15"/>
      <c r="DIF736" s="15"/>
      <c r="DIG736" s="15"/>
      <c r="DIH736" s="15"/>
      <c r="DII736" s="15"/>
      <c r="DIJ736" s="15"/>
      <c r="DIK736" s="15"/>
      <c r="DIL736" s="15"/>
      <c r="DIM736" s="15"/>
      <c r="DIN736" s="15"/>
      <c r="DIO736" s="15"/>
      <c r="DIP736" s="15"/>
      <c r="DIQ736" s="15"/>
      <c r="DIR736" s="15"/>
      <c r="DIS736" s="15"/>
      <c r="DIT736" s="15"/>
      <c r="DIU736" s="15"/>
      <c r="DIV736" s="15"/>
      <c r="DIW736" s="15"/>
      <c r="DIX736" s="15"/>
      <c r="DIY736" s="15"/>
      <c r="DIZ736" s="15"/>
      <c r="DJA736" s="15"/>
      <c r="DJB736" s="15"/>
      <c r="DJC736" s="15"/>
      <c r="DJD736" s="15"/>
      <c r="DJE736" s="15"/>
      <c r="DJF736" s="15"/>
      <c r="DJG736" s="15"/>
      <c r="DJH736" s="15"/>
      <c r="DJI736" s="15"/>
      <c r="DJJ736" s="15"/>
      <c r="DJK736" s="15"/>
      <c r="DJL736" s="15"/>
      <c r="DJM736" s="15"/>
      <c r="DJN736" s="15"/>
      <c r="DJO736" s="15"/>
      <c r="DJP736" s="15"/>
      <c r="DJQ736" s="15"/>
      <c r="DJR736" s="15"/>
      <c r="DJS736" s="15"/>
      <c r="DJT736" s="15"/>
      <c r="DJU736" s="15"/>
      <c r="DJV736" s="15"/>
      <c r="DJW736" s="15"/>
      <c r="DJX736" s="15"/>
      <c r="DJY736" s="15"/>
      <c r="DJZ736" s="15"/>
      <c r="DKA736" s="15"/>
      <c r="DKB736" s="15"/>
      <c r="DKC736" s="15"/>
      <c r="DKD736" s="15"/>
      <c r="DKE736" s="15"/>
      <c r="DKF736" s="15"/>
      <c r="DKG736" s="15"/>
      <c r="DKH736" s="15"/>
      <c r="DKI736" s="15"/>
      <c r="DKJ736" s="15"/>
      <c r="DKK736" s="15"/>
      <c r="DKL736" s="15"/>
      <c r="DKM736" s="15"/>
      <c r="DKN736" s="15"/>
      <c r="DKO736" s="15"/>
      <c r="DKP736" s="15"/>
      <c r="DKQ736" s="15"/>
      <c r="DKR736" s="15"/>
      <c r="DKS736" s="15"/>
      <c r="DKT736" s="15"/>
      <c r="DKU736" s="15"/>
      <c r="DKV736" s="15"/>
      <c r="DKW736" s="15"/>
      <c r="DKX736" s="15"/>
      <c r="DKY736" s="15"/>
      <c r="DKZ736" s="15"/>
      <c r="DLA736" s="15"/>
      <c r="DLB736" s="15"/>
      <c r="DLC736" s="15"/>
      <c r="DLD736" s="15"/>
      <c r="DLE736" s="15"/>
      <c r="DLF736" s="15"/>
      <c r="DLG736" s="15"/>
      <c r="DLH736" s="15"/>
      <c r="DLI736" s="15"/>
      <c r="DLJ736" s="15"/>
      <c r="DLK736" s="15"/>
      <c r="DLL736" s="15"/>
      <c r="DLM736" s="15"/>
      <c r="DLN736" s="15"/>
      <c r="DLO736" s="15"/>
      <c r="DLP736" s="15"/>
      <c r="DLQ736" s="15"/>
      <c r="DLR736" s="15"/>
      <c r="DLS736" s="15"/>
      <c r="DLT736" s="15"/>
      <c r="DLU736" s="15"/>
      <c r="DLV736" s="15"/>
      <c r="DLW736" s="15"/>
      <c r="DLX736" s="15"/>
      <c r="DLY736" s="15"/>
      <c r="DLZ736" s="15"/>
      <c r="DMA736" s="15"/>
      <c r="DMB736" s="15"/>
      <c r="DMC736" s="15"/>
      <c r="DMD736" s="15"/>
      <c r="DME736" s="15"/>
      <c r="DMF736" s="15"/>
      <c r="DMG736" s="15"/>
      <c r="DMH736" s="15"/>
      <c r="DMI736" s="15"/>
      <c r="DMJ736" s="15"/>
      <c r="DMK736" s="15"/>
      <c r="DML736" s="15"/>
      <c r="DMM736" s="15"/>
      <c r="DMN736" s="15"/>
      <c r="DMO736" s="15"/>
      <c r="DMP736" s="15"/>
      <c r="DMQ736" s="15"/>
      <c r="DMR736" s="15"/>
      <c r="DMS736" s="15"/>
      <c r="DMT736" s="15"/>
      <c r="DMU736" s="15"/>
      <c r="DMV736" s="15"/>
      <c r="DMW736" s="15"/>
      <c r="DMX736" s="15"/>
      <c r="DMY736" s="15"/>
      <c r="DMZ736" s="15"/>
      <c r="DNA736" s="15"/>
      <c r="DNB736" s="15"/>
      <c r="DNC736" s="15"/>
      <c r="DND736" s="15"/>
      <c r="DNE736" s="15"/>
      <c r="DNF736" s="15"/>
      <c r="DNG736" s="15"/>
      <c r="DNH736" s="15"/>
      <c r="DNI736" s="15"/>
      <c r="DNJ736" s="15"/>
      <c r="DNK736" s="15"/>
      <c r="DNL736" s="15"/>
      <c r="DNM736" s="15"/>
      <c r="DNN736" s="15"/>
      <c r="DNO736" s="15"/>
      <c r="DNP736" s="15"/>
      <c r="DNQ736" s="15"/>
      <c r="DNR736" s="15"/>
      <c r="DNS736" s="15"/>
      <c r="DNT736" s="15"/>
      <c r="DNU736" s="15"/>
      <c r="DNV736" s="15"/>
      <c r="DNW736" s="15"/>
      <c r="DNX736" s="15"/>
      <c r="DNY736" s="15"/>
      <c r="DNZ736" s="15"/>
      <c r="DOA736" s="15"/>
      <c r="DOB736" s="15"/>
      <c r="DOC736" s="15"/>
      <c r="DOD736" s="15"/>
      <c r="DOE736" s="15"/>
      <c r="DOF736" s="15"/>
      <c r="DOG736" s="15"/>
      <c r="DOH736" s="15"/>
      <c r="DOI736" s="15"/>
      <c r="DOJ736" s="15"/>
      <c r="DOK736" s="15"/>
      <c r="DOL736" s="15"/>
      <c r="DOM736" s="15"/>
      <c r="DON736" s="15"/>
      <c r="DOO736" s="15"/>
      <c r="DOP736" s="15"/>
      <c r="DOQ736" s="15"/>
      <c r="DOR736" s="15"/>
      <c r="DOS736" s="15"/>
      <c r="DOT736" s="15"/>
      <c r="DOU736" s="15"/>
      <c r="DOV736" s="15"/>
      <c r="DOW736" s="15"/>
      <c r="DOX736" s="15"/>
      <c r="DOY736" s="15"/>
      <c r="DOZ736" s="15"/>
      <c r="DPA736" s="15"/>
      <c r="DPB736" s="15"/>
      <c r="DPC736" s="15"/>
      <c r="DPD736" s="15"/>
      <c r="DPE736" s="15"/>
      <c r="DPF736" s="15"/>
      <c r="DPG736" s="15"/>
      <c r="DPH736" s="15"/>
      <c r="DPI736" s="15"/>
      <c r="DPJ736" s="15"/>
      <c r="DPK736" s="15"/>
      <c r="DPL736" s="15"/>
      <c r="DPM736" s="15"/>
      <c r="DPN736" s="15"/>
      <c r="DPO736" s="15"/>
      <c r="DPP736" s="15"/>
      <c r="DPQ736" s="15"/>
      <c r="DPR736" s="15"/>
      <c r="DPS736" s="15"/>
      <c r="DPT736" s="15"/>
      <c r="DPU736" s="15"/>
      <c r="DPV736" s="15"/>
      <c r="DPW736" s="15"/>
      <c r="DPX736" s="15"/>
      <c r="DPY736" s="15"/>
      <c r="DPZ736" s="15"/>
      <c r="DQA736" s="15"/>
      <c r="DQB736" s="15"/>
      <c r="DQC736" s="15"/>
      <c r="DQD736" s="15"/>
      <c r="DQE736" s="15"/>
      <c r="DQF736" s="15"/>
      <c r="DQG736" s="15"/>
      <c r="DQH736" s="15"/>
      <c r="DQI736" s="15"/>
      <c r="DQJ736" s="15"/>
      <c r="DQK736" s="15"/>
      <c r="DQL736" s="15"/>
      <c r="DQM736" s="15"/>
      <c r="DQN736" s="15"/>
      <c r="DQO736" s="15"/>
      <c r="DQP736" s="15"/>
      <c r="DQQ736" s="15"/>
      <c r="DQR736" s="15"/>
      <c r="DQS736" s="15"/>
      <c r="DQT736" s="15"/>
      <c r="DQU736" s="15"/>
      <c r="DQV736" s="15"/>
      <c r="DQW736" s="15"/>
      <c r="DQX736" s="15"/>
      <c r="DQY736" s="15"/>
      <c r="DQZ736" s="15"/>
      <c r="DRA736" s="15"/>
      <c r="DRB736" s="15"/>
      <c r="DRC736" s="15"/>
      <c r="DRD736" s="15"/>
      <c r="DRE736" s="15"/>
      <c r="DRF736" s="15"/>
      <c r="DRG736" s="15"/>
      <c r="DRH736" s="15"/>
      <c r="DRI736" s="15"/>
      <c r="DRJ736" s="15"/>
      <c r="DRK736" s="15"/>
      <c r="DRL736" s="15"/>
      <c r="DRM736" s="15"/>
      <c r="DRN736" s="15"/>
      <c r="DRO736" s="15"/>
      <c r="DRP736" s="15"/>
      <c r="DRQ736" s="15"/>
      <c r="DRR736" s="15"/>
      <c r="DRS736" s="15"/>
      <c r="DRT736" s="15"/>
      <c r="DRU736" s="15"/>
      <c r="DRV736" s="15"/>
      <c r="DRW736" s="15"/>
      <c r="DRX736" s="15"/>
      <c r="DRY736" s="15"/>
      <c r="DRZ736" s="15"/>
      <c r="DSA736" s="15"/>
      <c r="DSB736" s="15"/>
      <c r="DSC736" s="15"/>
      <c r="DSD736" s="15"/>
      <c r="DSE736" s="15"/>
      <c r="DSF736" s="15"/>
      <c r="DSG736" s="15"/>
      <c r="DSH736" s="15"/>
      <c r="DSI736" s="15"/>
      <c r="DSJ736" s="15"/>
      <c r="DSK736" s="15"/>
      <c r="DSL736" s="15"/>
      <c r="DSM736" s="15"/>
      <c r="DSN736" s="15"/>
      <c r="DSO736" s="15"/>
      <c r="DSP736" s="15"/>
      <c r="DSQ736" s="15"/>
      <c r="DSR736" s="15"/>
      <c r="DSS736" s="15"/>
      <c r="DST736" s="15"/>
      <c r="DSU736" s="15"/>
      <c r="DSV736" s="15"/>
      <c r="DSW736" s="15"/>
      <c r="DSX736" s="15"/>
      <c r="DSY736" s="15"/>
      <c r="DSZ736" s="15"/>
      <c r="DTA736" s="15"/>
      <c r="DTB736" s="15"/>
      <c r="DTC736" s="15"/>
      <c r="DTD736" s="15"/>
      <c r="DTE736" s="15"/>
      <c r="DTF736" s="15"/>
      <c r="DTG736" s="15"/>
      <c r="DTH736" s="15"/>
      <c r="DTI736" s="15"/>
      <c r="DTJ736" s="15"/>
      <c r="DTK736" s="15"/>
      <c r="DTL736" s="15"/>
      <c r="DTM736" s="15"/>
      <c r="DTN736" s="15"/>
      <c r="DTO736" s="15"/>
      <c r="DTP736" s="15"/>
      <c r="DTQ736" s="15"/>
      <c r="DTR736" s="15"/>
      <c r="DTS736" s="15"/>
      <c r="DTT736" s="15"/>
      <c r="DTU736" s="15"/>
      <c r="DTV736" s="15"/>
      <c r="DTW736" s="15"/>
      <c r="DTX736" s="15"/>
      <c r="DTY736" s="15"/>
      <c r="DTZ736" s="15"/>
      <c r="DUA736" s="15"/>
      <c r="DUB736" s="15"/>
      <c r="DUC736" s="15"/>
      <c r="DUD736" s="15"/>
      <c r="DUE736" s="15"/>
      <c r="DUF736" s="15"/>
      <c r="DUG736" s="15"/>
      <c r="DUH736" s="15"/>
      <c r="DUI736" s="15"/>
      <c r="DUJ736" s="15"/>
      <c r="DUK736" s="15"/>
      <c r="DUL736" s="15"/>
      <c r="DUM736" s="15"/>
      <c r="DUN736" s="15"/>
      <c r="DUO736" s="15"/>
      <c r="DUP736" s="15"/>
      <c r="DUQ736" s="15"/>
      <c r="DUR736" s="15"/>
      <c r="DUS736" s="15"/>
      <c r="DUT736" s="15"/>
      <c r="DUU736" s="15"/>
      <c r="DUV736" s="15"/>
      <c r="DUW736" s="15"/>
      <c r="DUX736" s="15"/>
      <c r="DUY736" s="15"/>
      <c r="DUZ736" s="15"/>
      <c r="DVA736" s="15"/>
      <c r="DVB736" s="15"/>
      <c r="DVC736" s="15"/>
      <c r="DVD736" s="15"/>
      <c r="DVE736" s="15"/>
      <c r="DVF736" s="15"/>
      <c r="DVG736" s="15"/>
      <c r="DVH736" s="15"/>
      <c r="DVI736" s="15"/>
      <c r="DVJ736" s="15"/>
      <c r="DVK736" s="15"/>
      <c r="DVL736" s="15"/>
      <c r="DVM736" s="15"/>
      <c r="DVN736" s="15"/>
      <c r="DVO736" s="15"/>
      <c r="DVP736" s="15"/>
      <c r="DVQ736" s="15"/>
      <c r="DVR736" s="15"/>
      <c r="DVS736" s="15"/>
      <c r="DVT736" s="15"/>
      <c r="DVU736" s="15"/>
      <c r="DVV736" s="15"/>
      <c r="DVW736" s="15"/>
      <c r="DVX736" s="15"/>
      <c r="DVY736" s="15"/>
      <c r="DVZ736" s="15"/>
      <c r="DWA736" s="15"/>
      <c r="DWB736" s="15"/>
      <c r="DWC736" s="15"/>
      <c r="DWD736" s="15"/>
      <c r="DWE736" s="15"/>
      <c r="DWF736" s="15"/>
      <c r="DWG736" s="15"/>
      <c r="DWH736" s="15"/>
      <c r="DWI736" s="15"/>
      <c r="DWJ736" s="15"/>
      <c r="DWK736" s="15"/>
      <c r="DWL736" s="15"/>
      <c r="DWM736" s="15"/>
      <c r="DWN736" s="15"/>
      <c r="DWO736" s="15"/>
      <c r="DWP736" s="15"/>
      <c r="DWQ736" s="15"/>
      <c r="DWR736" s="15"/>
      <c r="DWS736" s="15"/>
      <c r="DWT736" s="15"/>
      <c r="DWU736" s="15"/>
      <c r="DWV736" s="15"/>
      <c r="DWW736" s="15"/>
      <c r="DWX736" s="15"/>
      <c r="DWY736" s="15"/>
      <c r="DWZ736" s="15"/>
      <c r="DXA736" s="15"/>
      <c r="DXB736" s="15"/>
      <c r="DXC736" s="15"/>
      <c r="DXD736" s="15"/>
      <c r="DXE736" s="15"/>
      <c r="DXF736" s="15"/>
      <c r="DXG736" s="15"/>
      <c r="DXH736" s="15"/>
      <c r="DXI736" s="15"/>
      <c r="DXJ736" s="15"/>
      <c r="DXK736" s="15"/>
      <c r="DXL736" s="15"/>
      <c r="DXM736" s="15"/>
      <c r="DXN736" s="15"/>
      <c r="DXO736" s="15"/>
      <c r="DXP736" s="15"/>
      <c r="DXQ736" s="15"/>
      <c r="DXR736" s="15"/>
      <c r="DXS736" s="15"/>
      <c r="DXT736" s="15"/>
      <c r="DXU736" s="15"/>
      <c r="DXV736" s="15"/>
      <c r="DXW736" s="15"/>
      <c r="DXX736" s="15"/>
      <c r="DXY736" s="15"/>
      <c r="DXZ736" s="15"/>
      <c r="DYA736" s="15"/>
      <c r="DYB736" s="15"/>
      <c r="DYC736" s="15"/>
      <c r="DYD736" s="15"/>
      <c r="DYE736" s="15"/>
      <c r="DYF736" s="15"/>
      <c r="DYG736" s="15"/>
      <c r="DYH736" s="15"/>
      <c r="DYI736" s="15"/>
      <c r="DYJ736" s="15"/>
      <c r="DYK736" s="15"/>
      <c r="DYL736" s="15"/>
      <c r="DYM736" s="15"/>
      <c r="DYN736" s="15"/>
      <c r="DYO736" s="15"/>
      <c r="DYP736" s="15"/>
      <c r="DYQ736" s="15"/>
      <c r="DYR736" s="15"/>
      <c r="DYS736" s="15"/>
      <c r="DYT736" s="15"/>
      <c r="DYU736" s="15"/>
      <c r="DYV736" s="15"/>
      <c r="DYW736" s="15"/>
      <c r="DYX736" s="15"/>
      <c r="DYY736" s="15"/>
      <c r="DYZ736" s="15"/>
      <c r="DZA736" s="15"/>
      <c r="DZB736" s="15"/>
      <c r="DZC736" s="15"/>
      <c r="DZD736" s="15"/>
      <c r="DZE736" s="15"/>
      <c r="DZF736" s="15"/>
      <c r="DZG736" s="15"/>
      <c r="DZH736" s="15"/>
      <c r="DZI736" s="15"/>
      <c r="DZJ736" s="15"/>
      <c r="DZK736" s="15"/>
      <c r="DZL736" s="15"/>
      <c r="DZM736" s="15"/>
      <c r="DZN736" s="15"/>
      <c r="DZO736" s="15"/>
      <c r="DZP736" s="15"/>
      <c r="DZQ736" s="15"/>
      <c r="DZR736" s="15"/>
      <c r="DZS736" s="15"/>
      <c r="DZT736" s="15"/>
      <c r="DZU736" s="15"/>
      <c r="DZV736" s="15"/>
      <c r="DZW736" s="15"/>
      <c r="DZX736" s="15"/>
      <c r="DZY736" s="15"/>
      <c r="DZZ736" s="15"/>
      <c r="EAA736" s="15"/>
      <c r="EAB736" s="15"/>
      <c r="EAC736" s="15"/>
      <c r="EAD736" s="15"/>
      <c r="EAE736" s="15"/>
      <c r="EAF736" s="15"/>
      <c r="EAG736" s="15"/>
      <c r="EAH736" s="15"/>
      <c r="EAI736" s="15"/>
      <c r="EAJ736" s="15"/>
      <c r="EAK736" s="15"/>
      <c r="EAL736" s="15"/>
      <c r="EAM736" s="15"/>
      <c r="EAN736" s="15"/>
      <c r="EAO736" s="15"/>
      <c r="EAP736" s="15"/>
      <c r="EAQ736" s="15"/>
      <c r="EAR736" s="15"/>
      <c r="EAS736" s="15"/>
      <c r="EAT736" s="15"/>
      <c r="EAU736" s="15"/>
      <c r="EAV736" s="15"/>
      <c r="EAW736" s="15"/>
      <c r="EAX736" s="15"/>
      <c r="EAY736" s="15"/>
      <c r="EAZ736" s="15"/>
      <c r="EBA736" s="15"/>
      <c r="EBB736" s="15"/>
      <c r="EBC736" s="15"/>
      <c r="EBD736" s="15"/>
      <c r="EBE736" s="15"/>
      <c r="EBF736" s="15"/>
      <c r="EBG736" s="15"/>
      <c r="EBH736" s="15"/>
      <c r="EBI736" s="15"/>
      <c r="EBJ736" s="15"/>
      <c r="EBK736" s="15"/>
      <c r="EBL736" s="15"/>
      <c r="EBM736" s="15"/>
      <c r="EBN736" s="15"/>
      <c r="EBO736" s="15"/>
      <c r="EBP736" s="15"/>
      <c r="EBQ736" s="15"/>
      <c r="EBR736" s="15"/>
      <c r="EBS736" s="15"/>
      <c r="EBT736" s="15"/>
      <c r="EBU736" s="15"/>
      <c r="EBV736" s="15"/>
      <c r="EBW736" s="15"/>
      <c r="EBX736" s="15"/>
      <c r="EBY736" s="15"/>
      <c r="EBZ736" s="15"/>
      <c r="ECA736" s="15"/>
      <c r="ECB736" s="15"/>
      <c r="ECC736" s="15"/>
      <c r="ECD736" s="15"/>
      <c r="ECE736" s="15"/>
      <c r="ECF736" s="15"/>
      <c r="ECG736" s="15"/>
      <c r="ECH736" s="15"/>
      <c r="ECI736" s="15"/>
      <c r="ECJ736" s="15"/>
      <c r="ECK736" s="15"/>
      <c r="ECL736" s="15"/>
      <c r="ECM736" s="15"/>
      <c r="ECN736" s="15"/>
      <c r="ECO736" s="15"/>
      <c r="ECP736" s="15"/>
      <c r="ECQ736" s="15"/>
      <c r="ECR736" s="15"/>
      <c r="ECS736" s="15"/>
      <c r="ECT736" s="15"/>
      <c r="ECU736" s="15"/>
      <c r="ECV736" s="15"/>
      <c r="ECW736" s="15"/>
      <c r="ECX736" s="15"/>
      <c r="ECY736" s="15"/>
      <c r="ECZ736" s="15"/>
      <c r="EDA736" s="15"/>
      <c r="EDB736" s="15"/>
      <c r="EDC736" s="15"/>
      <c r="EDD736" s="15"/>
      <c r="EDE736" s="15"/>
      <c r="EDF736" s="15"/>
      <c r="EDG736" s="15"/>
      <c r="EDH736" s="15"/>
      <c r="EDI736" s="15"/>
      <c r="EDJ736" s="15"/>
      <c r="EDK736" s="15"/>
      <c r="EDL736" s="15"/>
      <c r="EDM736" s="15"/>
      <c r="EDN736" s="15"/>
      <c r="EDO736" s="15"/>
      <c r="EDP736" s="15"/>
      <c r="EDQ736" s="15"/>
      <c r="EDR736" s="15"/>
      <c r="EDS736" s="15"/>
      <c r="EDT736" s="15"/>
      <c r="EDU736" s="15"/>
      <c r="EDV736" s="15"/>
      <c r="EDW736" s="15"/>
      <c r="EDX736" s="15"/>
      <c r="EDY736" s="15"/>
      <c r="EDZ736" s="15"/>
      <c r="EEA736" s="15"/>
      <c r="EEB736" s="15"/>
      <c r="EEC736" s="15"/>
      <c r="EED736" s="15"/>
      <c r="EEE736" s="15"/>
      <c r="EEF736" s="15"/>
      <c r="EEG736" s="15"/>
      <c r="EEH736" s="15"/>
      <c r="EEI736" s="15"/>
      <c r="EEJ736" s="15"/>
      <c r="EEK736" s="15"/>
      <c r="EEL736" s="15"/>
      <c r="EEM736" s="15"/>
      <c r="EEN736" s="15"/>
      <c r="EEO736" s="15"/>
      <c r="EEP736" s="15"/>
      <c r="EEQ736" s="15"/>
      <c r="EER736" s="15"/>
      <c r="EES736" s="15"/>
      <c r="EET736" s="15"/>
      <c r="EEU736" s="15"/>
      <c r="EEV736" s="15"/>
      <c r="EEW736" s="15"/>
      <c r="EEX736" s="15"/>
      <c r="EEY736" s="15"/>
      <c r="EEZ736" s="15"/>
      <c r="EFA736" s="15"/>
      <c r="EFB736" s="15"/>
      <c r="EFC736" s="15"/>
      <c r="EFD736" s="15"/>
      <c r="EFE736" s="15"/>
      <c r="EFF736" s="15"/>
      <c r="EFG736" s="15"/>
      <c r="EFH736" s="15"/>
      <c r="EFI736" s="15"/>
      <c r="EFJ736" s="15"/>
      <c r="EFK736" s="15"/>
      <c r="EFL736" s="15"/>
      <c r="EFM736" s="15"/>
      <c r="EFN736" s="15"/>
      <c r="EFO736" s="15"/>
      <c r="EFP736" s="15"/>
      <c r="EFQ736" s="15"/>
      <c r="EFR736" s="15"/>
      <c r="EFS736" s="15"/>
      <c r="EFT736" s="15"/>
      <c r="EFU736" s="15"/>
      <c r="EFV736" s="15"/>
      <c r="EFW736" s="15"/>
      <c r="EFX736" s="15"/>
      <c r="EFY736" s="15"/>
      <c r="EFZ736" s="15"/>
      <c r="EGA736" s="15"/>
      <c r="EGB736" s="15"/>
      <c r="EGC736" s="15"/>
      <c r="EGD736" s="15"/>
      <c r="EGE736" s="15"/>
      <c r="EGF736" s="15"/>
      <c r="EGG736" s="15"/>
      <c r="EGH736" s="15"/>
      <c r="EGI736" s="15"/>
      <c r="EGJ736" s="15"/>
      <c r="EGK736" s="15"/>
      <c r="EGL736" s="15"/>
      <c r="EGM736" s="15"/>
      <c r="EGN736" s="15"/>
      <c r="EGO736" s="15"/>
      <c r="EGP736" s="15"/>
      <c r="EGQ736" s="15"/>
      <c r="EGR736" s="15"/>
      <c r="EGS736" s="15"/>
      <c r="EGT736" s="15"/>
      <c r="EGU736" s="15"/>
      <c r="EGV736" s="15"/>
      <c r="EGW736" s="15"/>
      <c r="EGX736" s="15"/>
      <c r="EGY736" s="15"/>
      <c r="EGZ736" s="15"/>
      <c r="EHA736" s="15"/>
      <c r="EHB736" s="15"/>
      <c r="EHC736" s="15"/>
      <c r="EHD736" s="15"/>
      <c r="EHE736" s="15"/>
      <c r="EHF736" s="15"/>
      <c r="EHG736" s="15"/>
      <c r="EHH736" s="15"/>
      <c r="EHI736" s="15"/>
      <c r="EHJ736" s="15"/>
      <c r="EHK736" s="15"/>
      <c r="EHL736" s="15"/>
      <c r="EHM736" s="15"/>
      <c r="EHN736" s="15"/>
      <c r="EHO736" s="15"/>
      <c r="EHP736" s="15"/>
      <c r="EHQ736" s="15"/>
      <c r="EHR736" s="15"/>
      <c r="EHS736" s="15"/>
      <c r="EHT736" s="15"/>
      <c r="EHU736" s="15"/>
      <c r="EHV736" s="15"/>
      <c r="EHW736" s="15"/>
      <c r="EHX736" s="15"/>
      <c r="EHY736" s="15"/>
      <c r="EHZ736" s="15"/>
      <c r="EIA736" s="15"/>
      <c r="EIB736" s="15"/>
      <c r="EIC736" s="15"/>
      <c r="EID736" s="15"/>
      <c r="EIE736" s="15"/>
      <c r="EIF736" s="15"/>
      <c r="EIG736" s="15"/>
      <c r="EIH736" s="15"/>
      <c r="EII736" s="15"/>
      <c r="EIJ736" s="15"/>
      <c r="EIK736" s="15"/>
      <c r="EIL736" s="15"/>
      <c r="EIM736" s="15"/>
      <c r="EIN736" s="15"/>
      <c r="EIO736" s="15"/>
      <c r="EIP736" s="15"/>
      <c r="EIQ736" s="15"/>
      <c r="EIR736" s="15"/>
      <c r="EIS736" s="15"/>
      <c r="EIT736" s="15"/>
      <c r="EIU736" s="15"/>
      <c r="EIV736" s="15"/>
      <c r="EIW736" s="15"/>
      <c r="EIX736" s="15"/>
      <c r="EIY736" s="15"/>
      <c r="EIZ736" s="15"/>
      <c r="EJA736" s="15"/>
      <c r="EJB736" s="15"/>
      <c r="EJC736" s="15"/>
      <c r="EJD736" s="15"/>
      <c r="EJE736" s="15"/>
      <c r="EJF736" s="15"/>
      <c r="EJG736" s="15"/>
      <c r="EJH736" s="15"/>
      <c r="EJI736" s="15"/>
      <c r="EJJ736" s="15"/>
      <c r="EJK736" s="15"/>
      <c r="EJL736" s="15"/>
      <c r="EJM736" s="15"/>
      <c r="EJN736" s="15"/>
      <c r="EJO736" s="15"/>
      <c r="EJP736" s="15"/>
      <c r="EJQ736" s="15"/>
      <c r="EJR736" s="15"/>
      <c r="EJS736" s="15"/>
      <c r="EJT736" s="15"/>
      <c r="EJU736" s="15"/>
      <c r="EJV736" s="15"/>
      <c r="EJW736" s="15"/>
      <c r="EJX736" s="15"/>
      <c r="EJY736" s="15"/>
      <c r="EJZ736" s="15"/>
      <c r="EKA736" s="15"/>
      <c r="EKB736" s="15"/>
      <c r="EKC736" s="15"/>
      <c r="EKD736" s="15"/>
      <c r="EKE736" s="15"/>
      <c r="EKF736" s="15"/>
      <c r="EKG736" s="15"/>
      <c r="EKH736" s="15"/>
      <c r="EKI736" s="15"/>
      <c r="EKJ736" s="15"/>
      <c r="EKK736" s="15"/>
      <c r="EKL736" s="15"/>
      <c r="EKM736" s="15"/>
      <c r="EKN736" s="15"/>
      <c r="EKO736" s="15"/>
      <c r="EKP736" s="15"/>
      <c r="EKQ736" s="15"/>
      <c r="EKR736" s="15"/>
      <c r="EKS736" s="15"/>
      <c r="EKT736" s="15"/>
      <c r="EKU736" s="15"/>
      <c r="EKV736" s="15"/>
      <c r="EKW736" s="15"/>
      <c r="EKX736" s="15"/>
      <c r="EKY736" s="15"/>
      <c r="EKZ736" s="15"/>
      <c r="ELA736" s="15"/>
      <c r="ELB736" s="15"/>
      <c r="ELC736" s="15"/>
      <c r="ELD736" s="15"/>
      <c r="ELE736" s="15"/>
      <c r="ELF736" s="15"/>
      <c r="ELG736" s="15"/>
      <c r="ELH736" s="15"/>
      <c r="ELI736" s="15"/>
      <c r="ELJ736" s="15"/>
      <c r="ELK736" s="15"/>
      <c r="ELL736" s="15"/>
      <c r="ELM736" s="15"/>
      <c r="ELN736" s="15"/>
      <c r="ELO736" s="15"/>
      <c r="ELP736" s="15"/>
      <c r="ELQ736" s="15"/>
      <c r="ELR736" s="15"/>
      <c r="ELS736" s="15"/>
      <c r="ELT736" s="15"/>
      <c r="ELU736" s="15"/>
      <c r="ELV736" s="15"/>
      <c r="ELW736" s="15"/>
      <c r="ELX736" s="15"/>
      <c r="ELY736" s="15"/>
      <c r="ELZ736" s="15"/>
      <c r="EMA736" s="15"/>
      <c r="EMB736" s="15"/>
      <c r="EMC736" s="15"/>
      <c r="EMD736" s="15"/>
      <c r="EME736" s="15"/>
      <c r="EMF736" s="15"/>
      <c r="EMG736" s="15"/>
      <c r="EMH736" s="15"/>
      <c r="EMI736" s="15"/>
      <c r="EMJ736" s="15"/>
      <c r="EMK736" s="15"/>
      <c r="EML736" s="15"/>
      <c r="EMM736" s="15"/>
      <c r="EMN736" s="15"/>
      <c r="EMO736" s="15"/>
      <c r="EMP736" s="15"/>
      <c r="EMQ736" s="15"/>
      <c r="EMR736" s="15"/>
      <c r="EMS736" s="15"/>
      <c r="EMT736" s="15"/>
      <c r="EMU736" s="15"/>
      <c r="EMV736" s="15"/>
      <c r="EMW736" s="15"/>
      <c r="EMX736" s="15"/>
      <c r="EMY736" s="15"/>
      <c r="EMZ736" s="15"/>
      <c r="ENA736" s="15"/>
      <c r="ENB736" s="15"/>
      <c r="ENC736" s="15"/>
      <c r="END736" s="15"/>
      <c r="ENE736" s="15"/>
      <c r="ENF736" s="15"/>
      <c r="ENG736" s="15"/>
      <c r="ENH736" s="15"/>
      <c r="ENI736" s="15"/>
      <c r="ENJ736" s="15"/>
      <c r="ENK736" s="15"/>
      <c r="ENL736" s="15"/>
      <c r="ENM736" s="15"/>
      <c r="ENN736" s="15"/>
      <c r="ENO736" s="15"/>
      <c r="ENP736" s="15"/>
      <c r="ENQ736" s="15"/>
      <c r="ENR736" s="15"/>
      <c r="ENS736" s="15"/>
      <c r="ENT736" s="15"/>
      <c r="ENU736" s="15"/>
      <c r="ENV736" s="15"/>
      <c r="ENW736" s="15"/>
      <c r="ENX736" s="15"/>
      <c r="ENY736" s="15"/>
      <c r="ENZ736" s="15"/>
      <c r="EOA736" s="15"/>
      <c r="EOB736" s="15"/>
      <c r="EOC736" s="15"/>
      <c r="EOD736" s="15"/>
      <c r="EOE736" s="15"/>
      <c r="EOF736" s="15"/>
      <c r="EOG736" s="15"/>
      <c r="EOH736" s="15"/>
      <c r="EOI736" s="15"/>
      <c r="EOJ736" s="15"/>
      <c r="EOK736" s="15"/>
      <c r="EOL736" s="15"/>
      <c r="EOM736" s="15"/>
      <c r="EON736" s="15"/>
      <c r="EOO736" s="15"/>
      <c r="EOP736" s="15"/>
      <c r="EOQ736" s="15"/>
      <c r="EOR736" s="15"/>
      <c r="EOS736" s="15"/>
      <c r="EOT736" s="15"/>
      <c r="EOU736" s="15"/>
      <c r="EOV736" s="15"/>
      <c r="EOW736" s="15"/>
      <c r="EOX736" s="15"/>
      <c r="EOY736" s="15"/>
      <c r="EOZ736" s="15"/>
      <c r="EPA736" s="15"/>
      <c r="EPB736" s="15"/>
      <c r="EPC736" s="15"/>
      <c r="EPD736" s="15"/>
      <c r="EPE736" s="15"/>
      <c r="EPF736" s="15"/>
      <c r="EPG736" s="15"/>
      <c r="EPH736" s="15"/>
      <c r="EPI736" s="15"/>
      <c r="EPJ736" s="15"/>
      <c r="EPK736" s="15"/>
      <c r="EPL736" s="15"/>
      <c r="EPM736" s="15"/>
      <c r="EPN736" s="15"/>
      <c r="EPO736" s="15"/>
      <c r="EPP736" s="15"/>
      <c r="EPQ736" s="15"/>
      <c r="EPR736" s="15"/>
      <c r="EPS736" s="15"/>
      <c r="EPT736" s="15"/>
      <c r="EPU736" s="15"/>
      <c r="EPV736" s="15"/>
      <c r="EPW736" s="15"/>
      <c r="EPX736" s="15"/>
      <c r="EPY736" s="15"/>
      <c r="EPZ736" s="15"/>
      <c r="EQA736" s="15"/>
      <c r="EQB736" s="15"/>
      <c r="EQC736" s="15"/>
      <c r="EQD736" s="15"/>
      <c r="EQE736" s="15"/>
      <c r="EQF736" s="15"/>
      <c r="EQG736" s="15"/>
      <c r="EQH736" s="15"/>
      <c r="EQI736" s="15"/>
      <c r="EQJ736" s="15"/>
      <c r="EQK736" s="15"/>
      <c r="EQL736" s="15"/>
      <c r="EQM736" s="15"/>
      <c r="EQN736" s="15"/>
      <c r="EQO736" s="15"/>
      <c r="EQP736" s="15"/>
      <c r="EQQ736" s="15"/>
      <c r="EQR736" s="15"/>
      <c r="EQS736" s="15"/>
      <c r="EQT736" s="15"/>
      <c r="EQU736" s="15"/>
      <c r="EQV736" s="15"/>
      <c r="EQW736" s="15"/>
      <c r="EQX736" s="15"/>
      <c r="EQY736" s="15"/>
      <c r="EQZ736" s="15"/>
      <c r="ERA736" s="15"/>
      <c r="ERB736" s="15"/>
      <c r="ERC736" s="15"/>
      <c r="ERD736" s="15"/>
      <c r="ERE736" s="15"/>
      <c r="ERF736" s="15"/>
      <c r="ERG736" s="15"/>
      <c r="ERH736" s="15"/>
      <c r="ERI736" s="15"/>
      <c r="ERJ736" s="15"/>
      <c r="ERK736" s="15"/>
      <c r="ERL736" s="15"/>
      <c r="ERM736" s="15"/>
      <c r="ERN736" s="15"/>
      <c r="ERO736" s="15"/>
      <c r="ERP736" s="15"/>
      <c r="ERQ736" s="15"/>
      <c r="ERR736" s="15"/>
      <c r="ERS736" s="15"/>
      <c r="ERT736" s="15"/>
      <c r="ERU736" s="15"/>
      <c r="ERV736" s="15"/>
      <c r="ERW736" s="15"/>
      <c r="ERX736" s="15"/>
      <c r="ERY736" s="15"/>
      <c r="ERZ736" s="15"/>
      <c r="ESA736" s="15"/>
      <c r="ESB736" s="15"/>
      <c r="ESC736" s="15"/>
      <c r="ESD736" s="15"/>
      <c r="ESE736" s="15"/>
      <c r="ESF736" s="15"/>
      <c r="ESG736" s="15"/>
      <c r="ESH736" s="15"/>
      <c r="ESI736" s="15"/>
      <c r="ESJ736" s="15"/>
      <c r="ESK736" s="15"/>
      <c r="ESL736" s="15"/>
      <c r="ESM736" s="15"/>
      <c r="ESN736" s="15"/>
      <c r="ESO736" s="15"/>
      <c r="ESP736" s="15"/>
      <c r="ESQ736" s="15"/>
      <c r="ESR736" s="15"/>
      <c r="ESS736" s="15"/>
      <c r="EST736" s="15"/>
      <c r="ESU736" s="15"/>
      <c r="ESV736" s="15"/>
      <c r="ESW736" s="15"/>
      <c r="ESX736" s="15"/>
      <c r="ESY736" s="15"/>
      <c r="ESZ736" s="15"/>
      <c r="ETA736" s="15"/>
      <c r="ETB736" s="15"/>
      <c r="ETC736" s="15"/>
      <c r="ETD736" s="15"/>
      <c r="ETE736" s="15"/>
      <c r="ETF736" s="15"/>
      <c r="ETG736" s="15"/>
      <c r="ETH736" s="15"/>
      <c r="ETI736" s="15"/>
      <c r="ETJ736" s="15"/>
      <c r="ETK736" s="15"/>
      <c r="ETL736" s="15"/>
      <c r="ETM736" s="15"/>
      <c r="ETN736" s="15"/>
      <c r="ETO736" s="15"/>
      <c r="ETP736" s="15"/>
      <c r="ETQ736" s="15"/>
      <c r="ETR736" s="15"/>
      <c r="ETS736" s="15"/>
      <c r="ETT736" s="15"/>
      <c r="ETU736" s="15"/>
      <c r="ETV736" s="15"/>
      <c r="ETW736" s="15"/>
      <c r="ETX736" s="15"/>
      <c r="ETY736" s="15"/>
      <c r="ETZ736" s="15"/>
      <c r="EUA736" s="15"/>
      <c r="EUB736" s="15"/>
      <c r="EUC736" s="15"/>
      <c r="EUD736" s="15"/>
      <c r="EUE736" s="15"/>
      <c r="EUF736" s="15"/>
      <c r="EUG736" s="15"/>
      <c r="EUH736" s="15"/>
      <c r="EUI736" s="15"/>
      <c r="EUJ736" s="15"/>
      <c r="EUK736" s="15"/>
      <c r="EUL736" s="15"/>
      <c r="EUM736" s="15"/>
      <c r="EUN736" s="15"/>
      <c r="EUO736" s="15"/>
      <c r="EUP736" s="15"/>
      <c r="EUQ736" s="15"/>
      <c r="EUR736" s="15"/>
      <c r="EUS736" s="15"/>
      <c r="EUT736" s="15"/>
      <c r="EUU736" s="15"/>
      <c r="EUV736" s="15"/>
      <c r="EUW736" s="15"/>
      <c r="EUX736" s="15"/>
      <c r="EUY736" s="15"/>
      <c r="EUZ736" s="15"/>
      <c r="EVA736" s="15"/>
      <c r="EVB736" s="15"/>
      <c r="EVC736" s="15"/>
      <c r="EVD736" s="15"/>
      <c r="EVE736" s="15"/>
      <c r="EVF736" s="15"/>
      <c r="EVG736" s="15"/>
      <c r="EVH736" s="15"/>
      <c r="EVI736" s="15"/>
      <c r="EVJ736" s="15"/>
      <c r="EVK736" s="15"/>
      <c r="EVL736" s="15"/>
      <c r="EVM736" s="15"/>
      <c r="EVN736" s="15"/>
      <c r="EVO736" s="15"/>
      <c r="EVP736" s="15"/>
      <c r="EVQ736" s="15"/>
      <c r="EVR736" s="15"/>
      <c r="EVS736" s="15"/>
      <c r="EVT736" s="15"/>
      <c r="EVU736" s="15"/>
      <c r="EVV736" s="15"/>
      <c r="EVW736" s="15"/>
      <c r="EVX736" s="15"/>
      <c r="EVY736" s="15"/>
      <c r="EVZ736" s="15"/>
      <c r="EWA736" s="15"/>
      <c r="EWB736" s="15"/>
      <c r="EWC736" s="15"/>
      <c r="EWD736" s="15"/>
      <c r="EWE736" s="15"/>
      <c r="EWF736" s="15"/>
      <c r="EWG736" s="15"/>
      <c r="EWH736" s="15"/>
      <c r="EWI736" s="15"/>
      <c r="EWJ736" s="15"/>
      <c r="EWK736" s="15"/>
      <c r="EWL736" s="15"/>
      <c r="EWM736" s="15"/>
      <c r="EWN736" s="15"/>
      <c r="EWO736" s="15"/>
      <c r="EWP736" s="15"/>
      <c r="EWQ736" s="15"/>
      <c r="EWR736" s="15"/>
      <c r="EWS736" s="15"/>
      <c r="EWT736" s="15"/>
      <c r="EWU736" s="15"/>
      <c r="EWV736" s="15"/>
      <c r="EWW736" s="15"/>
      <c r="EWX736" s="15"/>
      <c r="EWY736" s="15"/>
      <c r="EWZ736" s="15"/>
      <c r="EXA736" s="15"/>
      <c r="EXB736" s="15"/>
      <c r="EXC736" s="15"/>
      <c r="EXD736" s="15"/>
      <c r="EXE736" s="15"/>
      <c r="EXF736" s="15"/>
      <c r="EXG736" s="15"/>
      <c r="EXH736" s="15"/>
      <c r="EXI736" s="15"/>
      <c r="EXJ736" s="15"/>
      <c r="EXK736" s="15"/>
      <c r="EXL736" s="15"/>
      <c r="EXM736" s="15"/>
      <c r="EXN736" s="15"/>
      <c r="EXO736" s="15"/>
      <c r="EXP736" s="15"/>
      <c r="EXQ736" s="15"/>
      <c r="EXR736" s="15"/>
      <c r="EXS736" s="15"/>
      <c r="EXT736" s="15"/>
      <c r="EXU736" s="15"/>
      <c r="EXV736" s="15"/>
      <c r="EXW736" s="15"/>
      <c r="EXX736" s="15"/>
      <c r="EXY736" s="15"/>
      <c r="EXZ736" s="15"/>
      <c r="EYA736" s="15"/>
      <c r="EYB736" s="15"/>
      <c r="EYC736" s="15"/>
      <c r="EYD736" s="15"/>
      <c r="EYE736" s="15"/>
      <c r="EYF736" s="15"/>
      <c r="EYG736" s="15"/>
      <c r="EYH736" s="15"/>
      <c r="EYI736" s="15"/>
      <c r="EYJ736" s="15"/>
      <c r="EYK736" s="15"/>
      <c r="EYL736" s="15"/>
      <c r="EYM736" s="15"/>
      <c r="EYN736" s="15"/>
      <c r="EYO736" s="15"/>
      <c r="EYP736" s="15"/>
      <c r="EYQ736" s="15"/>
      <c r="EYR736" s="15"/>
      <c r="EYS736" s="15"/>
      <c r="EYT736" s="15"/>
      <c r="EYU736" s="15"/>
      <c r="EYV736" s="15"/>
      <c r="EYW736" s="15"/>
      <c r="EYX736" s="15"/>
      <c r="EYY736" s="15"/>
      <c r="EYZ736" s="15"/>
      <c r="EZA736" s="15"/>
      <c r="EZB736" s="15"/>
      <c r="EZC736" s="15"/>
      <c r="EZD736" s="15"/>
      <c r="EZE736" s="15"/>
      <c r="EZF736" s="15"/>
      <c r="EZG736" s="15"/>
      <c r="EZH736" s="15"/>
      <c r="EZI736" s="15"/>
      <c r="EZJ736" s="15"/>
      <c r="EZK736" s="15"/>
      <c r="EZL736" s="15"/>
      <c r="EZM736" s="15"/>
      <c r="EZN736" s="15"/>
      <c r="EZO736" s="15"/>
      <c r="EZP736" s="15"/>
      <c r="EZQ736" s="15"/>
      <c r="EZR736" s="15"/>
      <c r="EZS736" s="15"/>
      <c r="EZT736" s="15"/>
      <c r="EZU736" s="15"/>
      <c r="EZV736" s="15"/>
      <c r="EZW736" s="15"/>
      <c r="EZX736" s="15"/>
      <c r="EZY736" s="15"/>
      <c r="EZZ736" s="15"/>
      <c r="FAA736" s="15"/>
      <c r="FAB736" s="15"/>
      <c r="FAC736" s="15"/>
      <c r="FAD736" s="15"/>
      <c r="FAE736" s="15"/>
      <c r="FAF736" s="15"/>
      <c r="FAG736" s="15"/>
      <c r="FAH736" s="15"/>
      <c r="FAI736" s="15"/>
      <c r="FAJ736" s="15"/>
      <c r="FAK736" s="15"/>
      <c r="FAL736" s="15"/>
      <c r="FAM736" s="15"/>
      <c r="FAN736" s="15"/>
      <c r="FAO736" s="15"/>
      <c r="FAP736" s="15"/>
      <c r="FAQ736" s="15"/>
      <c r="FAR736" s="15"/>
      <c r="FAS736" s="15"/>
      <c r="FAT736" s="15"/>
      <c r="FAU736" s="15"/>
      <c r="FAV736" s="15"/>
      <c r="FAW736" s="15"/>
      <c r="FAX736" s="15"/>
      <c r="FAY736" s="15"/>
      <c r="FAZ736" s="15"/>
      <c r="FBA736" s="15"/>
      <c r="FBB736" s="15"/>
      <c r="FBC736" s="15"/>
      <c r="FBD736" s="15"/>
      <c r="FBE736" s="15"/>
      <c r="FBF736" s="15"/>
      <c r="FBG736" s="15"/>
      <c r="FBH736" s="15"/>
      <c r="FBI736" s="15"/>
      <c r="FBJ736" s="15"/>
      <c r="FBK736" s="15"/>
      <c r="FBL736" s="15"/>
      <c r="FBM736" s="15"/>
      <c r="FBN736" s="15"/>
      <c r="FBO736" s="15"/>
      <c r="FBP736" s="15"/>
      <c r="FBQ736" s="15"/>
      <c r="FBR736" s="15"/>
      <c r="FBS736" s="15"/>
      <c r="FBT736" s="15"/>
      <c r="FBU736" s="15"/>
      <c r="FBV736" s="15"/>
      <c r="FBW736" s="15"/>
      <c r="FBX736" s="15"/>
      <c r="FBY736" s="15"/>
      <c r="FBZ736" s="15"/>
      <c r="FCA736" s="15"/>
      <c r="FCB736" s="15"/>
      <c r="FCC736" s="15"/>
      <c r="FCD736" s="15"/>
      <c r="FCE736" s="15"/>
      <c r="FCF736" s="15"/>
      <c r="FCG736" s="15"/>
      <c r="FCH736" s="15"/>
      <c r="FCI736" s="15"/>
      <c r="FCJ736" s="15"/>
      <c r="FCK736" s="15"/>
      <c r="FCL736" s="15"/>
      <c r="FCM736" s="15"/>
      <c r="FCN736" s="15"/>
      <c r="FCO736" s="15"/>
      <c r="FCP736" s="15"/>
      <c r="FCQ736" s="15"/>
      <c r="FCR736" s="15"/>
      <c r="FCS736" s="15"/>
      <c r="FCT736" s="15"/>
      <c r="FCU736" s="15"/>
      <c r="FCV736" s="15"/>
      <c r="FCW736" s="15"/>
      <c r="FCX736" s="15"/>
      <c r="FCY736" s="15"/>
      <c r="FCZ736" s="15"/>
      <c r="FDA736" s="15"/>
      <c r="FDB736" s="15"/>
      <c r="FDC736" s="15"/>
      <c r="FDD736" s="15"/>
      <c r="FDE736" s="15"/>
      <c r="FDF736" s="15"/>
      <c r="FDG736" s="15"/>
      <c r="FDH736" s="15"/>
      <c r="FDI736" s="15"/>
      <c r="FDJ736" s="15"/>
      <c r="FDK736" s="15"/>
      <c r="FDL736" s="15"/>
      <c r="FDM736" s="15"/>
      <c r="FDN736" s="15"/>
      <c r="FDO736" s="15"/>
      <c r="FDP736" s="15"/>
      <c r="FDQ736" s="15"/>
      <c r="FDR736" s="15"/>
      <c r="FDS736" s="15"/>
      <c r="FDT736" s="15"/>
      <c r="FDU736" s="15"/>
      <c r="FDV736" s="15"/>
      <c r="FDW736" s="15"/>
      <c r="FDX736" s="15"/>
      <c r="FDY736" s="15"/>
      <c r="FDZ736" s="15"/>
      <c r="FEA736" s="15"/>
      <c r="FEB736" s="15"/>
      <c r="FEC736" s="15"/>
      <c r="FED736" s="15"/>
      <c r="FEE736" s="15"/>
      <c r="FEF736" s="15"/>
      <c r="FEG736" s="15"/>
      <c r="FEH736" s="15"/>
      <c r="FEI736" s="15"/>
      <c r="FEJ736" s="15"/>
      <c r="FEK736" s="15"/>
      <c r="FEL736" s="15"/>
      <c r="FEM736" s="15"/>
      <c r="FEN736" s="15"/>
      <c r="FEO736" s="15"/>
      <c r="FEP736" s="15"/>
      <c r="FEQ736" s="15"/>
      <c r="FER736" s="15"/>
      <c r="FES736" s="15"/>
      <c r="FET736" s="15"/>
      <c r="FEU736" s="15"/>
      <c r="FEV736" s="15"/>
      <c r="FEW736" s="15"/>
      <c r="FEX736" s="15"/>
      <c r="FEY736" s="15"/>
      <c r="FEZ736" s="15"/>
      <c r="FFA736" s="15"/>
      <c r="FFB736" s="15"/>
      <c r="FFC736" s="15"/>
      <c r="FFD736" s="15"/>
      <c r="FFE736" s="15"/>
      <c r="FFF736" s="15"/>
      <c r="FFG736" s="15"/>
      <c r="FFH736" s="15"/>
      <c r="FFI736" s="15"/>
      <c r="FFJ736" s="15"/>
      <c r="FFK736" s="15"/>
      <c r="FFL736" s="15"/>
      <c r="FFM736" s="15"/>
      <c r="FFN736" s="15"/>
      <c r="FFO736" s="15"/>
      <c r="FFP736" s="15"/>
      <c r="FFQ736" s="15"/>
      <c r="FFR736" s="15"/>
      <c r="FFS736" s="15"/>
      <c r="FFT736" s="15"/>
      <c r="FFU736" s="15"/>
      <c r="FFV736" s="15"/>
      <c r="FFW736" s="15"/>
      <c r="FFX736" s="15"/>
      <c r="FFY736" s="15"/>
      <c r="FFZ736" s="15"/>
      <c r="FGA736" s="15"/>
      <c r="FGB736" s="15"/>
      <c r="FGC736" s="15"/>
      <c r="FGD736" s="15"/>
      <c r="FGE736" s="15"/>
      <c r="FGF736" s="15"/>
      <c r="FGG736" s="15"/>
      <c r="FGH736" s="15"/>
      <c r="FGI736" s="15"/>
      <c r="FGJ736" s="15"/>
      <c r="FGK736" s="15"/>
      <c r="FGL736" s="15"/>
      <c r="FGM736" s="15"/>
      <c r="FGN736" s="15"/>
      <c r="FGO736" s="15"/>
      <c r="FGP736" s="15"/>
      <c r="FGQ736" s="15"/>
      <c r="FGR736" s="15"/>
      <c r="FGS736" s="15"/>
      <c r="FGT736" s="15"/>
      <c r="FGU736" s="15"/>
      <c r="FGV736" s="15"/>
      <c r="FGW736" s="15"/>
      <c r="FGX736" s="15"/>
      <c r="FGY736" s="15"/>
      <c r="FGZ736" s="15"/>
      <c r="FHA736" s="15"/>
      <c r="FHB736" s="15"/>
      <c r="FHC736" s="15"/>
      <c r="FHD736" s="15"/>
      <c r="FHE736" s="15"/>
      <c r="FHF736" s="15"/>
      <c r="FHG736" s="15"/>
      <c r="FHH736" s="15"/>
      <c r="FHI736" s="15"/>
      <c r="FHJ736" s="15"/>
      <c r="FHK736" s="15"/>
      <c r="FHL736" s="15"/>
      <c r="FHM736" s="15"/>
      <c r="FHN736" s="15"/>
      <c r="FHO736" s="15"/>
      <c r="FHP736" s="15"/>
      <c r="FHQ736" s="15"/>
      <c r="FHR736" s="15"/>
      <c r="FHS736" s="15"/>
      <c r="FHT736" s="15"/>
      <c r="FHU736" s="15"/>
      <c r="FHV736" s="15"/>
      <c r="FHW736" s="15"/>
      <c r="FHX736" s="15"/>
      <c r="FHY736" s="15"/>
      <c r="FHZ736" s="15"/>
      <c r="FIA736" s="15"/>
      <c r="FIB736" s="15"/>
      <c r="FIC736" s="15"/>
      <c r="FID736" s="15"/>
      <c r="FIE736" s="15"/>
      <c r="FIF736" s="15"/>
      <c r="FIG736" s="15"/>
      <c r="FIH736" s="15"/>
      <c r="FII736" s="15"/>
      <c r="FIJ736" s="15"/>
      <c r="FIK736" s="15"/>
      <c r="FIL736" s="15"/>
      <c r="FIM736" s="15"/>
      <c r="FIN736" s="15"/>
      <c r="FIO736" s="15"/>
      <c r="FIP736" s="15"/>
      <c r="FIQ736" s="15"/>
      <c r="FIR736" s="15"/>
      <c r="FIS736" s="15"/>
      <c r="FIT736" s="15"/>
      <c r="FIU736" s="15"/>
      <c r="FIV736" s="15"/>
      <c r="FIW736" s="15"/>
      <c r="FIX736" s="15"/>
      <c r="FIY736" s="15"/>
      <c r="FIZ736" s="15"/>
      <c r="FJA736" s="15"/>
      <c r="FJB736" s="15"/>
      <c r="FJC736" s="15"/>
      <c r="FJD736" s="15"/>
      <c r="FJE736" s="15"/>
      <c r="FJF736" s="15"/>
      <c r="FJG736" s="15"/>
      <c r="FJH736" s="15"/>
      <c r="FJI736" s="15"/>
      <c r="FJJ736" s="15"/>
      <c r="FJK736" s="15"/>
      <c r="FJL736" s="15"/>
      <c r="FJM736" s="15"/>
      <c r="FJN736" s="15"/>
      <c r="FJO736" s="15"/>
      <c r="FJP736" s="15"/>
      <c r="FJQ736" s="15"/>
      <c r="FJR736" s="15"/>
      <c r="FJS736" s="15"/>
      <c r="FJT736" s="15"/>
      <c r="FJU736" s="15"/>
      <c r="FJV736" s="15"/>
      <c r="FJW736" s="15"/>
      <c r="FJX736" s="15"/>
      <c r="FJY736" s="15"/>
      <c r="FJZ736" s="15"/>
      <c r="FKA736" s="15"/>
      <c r="FKB736" s="15"/>
      <c r="FKC736" s="15"/>
      <c r="FKD736" s="15"/>
      <c r="FKE736" s="15"/>
      <c r="FKF736" s="15"/>
      <c r="FKG736" s="15"/>
      <c r="FKH736" s="15"/>
      <c r="FKI736" s="15"/>
      <c r="FKJ736" s="15"/>
      <c r="FKK736" s="15"/>
      <c r="FKL736" s="15"/>
      <c r="FKM736" s="15"/>
      <c r="FKN736" s="15"/>
      <c r="FKO736" s="15"/>
      <c r="FKP736" s="15"/>
      <c r="FKQ736" s="15"/>
      <c r="FKR736" s="15"/>
      <c r="FKS736" s="15"/>
      <c r="FKT736" s="15"/>
      <c r="FKU736" s="15"/>
      <c r="FKV736" s="15"/>
      <c r="FKW736" s="15"/>
      <c r="FKX736" s="15"/>
      <c r="FKY736" s="15"/>
      <c r="FKZ736" s="15"/>
      <c r="FLA736" s="15"/>
      <c r="FLB736" s="15"/>
      <c r="FLC736" s="15"/>
      <c r="FLD736" s="15"/>
      <c r="FLE736" s="15"/>
      <c r="FLF736" s="15"/>
      <c r="FLG736" s="15"/>
      <c r="FLH736" s="15"/>
      <c r="FLI736" s="15"/>
      <c r="FLJ736" s="15"/>
      <c r="FLK736" s="15"/>
      <c r="FLL736" s="15"/>
      <c r="FLM736" s="15"/>
      <c r="FLN736" s="15"/>
      <c r="FLO736" s="15"/>
      <c r="FLP736" s="15"/>
      <c r="FLQ736" s="15"/>
      <c r="FLR736" s="15"/>
      <c r="FLS736" s="15"/>
      <c r="FLT736" s="15"/>
      <c r="FLU736" s="15"/>
      <c r="FLV736" s="15"/>
      <c r="FLW736" s="15"/>
      <c r="FLX736" s="15"/>
      <c r="FLY736" s="15"/>
      <c r="FLZ736" s="15"/>
      <c r="FMA736" s="15"/>
      <c r="FMB736" s="15"/>
      <c r="FMC736" s="15"/>
      <c r="FMD736" s="15"/>
      <c r="FME736" s="15"/>
      <c r="FMF736" s="15"/>
      <c r="FMG736" s="15"/>
      <c r="FMH736" s="15"/>
      <c r="FMI736" s="15"/>
      <c r="FMJ736" s="15"/>
      <c r="FMK736" s="15"/>
      <c r="FML736" s="15"/>
      <c r="FMM736" s="15"/>
      <c r="FMN736" s="15"/>
      <c r="FMO736" s="15"/>
      <c r="FMP736" s="15"/>
      <c r="FMQ736" s="15"/>
      <c r="FMR736" s="15"/>
      <c r="FMS736" s="15"/>
      <c r="FMT736" s="15"/>
      <c r="FMU736" s="15"/>
      <c r="FMV736" s="15"/>
      <c r="FMW736" s="15"/>
      <c r="FMX736" s="15"/>
      <c r="FMY736" s="15"/>
      <c r="FMZ736" s="15"/>
      <c r="FNA736" s="15"/>
      <c r="FNB736" s="15"/>
      <c r="FNC736" s="15"/>
      <c r="FND736" s="15"/>
      <c r="FNE736" s="15"/>
      <c r="FNF736" s="15"/>
      <c r="FNG736" s="15"/>
      <c r="FNH736" s="15"/>
      <c r="FNI736" s="15"/>
      <c r="FNJ736" s="15"/>
      <c r="FNK736" s="15"/>
      <c r="FNL736" s="15"/>
      <c r="FNM736" s="15"/>
      <c r="FNN736" s="15"/>
      <c r="FNO736" s="15"/>
      <c r="FNP736" s="15"/>
      <c r="FNQ736" s="15"/>
      <c r="FNR736" s="15"/>
      <c r="FNS736" s="15"/>
      <c r="FNT736" s="15"/>
      <c r="FNU736" s="15"/>
      <c r="FNV736" s="15"/>
      <c r="FNW736" s="15"/>
      <c r="FNX736" s="15"/>
      <c r="FNY736" s="15"/>
      <c r="FNZ736" s="15"/>
      <c r="FOA736" s="15"/>
      <c r="FOB736" s="15"/>
      <c r="FOC736" s="15"/>
      <c r="FOD736" s="15"/>
      <c r="FOE736" s="15"/>
      <c r="FOF736" s="15"/>
      <c r="FOG736" s="15"/>
      <c r="FOH736" s="15"/>
      <c r="FOI736" s="15"/>
      <c r="FOJ736" s="15"/>
      <c r="FOK736" s="15"/>
      <c r="FOL736" s="15"/>
      <c r="FOM736" s="15"/>
      <c r="FON736" s="15"/>
      <c r="FOO736" s="15"/>
      <c r="FOP736" s="15"/>
      <c r="FOQ736" s="15"/>
      <c r="FOR736" s="15"/>
      <c r="FOS736" s="15"/>
      <c r="FOT736" s="15"/>
      <c r="FOU736" s="15"/>
      <c r="FOV736" s="15"/>
      <c r="FOW736" s="15"/>
      <c r="FOX736" s="15"/>
      <c r="FOY736" s="15"/>
      <c r="FOZ736" s="15"/>
      <c r="FPA736" s="15"/>
      <c r="FPB736" s="15"/>
      <c r="FPC736" s="15"/>
      <c r="FPD736" s="15"/>
      <c r="FPE736" s="15"/>
      <c r="FPF736" s="15"/>
      <c r="FPG736" s="15"/>
      <c r="FPH736" s="15"/>
      <c r="FPI736" s="15"/>
      <c r="FPJ736" s="15"/>
      <c r="FPK736" s="15"/>
      <c r="FPL736" s="15"/>
      <c r="FPM736" s="15"/>
      <c r="FPN736" s="15"/>
      <c r="FPO736" s="15"/>
      <c r="FPP736" s="15"/>
      <c r="FPQ736" s="15"/>
      <c r="FPR736" s="15"/>
      <c r="FPS736" s="15"/>
      <c r="FPT736" s="15"/>
      <c r="FPU736" s="15"/>
      <c r="FPV736" s="15"/>
      <c r="FPW736" s="15"/>
      <c r="FPX736" s="15"/>
      <c r="FPY736" s="15"/>
      <c r="FPZ736" s="15"/>
      <c r="FQA736" s="15"/>
      <c r="FQB736" s="15"/>
      <c r="FQC736" s="15"/>
      <c r="FQD736" s="15"/>
      <c r="FQE736" s="15"/>
      <c r="FQF736" s="15"/>
      <c r="FQG736" s="15"/>
      <c r="FQH736" s="15"/>
      <c r="FQI736" s="15"/>
      <c r="FQJ736" s="15"/>
      <c r="FQK736" s="15"/>
      <c r="FQL736" s="15"/>
      <c r="FQM736" s="15"/>
      <c r="FQN736" s="15"/>
      <c r="FQO736" s="15"/>
      <c r="FQP736" s="15"/>
      <c r="FQQ736" s="15"/>
      <c r="FQR736" s="15"/>
      <c r="FQS736" s="15"/>
      <c r="FQT736" s="15"/>
      <c r="FQU736" s="15"/>
      <c r="FQV736" s="15"/>
      <c r="FQW736" s="15"/>
      <c r="FQX736" s="15"/>
      <c r="FQY736" s="15"/>
      <c r="FQZ736" s="15"/>
      <c r="FRA736" s="15"/>
      <c r="FRB736" s="15"/>
      <c r="FRC736" s="15"/>
      <c r="FRD736" s="15"/>
      <c r="FRE736" s="15"/>
      <c r="FRF736" s="15"/>
      <c r="FRG736" s="15"/>
      <c r="FRH736" s="15"/>
      <c r="FRI736" s="15"/>
      <c r="FRJ736" s="15"/>
      <c r="FRK736" s="15"/>
      <c r="FRL736" s="15"/>
      <c r="FRM736" s="15"/>
      <c r="FRN736" s="15"/>
      <c r="FRO736" s="15"/>
      <c r="FRP736" s="15"/>
      <c r="FRQ736" s="15"/>
      <c r="FRR736" s="15"/>
      <c r="FRS736" s="15"/>
      <c r="FRT736" s="15"/>
      <c r="FRU736" s="15"/>
      <c r="FRV736" s="15"/>
      <c r="FRW736" s="15"/>
      <c r="FRX736" s="15"/>
      <c r="FRY736" s="15"/>
      <c r="FRZ736" s="15"/>
      <c r="FSA736" s="15"/>
      <c r="FSB736" s="15"/>
      <c r="FSC736" s="15"/>
      <c r="FSD736" s="15"/>
      <c r="FSE736" s="15"/>
      <c r="FSF736" s="15"/>
      <c r="FSG736" s="15"/>
      <c r="FSH736" s="15"/>
      <c r="FSI736" s="15"/>
      <c r="FSJ736" s="15"/>
      <c r="FSK736" s="15"/>
      <c r="FSL736" s="15"/>
      <c r="FSM736" s="15"/>
      <c r="FSN736" s="15"/>
      <c r="FSO736" s="15"/>
      <c r="FSP736" s="15"/>
      <c r="FSQ736" s="15"/>
      <c r="FSR736" s="15"/>
      <c r="FSS736" s="15"/>
      <c r="FST736" s="15"/>
      <c r="FSU736" s="15"/>
      <c r="FSV736" s="15"/>
      <c r="FSW736" s="15"/>
      <c r="FSX736" s="15"/>
      <c r="FSY736" s="15"/>
      <c r="FSZ736" s="15"/>
      <c r="FTA736" s="15"/>
      <c r="FTB736" s="15"/>
      <c r="FTC736" s="15"/>
      <c r="FTD736" s="15"/>
      <c r="FTE736" s="15"/>
      <c r="FTF736" s="15"/>
      <c r="FTG736" s="15"/>
      <c r="FTH736" s="15"/>
      <c r="FTI736" s="15"/>
      <c r="FTJ736" s="15"/>
      <c r="FTK736" s="15"/>
      <c r="FTL736" s="15"/>
      <c r="FTM736" s="15"/>
      <c r="FTN736" s="15"/>
      <c r="FTO736" s="15"/>
      <c r="FTP736" s="15"/>
      <c r="FTQ736" s="15"/>
      <c r="FTR736" s="15"/>
      <c r="FTS736" s="15"/>
      <c r="FTT736" s="15"/>
      <c r="FTU736" s="15"/>
      <c r="FTV736" s="15"/>
      <c r="FTW736" s="15"/>
      <c r="FTX736" s="15"/>
      <c r="FTY736" s="15"/>
      <c r="FTZ736" s="15"/>
      <c r="FUA736" s="15"/>
      <c r="FUB736" s="15"/>
      <c r="FUC736" s="15"/>
      <c r="FUD736" s="15"/>
      <c r="FUE736" s="15"/>
      <c r="FUF736" s="15"/>
      <c r="FUG736" s="15"/>
      <c r="FUH736" s="15"/>
      <c r="FUI736" s="15"/>
      <c r="FUJ736" s="15"/>
      <c r="FUK736" s="15"/>
      <c r="FUL736" s="15"/>
      <c r="FUM736" s="15"/>
      <c r="FUN736" s="15"/>
      <c r="FUO736" s="15"/>
      <c r="FUP736" s="15"/>
      <c r="FUQ736" s="15"/>
      <c r="FUR736" s="15"/>
      <c r="FUS736" s="15"/>
      <c r="FUT736" s="15"/>
      <c r="FUU736" s="15"/>
      <c r="FUV736" s="15"/>
      <c r="FUW736" s="15"/>
      <c r="FUX736" s="15"/>
      <c r="FUY736" s="15"/>
      <c r="FUZ736" s="15"/>
      <c r="FVA736" s="15"/>
      <c r="FVB736" s="15"/>
      <c r="FVC736" s="15"/>
      <c r="FVD736" s="15"/>
      <c r="FVE736" s="15"/>
      <c r="FVF736" s="15"/>
      <c r="FVG736" s="15"/>
      <c r="FVH736" s="15"/>
      <c r="FVI736" s="15"/>
      <c r="FVJ736" s="15"/>
      <c r="FVK736" s="15"/>
      <c r="FVL736" s="15"/>
      <c r="FVM736" s="15"/>
      <c r="FVN736" s="15"/>
      <c r="FVO736" s="15"/>
      <c r="FVP736" s="15"/>
      <c r="FVQ736" s="15"/>
      <c r="FVR736" s="15"/>
      <c r="FVS736" s="15"/>
      <c r="FVT736" s="15"/>
      <c r="FVU736" s="15"/>
      <c r="FVV736" s="15"/>
      <c r="FVW736" s="15"/>
      <c r="FVX736" s="15"/>
      <c r="FVY736" s="15"/>
      <c r="FVZ736" s="15"/>
      <c r="FWA736" s="15"/>
      <c r="FWB736" s="15"/>
      <c r="FWC736" s="15"/>
      <c r="FWD736" s="15"/>
      <c r="FWE736" s="15"/>
      <c r="FWF736" s="15"/>
      <c r="FWG736" s="15"/>
      <c r="FWH736" s="15"/>
      <c r="FWI736" s="15"/>
      <c r="FWJ736" s="15"/>
      <c r="FWK736" s="15"/>
      <c r="FWL736" s="15"/>
      <c r="FWM736" s="15"/>
      <c r="FWN736" s="15"/>
      <c r="FWO736" s="15"/>
      <c r="FWP736" s="15"/>
      <c r="FWQ736" s="15"/>
      <c r="FWR736" s="15"/>
      <c r="FWS736" s="15"/>
      <c r="FWT736" s="15"/>
      <c r="FWU736" s="15"/>
      <c r="FWV736" s="15"/>
      <c r="FWW736" s="15"/>
      <c r="FWX736" s="15"/>
      <c r="FWY736" s="15"/>
      <c r="FWZ736" s="15"/>
      <c r="FXA736" s="15"/>
      <c r="FXB736" s="15"/>
      <c r="FXC736" s="15"/>
      <c r="FXD736" s="15"/>
      <c r="FXE736" s="15"/>
      <c r="FXF736" s="15"/>
      <c r="FXG736" s="15"/>
      <c r="FXH736" s="15"/>
      <c r="FXI736" s="15"/>
      <c r="FXJ736" s="15"/>
      <c r="FXK736" s="15"/>
      <c r="FXL736" s="15"/>
      <c r="FXM736" s="15"/>
      <c r="FXN736" s="15"/>
      <c r="FXO736" s="15"/>
      <c r="FXP736" s="15"/>
      <c r="FXQ736" s="15"/>
      <c r="FXR736" s="15"/>
      <c r="FXS736" s="15"/>
      <c r="FXT736" s="15"/>
      <c r="FXU736" s="15"/>
      <c r="FXV736" s="15"/>
      <c r="FXW736" s="15"/>
      <c r="FXX736" s="15"/>
      <c r="FXY736" s="15"/>
      <c r="FXZ736" s="15"/>
      <c r="FYA736" s="15"/>
      <c r="FYB736" s="15"/>
      <c r="FYC736" s="15"/>
      <c r="FYD736" s="15"/>
      <c r="FYE736" s="15"/>
      <c r="FYF736" s="15"/>
      <c r="FYG736" s="15"/>
      <c r="FYH736" s="15"/>
      <c r="FYI736" s="15"/>
      <c r="FYJ736" s="15"/>
      <c r="FYK736" s="15"/>
      <c r="FYL736" s="15"/>
      <c r="FYM736" s="15"/>
      <c r="FYN736" s="15"/>
      <c r="FYO736" s="15"/>
      <c r="FYP736" s="15"/>
      <c r="FYQ736" s="15"/>
      <c r="FYR736" s="15"/>
      <c r="FYS736" s="15"/>
      <c r="FYT736" s="15"/>
      <c r="FYU736" s="15"/>
      <c r="FYV736" s="15"/>
      <c r="FYW736" s="15"/>
      <c r="FYX736" s="15"/>
      <c r="FYY736" s="15"/>
      <c r="FYZ736" s="15"/>
      <c r="FZA736" s="15"/>
      <c r="FZB736" s="15"/>
      <c r="FZC736" s="15"/>
      <c r="FZD736" s="15"/>
      <c r="FZE736" s="15"/>
      <c r="FZF736" s="15"/>
      <c r="FZG736" s="15"/>
      <c r="FZH736" s="15"/>
      <c r="FZI736" s="15"/>
      <c r="FZJ736" s="15"/>
      <c r="FZK736" s="15"/>
      <c r="FZL736" s="15"/>
      <c r="FZM736" s="15"/>
      <c r="FZN736" s="15"/>
      <c r="FZO736" s="15"/>
      <c r="FZP736" s="15"/>
      <c r="FZQ736" s="15"/>
      <c r="FZR736" s="15"/>
      <c r="FZS736" s="15"/>
      <c r="FZT736" s="15"/>
      <c r="FZU736" s="15"/>
      <c r="FZV736" s="15"/>
      <c r="FZW736" s="15"/>
      <c r="FZX736" s="15"/>
      <c r="FZY736" s="15"/>
      <c r="FZZ736" s="15"/>
      <c r="GAA736" s="15"/>
      <c r="GAB736" s="15"/>
      <c r="GAC736" s="15"/>
      <c r="GAD736" s="15"/>
      <c r="GAE736" s="15"/>
      <c r="GAF736" s="15"/>
      <c r="GAG736" s="15"/>
      <c r="GAH736" s="15"/>
      <c r="GAI736" s="15"/>
      <c r="GAJ736" s="15"/>
      <c r="GAK736" s="15"/>
      <c r="GAL736" s="15"/>
      <c r="GAM736" s="15"/>
      <c r="GAN736" s="15"/>
      <c r="GAO736" s="15"/>
      <c r="GAP736" s="15"/>
      <c r="GAQ736" s="15"/>
      <c r="GAR736" s="15"/>
      <c r="GAS736" s="15"/>
      <c r="GAT736" s="15"/>
      <c r="GAU736" s="15"/>
      <c r="GAV736" s="15"/>
      <c r="GAW736" s="15"/>
      <c r="GAX736" s="15"/>
      <c r="GAY736" s="15"/>
      <c r="GAZ736" s="15"/>
      <c r="GBA736" s="15"/>
      <c r="GBB736" s="15"/>
      <c r="GBC736" s="15"/>
      <c r="GBD736" s="15"/>
      <c r="GBE736" s="15"/>
      <c r="GBF736" s="15"/>
      <c r="GBG736" s="15"/>
      <c r="GBH736" s="15"/>
      <c r="GBI736" s="15"/>
      <c r="GBJ736" s="15"/>
      <c r="GBK736" s="15"/>
      <c r="GBL736" s="15"/>
      <c r="GBM736" s="15"/>
      <c r="GBN736" s="15"/>
      <c r="GBO736" s="15"/>
      <c r="GBP736" s="15"/>
      <c r="GBQ736" s="15"/>
      <c r="GBR736" s="15"/>
      <c r="GBS736" s="15"/>
      <c r="GBT736" s="15"/>
      <c r="GBU736" s="15"/>
      <c r="GBV736" s="15"/>
      <c r="GBW736" s="15"/>
      <c r="GBX736" s="15"/>
      <c r="GBY736" s="15"/>
      <c r="GBZ736" s="15"/>
      <c r="GCA736" s="15"/>
      <c r="GCB736" s="15"/>
      <c r="GCC736" s="15"/>
      <c r="GCD736" s="15"/>
      <c r="GCE736" s="15"/>
      <c r="GCF736" s="15"/>
      <c r="GCG736" s="15"/>
      <c r="GCH736" s="15"/>
      <c r="GCI736" s="15"/>
      <c r="GCJ736" s="15"/>
      <c r="GCK736" s="15"/>
      <c r="GCL736" s="15"/>
      <c r="GCM736" s="15"/>
      <c r="GCN736" s="15"/>
      <c r="GCO736" s="15"/>
      <c r="GCP736" s="15"/>
      <c r="GCQ736" s="15"/>
      <c r="GCR736" s="15"/>
      <c r="GCS736" s="15"/>
      <c r="GCT736" s="15"/>
      <c r="GCU736" s="15"/>
      <c r="GCV736" s="15"/>
      <c r="GCW736" s="15"/>
      <c r="GCX736" s="15"/>
      <c r="GCY736" s="15"/>
      <c r="GCZ736" s="15"/>
      <c r="GDA736" s="15"/>
      <c r="GDB736" s="15"/>
      <c r="GDC736" s="15"/>
      <c r="GDD736" s="15"/>
      <c r="GDE736" s="15"/>
      <c r="GDF736" s="15"/>
      <c r="GDG736" s="15"/>
      <c r="GDH736" s="15"/>
      <c r="GDI736" s="15"/>
      <c r="GDJ736" s="15"/>
      <c r="GDK736" s="15"/>
      <c r="GDL736" s="15"/>
      <c r="GDM736" s="15"/>
      <c r="GDN736" s="15"/>
      <c r="GDO736" s="15"/>
      <c r="GDP736" s="15"/>
      <c r="GDQ736" s="15"/>
      <c r="GDR736" s="15"/>
      <c r="GDS736" s="15"/>
      <c r="GDT736" s="15"/>
      <c r="GDU736" s="15"/>
      <c r="GDV736" s="15"/>
      <c r="GDW736" s="15"/>
      <c r="GDX736" s="15"/>
      <c r="GDY736" s="15"/>
      <c r="GDZ736" s="15"/>
      <c r="GEA736" s="15"/>
      <c r="GEB736" s="15"/>
      <c r="GEC736" s="15"/>
      <c r="GED736" s="15"/>
      <c r="GEE736" s="15"/>
      <c r="GEF736" s="15"/>
      <c r="GEG736" s="15"/>
      <c r="GEH736" s="15"/>
      <c r="GEI736" s="15"/>
      <c r="GEJ736" s="15"/>
      <c r="GEK736" s="15"/>
      <c r="GEL736" s="15"/>
      <c r="GEM736" s="15"/>
      <c r="GEN736" s="15"/>
      <c r="GEO736" s="15"/>
      <c r="GEP736" s="15"/>
      <c r="GEQ736" s="15"/>
      <c r="GER736" s="15"/>
      <c r="GES736" s="15"/>
      <c r="GET736" s="15"/>
      <c r="GEU736" s="15"/>
      <c r="GEV736" s="15"/>
      <c r="GEW736" s="15"/>
      <c r="GEX736" s="15"/>
      <c r="GEY736" s="15"/>
      <c r="GEZ736" s="15"/>
      <c r="GFA736" s="15"/>
      <c r="GFB736" s="15"/>
      <c r="GFC736" s="15"/>
      <c r="GFD736" s="15"/>
      <c r="GFE736" s="15"/>
      <c r="GFF736" s="15"/>
      <c r="GFG736" s="15"/>
      <c r="GFH736" s="15"/>
      <c r="GFI736" s="15"/>
      <c r="GFJ736" s="15"/>
      <c r="GFK736" s="15"/>
      <c r="GFL736" s="15"/>
      <c r="GFM736" s="15"/>
      <c r="GFN736" s="15"/>
      <c r="GFO736" s="15"/>
      <c r="GFP736" s="15"/>
      <c r="GFQ736" s="15"/>
      <c r="GFR736" s="15"/>
      <c r="GFS736" s="15"/>
      <c r="GFT736" s="15"/>
      <c r="GFU736" s="15"/>
      <c r="GFV736" s="15"/>
      <c r="GFW736" s="15"/>
      <c r="GFX736" s="15"/>
      <c r="GFY736" s="15"/>
      <c r="GFZ736" s="15"/>
      <c r="GGA736" s="15"/>
      <c r="GGB736" s="15"/>
      <c r="GGC736" s="15"/>
      <c r="GGD736" s="15"/>
      <c r="GGE736" s="15"/>
      <c r="GGF736" s="15"/>
      <c r="GGG736" s="15"/>
      <c r="GGH736" s="15"/>
      <c r="GGI736" s="15"/>
      <c r="GGJ736" s="15"/>
      <c r="GGK736" s="15"/>
      <c r="GGL736" s="15"/>
      <c r="GGM736" s="15"/>
      <c r="GGN736" s="15"/>
      <c r="GGO736" s="15"/>
      <c r="GGP736" s="15"/>
      <c r="GGQ736" s="15"/>
      <c r="GGR736" s="15"/>
      <c r="GGS736" s="15"/>
      <c r="GGT736" s="15"/>
      <c r="GGU736" s="15"/>
      <c r="GGV736" s="15"/>
      <c r="GGW736" s="15"/>
      <c r="GGX736" s="15"/>
      <c r="GGY736" s="15"/>
      <c r="GGZ736" s="15"/>
      <c r="GHA736" s="15"/>
      <c r="GHB736" s="15"/>
      <c r="GHC736" s="15"/>
      <c r="GHD736" s="15"/>
      <c r="GHE736" s="15"/>
      <c r="GHF736" s="15"/>
      <c r="GHG736" s="15"/>
      <c r="GHH736" s="15"/>
      <c r="GHI736" s="15"/>
      <c r="GHJ736" s="15"/>
      <c r="GHK736" s="15"/>
      <c r="GHL736" s="15"/>
      <c r="GHM736" s="15"/>
      <c r="GHN736" s="15"/>
      <c r="GHO736" s="15"/>
      <c r="GHP736" s="15"/>
      <c r="GHQ736" s="15"/>
      <c r="GHR736" s="15"/>
      <c r="GHS736" s="15"/>
      <c r="GHT736" s="15"/>
      <c r="GHU736" s="15"/>
      <c r="GHV736" s="15"/>
      <c r="GHW736" s="15"/>
      <c r="GHX736" s="15"/>
      <c r="GHY736" s="15"/>
      <c r="GHZ736" s="15"/>
      <c r="GIA736" s="15"/>
      <c r="GIB736" s="15"/>
      <c r="GIC736" s="15"/>
      <c r="GID736" s="15"/>
      <c r="GIE736" s="15"/>
      <c r="GIF736" s="15"/>
      <c r="GIG736" s="15"/>
      <c r="GIH736" s="15"/>
      <c r="GII736" s="15"/>
      <c r="GIJ736" s="15"/>
      <c r="GIK736" s="15"/>
      <c r="GIL736" s="15"/>
      <c r="GIM736" s="15"/>
      <c r="GIN736" s="15"/>
      <c r="GIO736" s="15"/>
      <c r="GIP736" s="15"/>
      <c r="GIQ736" s="15"/>
      <c r="GIR736" s="15"/>
      <c r="GIS736" s="15"/>
      <c r="GIT736" s="15"/>
      <c r="GIU736" s="15"/>
      <c r="GIV736" s="15"/>
      <c r="GIW736" s="15"/>
      <c r="GIX736" s="15"/>
      <c r="GIY736" s="15"/>
      <c r="GIZ736" s="15"/>
      <c r="GJA736" s="15"/>
      <c r="GJB736" s="15"/>
      <c r="GJC736" s="15"/>
      <c r="GJD736" s="15"/>
      <c r="GJE736" s="15"/>
      <c r="GJF736" s="15"/>
      <c r="GJG736" s="15"/>
      <c r="GJH736" s="15"/>
      <c r="GJI736" s="15"/>
      <c r="GJJ736" s="15"/>
      <c r="GJK736" s="15"/>
      <c r="GJL736" s="15"/>
      <c r="GJM736" s="15"/>
      <c r="GJN736" s="15"/>
      <c r="GJO736" s="15"/>
      <c r="GJP736" s="15"/>
      <c r="GJQ736" s="15"/>
      <c r="GJR736" s="15"/>
      <c r="GJS736" s="15"/>
      <c r="GJT736" s="15"/>
      <c r="GJU736" s="15"/>
      <c r="GJV736" s="15"/>
      <c r="GJW736" s="15"/>
      <c r="GJX736" s="15"/>
      <c r="GJY736" s="15"/>
      <c r="GJZ736" s="15"/>
      <c r="GKA736" s="15"/>
      <c r="GKB736" s="15"/>
      <c r="GKC736" s="15"/>
      <c r="GKD736" s="15"/>
      <c r="GKE736" s="15"/>
      <c r="GKF736" s="15"/>
      <c r="GKG736" s="15"/>
      <c r="GKH736" s="15"/>
      <c r="GKI736" s="15"/>
      <c r="GKJ736" s="15"/>
      <c r="GKK736" s="15"/>
      <c r="GKL736" s="15"/>
      <c r="GKM736" s="15"/>
      <c r="GKN736" s="15"/>
      <c r="GKO736" s="15"/>
      <c r="GKP736" s="15"/>
      <c r="GKQ736" s="15"/>
      <c r="GKR736" s="15"/>
      <c r="GKS736" s="15"/>
      <c r="GKT736" s="15"/>
      <c r="GKU736" s="15"/>
      <c r="GKV736" s="15"/>
      <c r="GKW736" s="15"/>
      <c r="GKX736" s="15"/>
      <c r="GKY736" s="15"/>
      <c r="GKZ736" s="15"/>
      <c r="GLA736" s="15"/>
      <c r="GLB736" s="15"/>
      <c r="GLC736" s="15"/>
      <c r="GLD736" s="15"/>
      <c r="GLE736" s="15"/>
      <c r="GLF736" s="15"/>
      <c r="GLG736" s="15"/>
      <c r="GLH736" s="15"/>
      <c r="GLI736" s="15"/>
      <c r="GLJ736" s="15"/>
      <c r="GLK736" s="15"/>
      <c r="GLL736" s="15"/>
      <c r="GLM736" s="15"/>
      <c r="GLN736" s="15"/>
      <c r="GLO736" s="15"/>
      <c r="GLP736" s="15"/>
      <c r="GLQ736" s="15"/>
      <c r="GLR736" s="15"/>
      <c r="GLS736" s="15"/>
      <c r="GLT736" s="15"/>
      <c r="GLU736" s="15"/>
      <c r="GLV736" s="15"/>
      <c r="GLW736" s="15"/>
      <c r="GLX736" s="15"/>
      <c r="GLY736" s="15"/>
      <c r="GLZ736" s="15"/>
      <c r="GMA736" s="15"/>
      <c r="GMB736" s="15"/>
      <c r="GMC736" s="15"/>
      <c r="GMD736" s="15"/>
      <c r="GME736" s="15"/>
      <c r="GMF736" s="15"/>
      <c r="GMG736" s="15"/>
      <c r="GMH736" s="15"/>
      <c r="GMI736" s="15"/>
      <c r="GMJ736" s="15"/>
      <c r="GMK736" s="15"/>
      <c r="GML736" s="15"/>
      <c r="GMM736" s="15"/>
      <c r="GMN736" s="15"/>
      <c r="GMO736" s="15"/>
      <c r="GMP736" s="15"/>
      <c r="GMQ736" s="15"/>
      <c r="GMR736" s="15"/>
      <c r="GMS736" s="15"/>
      <c r="GMT736" s="15"/>
      <c r="GMU736" s="15"/>
      <c r="GMV736" s="15"/>
      <c r="GMW736" s="15"/>
      <c r="GMX736" s="15"/>
      <c r="GMY736" s="15"/>
      <c r="GMZ736" s="15"/>
      <c r="GNA736" s="15"/>
      <c r="GNB736" s="15"/>
      <c r="GNC736" s="15"/>
      <c r="GND736" s="15"/>
      <c r="GNE736" s="15"/>
      <c r="GNF736" s="15"/>
      <c r="GNG736" s="15"/>
      <c r="GNH736" s="15"/>
      <c r="GNI736" s="15"/>
      <c r="GNJ736" s="15"/>
      <c r="GNK736" s="15"/>
      <c r="GNL736" s="15"/>
      <c r="GNM736" s="15"/>
      <c r="GNN736" s="15"/>
      <c r="GNO736" s="15"/>
      <c r="GNP736" s="15"/>
      <c r="GNQ736" s="15"/>
      <c r="GNR736" s="15"/>
      <c r="GNS736" s="15"/>
      <c r="GNT736" s="15"/>
      <c r="GNU736" s="15"/>
      <c r="GNV736" s="15"/>
      <c r="GNW736" s="15"/>
      <c r="GNX736" s="15"/>
      <c r="GNY736" s="15"/>
      <c r="GNZ736" s="15"/>
      <c r="GOA736" s="15"/>
      <c r="GOB736" s="15"/>
      <c r="GOC736" s="15"/>
      <c r="GOD736" s="15"/>
      <c r="GOE736" s="15"/>
      <c r="GOF736" s="15"/>
      <c r="GOG736" s="15"/>
      <c r="GOH736" s="15"/>
      <c r="GOI736" s="15"/>
      <c r="GOJ736" s="15"/>
      <c r="GOK736" s="15"/>
      <c r="GOL736" s="15"/>
      <c r="GOM736" s="15"/>
      <c r="GON736" s="15"/>
      <c r="GOO736" s="15"/>
      <c r="GOP736" s="15"/>
      <c r="GOQ736" s="15"/>
      <c r="GOR736" s="15"/>
      <c r="GOS736" s="15"/>
      <c r="GOT736" s="15"/>
      <c r="GOU736" s="15"/>
      <c r="GOV736" s="15"/>
      <c r="GOW736" s="15"/>
      <c r="GOX736" s="15"/>
      <c r="GOY736" s="15"/>
      <c r="GOZ736" s="15"/>
      <c r="GPA736" s="15"/>
      <c r="GPB736" s="15"/>
      <c r="GPC736" s="15"/>
      <c r="GPD736" s="15"/>
      <c r="GPE736" s="15"/>
      <c r="GPF736" s="15"/>
      <c r="GPG736" s="15"/>
      <c r="GPH736" s="15"/>
      <c r="GPI736" s="15"/>
      <c r="GPJ736" s="15"/>
      <c r="GPK736" s="15"/>
      <c r="GPL736" s="15"/>
      <c r="GPM736" s="15"/>
      <c r="GPN736" s="15"/>
      <c r="GPO736" s="15"/>
      <c r="GPP736" s="15"/>
      <c r="GPQ736" s="15"/>
      <c r="GPR736" s="15"/>
      <c r="GPS736" s="15"/>
      <c r="GPT736" s="15"/>
      <c r="GPU736" s="15"/>
      <c r="GPV736" s="15"/>
      <c r="GPW736" s="15"/>
      <c r="GPX736" s="15"/>
      <c r="GPY736" s="15"/>
      <c r="GPZ736" s="15"/>
      <c r="GQA736" s="15"/>
      <c r="GQB736" s="15"/>
      <c r="GQC736" s="15"/>
      <c r="GQD736" s="15"/>
      <c r="GQE736" s="15"/>
      <c r="GQF736" s="15"/>
      <c r="GQG736" s="15"/>
      <c r="GQH736" s="15"/>
      <c r="GQI736" s="15"/>
      <c r="GQJ736" s="15"/>
      <c r="GQK736" s="15"/>
      <c r="GQL736" s="15"/>
      <c r="GQM736" s="15"/>
      <c r="GQN736" s="15"/>
      <c r="GQO736" s="15"/>
      <c r="GQP736" s="15"/>
      <c r="GQQ736" s="15"/>
      <c r="GQR736" s="15"/>
      <c r="GQS736" s="15"/>
      <c r="GQT736" s="15"/>
      <c r="GQU736" s="15"/>
      <c r="GQV736" s="15"/>
      <c r="GQW736" s="15"/>
      <c r="GQX736" s="15"/>
      <c r="GQY736" s="15"/>
      <c r="GQZ736" s="15"/>
      <c r="GRA736" s="15"/>
      <c r="GRB736" s="15"/>
      <c r="GRC736" s="15"/>
      <c r="GRD736" s="15"/>
      <c r="GRE736" s="15"/>
      <c r="GRF736" s="15"/>
      <c r="GRG736" s="15"/>
      <c r="GRH736" s="15"/>
      <c r="GRI736" s="15"/>
      <c r="GRJ736" s="15"/>
      <c r="GRK736" s="15"/>
      <c r="GRL736" s="15"/>
      <c r="GRM736" s="15"/>
      <c r="GRN736" s="15"/>
      <c r="GRO736" s="15"/>
      <c r="GRP736" s="15"/>
      <c r="GRQ736" s="15"/>
      <c r="GRR736" s="15"/>
      <c r="GRS736" s="15"/>
      <c r="GRT736" s="15"/>
      <c r="GRU736" s="15"/>
      <c r="GRV736" s="15"/>
      <c r="GRW736" s="15"/>
      <c r="GRX736" s="15"/>
      <c r="GRY736" s="15"/>
      <c r="GRZ736" s="15"/>
      <c r="GSA736" s="15"/>
      <c r="GSB736" s="15"/>
      <c r="GSC736" s="15"/>
      <c r="GSD736" s="15"/>
      <c r="GSE736" s="15"/>
      <c r="GSF736" s="15"/>
      <c r="GSG736" s="15"/>
      <c r="GSH736" s="15"/>
      <c r="GSI736" s="15"/>
      <c r="GSJ736" s="15"/>
      <c r="GSK736" s="15"/>
      <c r="GSL736" s="15"/>
      <c r="GSM736" s="15"/>
      <c r="GSN736" s="15"/>
      <c r="GSO736" s="15"/>
      <c r="GSP736" s="15"/>
      <c r="GSQ736" s="15"/>
      <c r="GSR736" s="15"/>
      <c r="GSS736" s="15"/>
      <c r="GST736" s="15"/>
      <c r="GSU736" s="15"/>
      <c r="GSV736" s="15"/>
      <c r="GSW736" s="15"/>
      <c r="GSX736" s="15"/>
      <c r="GSY736" s="15"/>
      <c r="GSZ736" s="15"/>
      <c r="GTA736" s="15"/>
      <c r="GTB736" s="15"/>
      <c r="GTC736" s="15"/>
      <c r="GTD736" s="15"/>
      <c r="GTE736" s="15"/>
      <c r="GTF736" s="15"/>
      <c r="GTG736" s="15"/>
      <c r="GTH736" s="15"/>
      <c r="GTI736" s="15"/>
      <c r="GTJ736" s="15"/>
      <c r="GTK736" s="15"/>
      <c r="GTL736" s="15"/>
      <c r="GTM736" s="15"/>
      <c r="GTN736" s="15"/>
      <c r="GTO736" s="15"/>
      <c r="GTP736" s="15"/>
      <c r="GTQ736" s="15"/>
      <c r="GTR736" s="15"/>
      <c r="GTS736" s="15"/>
      <c r="GTT736" s="15"/>
      <c r="GTU736" s="15"/>
      <c r="GTV736" s="15"/>
      <c r="GTW736" s="15"/>
      <c r="GTX736" s="15"/>
      <c r="GTY736" s="15"/>
      <c r="GTZ736" s="15"/>
      <c r="GUA736" s="15"/>
      <c r="GUB736" s="15"/>
      <c r="GUC736" s="15"/>
      <c r="GUD736" s="15"/>
      <c r="GUE736" s="15"/>
      <c r="GUF736" s="15"/>
      <c r="GUG736" s="15"/>
      <c r="GUH736" s="15"/>
      <c r="GUI736" s="15"/>
      <c r="GUJ736" s="15"/>
      <c r="GUK736" s="15"/>
      <c r="GUL736" s="15"/>
      <c r="GUM736" s="15"/>
      <c r="GUN736" s="15"/>
      <c r="GUO736" s="15"/>
      <c r="GUP736" s="15"/>
      <c r="GUQ736" s="15"/>
      <c r="GUR736" s="15"/>
      <c r="GUS736" s="15"/>
      <c r="GUT736" s="15"/>
      <c r="GUU736" s="15"/>
      <c r="GUV736" s="15"/>
      <c r="GUW736" s="15"/>
      <c r="GUX736" s="15"/>
      <c r="GUY736" s="15"/>
      <c r="GUZ736" s="15"/>
      <c r="GVA736" s="15"/>
      <c r="GVB736" s="15"/>
      <c r="GVC736" s="15"/>
      <c r="GVD736" s="15"/>
      <c r="GVE736" s="15"/>
      <c r="GVF736" s="15"/>
      <c r="GVG736" s="15"/>
      <c r="GVH736" s="15"/>
      <c r="GVI736" s="15"/>
      <c r="GVJ736" s="15"/>
      <c r="GVK736" s="15"/>
      <c r="GVL736" s="15"/>
      <c r="GVM736" s="15"/>
      <c r="GVN736" s="15"/>
      <c r="GVO736" s="15"/>
      <c r="GVP736" s="15"/>
      <c r="GVQ736" s="15"/>
      <c r="GVR736" s="15"/>
      <c r="GVS736" s="15"/>
      <c r="GVT736" s="15"/>
      <c r="GVU736" s="15"/>
      <c r="GVV736" s="15"/>
      <c r="GVW736" s="15"/>
      <c r="GVX736" s="15"/>
      <c r="GVY736" s="15"/>
      <c r="GVZ736" s="15"/>
      <c r="GWA736" s="15"/>
      <c r="GWB736" s="15"/>
      <c r="GWC736" s="15"/>
      <c r="GWD736" s="15"/>
      <c r="GWE736" s="15"/>
      <c r="GWF736" s="15"/>
      <c r="GWG736" s="15"/>
      <c r="GWH736" s="15"/>
      <c r="GWI736" s="15"/>
      <c r="GWJ736" s="15"/>
      <c r="GWK736" s="15"/>
      <c r="GWL736" s="15"/>
      <c r="GWM736" s="15"/>
      <c r="GWN736" s="15"/>
      <c r="GWO736" s="15"/>
      <c r="GWP736" s="15"/>
      <c r="GWQ736" s="15"/>
      <c r="GWR736" s="15"/>
      <c r="GWS736" s="15"/>
      <c r="GWT736" s="15"/>
      <c r="GWU736" s="15"/>
      <c r="GWV736" s="15"/>
      <c r="GWW736" s="15"/>
      <c r="GWX736" s="15"/>
      <c r="GWY736" s="15"/>
      <c r="GWZ736" s="15"/>
      <c r="GXA736" s="15"/>
      <c r="GXB736" s="15"/>
      <c r="GXC736" s="15"/>
      <c r="GXD736" s="15"/>
      <c r="GXE736" s="15"/>
      <c r="GXF736" s="15"/>
      <c r="GXG736" s="15"/>
      <c r="GXH736" s="15"/>
      <c r="GXI736" s="15"/>
      <c r="GXJ736" s="15"/>
      <c r="GXK736" s="15"/>
      <c r="GXL736" s="15"/>
      <c r="GXM736" s="15"/>
      <c r="GXN736" s="15"/>
      <c r="GXO736" s="15"/>
      <c r="GXP736" s="15"/>
      <c r="GXQ736" s="15"/>
      <c r="GXR736" s="15"/>
      <c r="GXS736" s="15"/>
      <c r="GXT736" s="15"/>
      <c r="GXU736" s="15"/>
      <c r="GXV736" s="15"/>
      <c r="GXW736" s="15"/>
      <c r="GXX736" s="15"/>
      <c r="GXY736" s="15"/>
      <c r="GXZ736" s="15"/>
      <c r="GYA736" s="15"/>
      <c r="GYB736" s="15"/>
      <c r="GYC736" s="15"/>
      <c r="GYD736" s="15"/>
      <c r="GYE736" s="15"/>
      <c r="GYF736" s="15"/>
      <c r="GYG736" s="15"/>
      <c r="GYH736" s="15"/>
      <c r="GYI736" s="15"/>
      <c r="GYJ736" s="15"/>
      <c r="GYK736" s="15"/>
      <c r="GYL736" s="15"/>
      <c r="GYM736" s="15"/>
      <c r="GYN736" s="15"/>
      <c r="GYO736" s="15"/>
      <c r="GYP736" s="15"/>
      <c r="GYQ736" s="15"/>
      <c r="GYR736" s="15"/>
      <c r="GYS736" s="15"/>
      <c r="GYT736" s="15"/>
      <c r="GYU736" s="15"/>
      <c r="GYV736" s="15"/>
      <c r="GYW736" s="15"/>
      <c r="GYX736" s="15"/>
      <c r="GYY736" s="15"/>
      <c r="GYZ736" s="15"/>
      <c r="GZA736" s="15"/>
      <c r="GZB736" s="15"/>
      <c r="GZC736" s="15"/>
      <c r="GZD736" s="15"/>
      <c r="GZE736" s="15"/>
      <c r="GZF736" s="15"/>
      <c r="GZG736" s="15"/>
      <c r="GZH736" s="15"/>
      <c r="GZI736" s="15"/>
      <c r="GZJ736" s="15"/>
      <c r="GZK736" s="15"/>
      <c r="GZL736" s="15"/>
      <c r="GZM736" s="15"/>
      <c r="GZN736" s="15"/>
      <c r="GZO736" s="15"/>
      <c r="GZP736" s="15"/>
      <c r="GZQ736" s="15"/>
      <c r="GZR736" s="15"/>
      <c r="GZS736" s="15"/>
      <c r="GZT736" s="15"/>
      <c r="GZU736" s="15"/>
      <c r="GZV736" s="15"/>
      <c r="GZW736" s="15"/>
      <c r="GZX736" s="15"/>
      <c r="GZY736" s="15"/>
      <c r="GZZ736" s="15"/>
      <c r="HAA736" s="15"/>
      <c r="HAB736" s="15"/>
      <c r="HAC736" s="15"/>
      <c r="HAD736" s="15"/>
      <c r="HAE736" s="15"/>
      <c r="HAF736" s="15"/>
      <c r="HAG736" s="15"/>
      <c r="HAH736" s="15"/>
      <c r="HAI736" s="15"/>
      <c r="HAJ736" s="15"/>
      <c r="HAK736" s="15"/>
      <c r="HAL736" s="15"/>
      <c r="HAM736" s="15"/>
      <c r="HAN736" s="15"/>
      <c r="HAO736" s="15"/>
      <c r="HAP736" s="15"/>
      <c r="HAQ736" s="15"/>
      <c r="HAR736" s="15"/>
      <c r="HAS736" s="15"/>
      <c r="HAT736" s="15"/>
      <c r="HAU736" s="15"/>
      <c r="HAV736" s="15"/>
      <c r="HAW736" s="15"/>
      <c r="HAX736" s="15"/>
      <c r="HAY736" s="15"/>
      <c r="HAZ736" s="15"/>
      <c r="HBA736" s="15"/>
      <c r="HBB736" s="15"/>
      <c r="HBC736" s="15"/>
      <c r="HBD736" s="15"/>
      <c r="HBE736" s="15"/>
      <c r="HBF736" s="15"/>
      <c r="HBG736" s="15"/>
      <c r="HBH736" s="15"/>
      <c r="HBI736" s="15"/>
      <c r="HBJ736" s="15"/>
      <c r="HBK736" s="15"/>
      <c r="HBL736" s="15"/>
      <c r="HBM736" s="15"/>
      <c r="HBN736" s="15"/>
      <c r="HBO736" s="15"/>
      <c r="HBP736" s="15"/>
      <c r="HBQ736" s="15"/>
      <c r="HBR736" s="15"/>
      <c r="HBS736" s="15"/>
      <c r="HBT736" s="15"/>
      <c r="HBU736" s="15"/>
      <c r="HBV736" s="15"/>
      <c r="HBW736" s="15"/>
      <c r="HBX736" s="15"/>
      <c r="HBY736" s="15"/>
      <c r="HBZ736" s="15"/>
      <c r="HCA736" s="15"/>
      <c r="HCB736" s="15"/>
      <c r="HCC736" s="15"/>
      <c r="HCD736" s="15"/>
      <c r="HCE736" s="15"/>
      <c r="HCF736" s="15"/>
      <c r="HCG736" s="15"/>
      <c r="HCH736" s="15"/>
      <c r="HCI736" s="15"/>
      <c r="HCJ736" s="15"/>
      <c r="HCK736" s="15"/>
      <c r="HCL736" s="15"/>
      <c r="HCM736" s="15"/>
      <c r="HCN736" s="15"/>
      <c r="HCO736" s="15"/>
      <c r="HCP736" s="15"/>
      <c r="HCQ736" s="15"/>
      <c r="HCR736" s="15"/>
      <c r="HCS736" s="15"/>
      <c r="HCT736" s="15"/>
      <c r="HCU736" s="15"/>
      <c r="HCV736" s="15"/>
      <c r="HCW736" s="15"/>
      <c r="HCX736" s="15"/>
      <c r="HCY736" s="15"/>
      <c r="HCZ736" s="15"/>
      <c r="HDA736" s="15"/>
      <c r="HDB736" s="15"/>
      <c r="HDC736" s="15"/>
      <c r="HDD736" s="15"/>
      <c r="HDE736" s="15"/>
      <c r="HDF736" s="15"/>
      <c r="HDG736" s="15"/>
      <c r="HDH736" s="15"/>
      <c r="HDI736" s="15"/>
      <c r="HDJ736" s="15"/>
      <c r="HDK736" s="15"/>
      <c r="HDL736" s="15"/>
      <c r="HDM736" s="15"/>
      <c r="HDN736" s="15"/>
      <c r="HDO736" s="15"/>
      <c r="HDP736" s="15"/>
      <c r="HDQ736" s="15"/>
      <c r="HDR736" s="15"/>
      <c r="HDS736" s="15"/>
      <c r="HDT736" s="15"/>
      <c r="HDU736" s="15"/>
      <c r="HDV736" s="15"/>
      <c r="HDW736" s="15"/>
      <c r="HDX736" s="15"/>
      <c r="HDY736" s="15"/>
      <c r="HDZ736" s="15"/>
      <c r="HEA736" s="15"/>
      <c r="HEB736" s="15"/>
      <c r="HEC736" s="15"/>
      <c r="HED736" s="15"/>
      <c r="HEE736" s="15"/>
      <c r="HEF736" s="15"/>
      <c r="HEG736" s="15"/>
      <c r="HEH736" s="15"/>
      <c r="HEI736" s="15"/>
      <c r="HEJ736" s="15"/>
      <c r="HEK736" s="15"/>
      <c r="HEL736" s="15"/>
      <c r="HEM736" s="15"/>
      <c r="HEN736" s="15"/>
      <c r="HEO736" s="15"/>
      <c r="HEP736" s="15"/>
      <c r="HEQ736" s="15"/>
      <c r="HER736" s="15"/>
      <c r="HES736" s="15"/>
      <c r="HET736" s="15"/>
      <c r="HEU736" s="15"/>
      <c r="HEV736" s="15"/>
      <c r="HEW736" s="15"/>
      <c r="HEX736" s="15"/>
      <c r="HEY736" s="15"/>
      <c r="HEZ736" s="15"/>
      <c r="HFA736" s="15"/>
      <c r="HFB736" s="15"/>
      <c r="HFC736" s="15"/>
      <c r="HFD736" s="15"/>
      <c r="HFE736" s="15"/>
      <c r="HFF736" s="15"/>
      <c r="HFG736" s="15"/>
      <c r="HFH736" s="15"/>
      <c r="HFI736" s="15"/>
      <c r="HFJ736" s="15"/>
      <c r="HFK736" s="15"/>
      <c r="HFL736" s="15"/>
      <c r="HFM736" s="15"/>
      <c r="HFN736" s="15"/>
      <c r="HFO736" s="15"/>
      <c r="HFP736" s="15"/>
      <c r="HFQ736" s="15"/>
      <c r="HFR736" s="15"/>
      <c r="HFS736" s="15"/>
      <c r="HFT736" s="15"/>
      <c r="HFU736" s="15"/>
      <c r="HFV736" s="15"/>
      <c r="HFW736" s="15"/>
      <c r="HFX736" s="15"/>
      <c r="HFY736" s="15"/>
      <c r="HFZ736" s="15"/>
      <c r="HGA736" s="15"/>
      <c r="HGB736" s="15"/>
      <c r="HGC736" s="15"/>
      <c r="HGD736" s="15"/>
      <c r="HGE736" s="15"/>
      <c r="HGF736" s="15"/>
      <c r="HGG736" s="15"/>
      <c r="HGH736" s="15"/>
      <c r="HGI736" s="15"/>
      <c r="HGJ736" s="15"/>
      <c r="HGK736" s="15"/>
      <c r="HGL736" s="15"/>
      <c r="HGM736" s="15"/>
      <c r="HGN736" s="15"/>
      <c r="HGO736" s="15"/>
      <c r="HGP736" s="15"/>
      <c r="HGQ736" s="15"/>
      <c r="HGR736" s="15"/>
      <c r="HGS736" s="15"/>
      <c r="HGT736" s="15"/>
      <c r="HGU736" s="15"/>
      <c r="HGV736" s="15"/>
      <c r="HGW736" s="15"/>
      <c r="HGX736" s="15"/>
      <c r="HGY736" s="15"/>
      <c r="HGZ736" s="15"/>
      <c r="HHA736" s="15"/>
      <c r="HHB736" s="15"/>
      <c r="HHC736" s="15"/>
      <c r="HHD736" s="15"/>
      <c r="HHE736" s="15"/>
      <c r="HHF736" s="15"/>
      <c r="HHG736" s="15"/>
      <c r="HHH736" s="15"/>
      <c r="HHI736" s="15"/>
      <c r="HHJ736" s="15"/>
      <c r="HHK736" s="15"/>
      <c r="HHL736" s="15"/>
      <c r="HHM736" s="15"/>
      <c r="HHN736" s="15"/>
      <c r="HHO736" s="15"/>
      <c r="HHP736" s="15"/>
      <c r="HHQ736" s="15"/>
      <c r="HHR736" s="15"/>
      <c r="HHS736" s="15"/>
      <c r="HHT736" s="15"/>
      <c r="HHU736" s="15"/>
      <c r="HHV736" s="15"/>
      <c r="HHW736" s="15"/>
      <c r="HHX736" s="15"/>
      <c r="HHY736" s="15"/>
      <c r="HHZ736" s="15"/>
      <c r="HIA736" s="15"/>
      <c r="HIB736" s="15"/>
      <c r="HIC736" s="15"/>
      <c r="HID736" s="15"/>
      <c r="HIE736" s="15"/>
      <c r="HIF736" s="15"/>
      <c r="HIG736" s="15"/>
      <c r="HIH736" s="15"/>
      <c r="HII736" s="15"/>
      <c r="HIJ736" s="15"/>
      <c r="HIK736" s="15"/>
      <c r="HIL736" s="15"/>
      <c r="HIM736" s="15"/>
      <c r="HIN736" s="15"/>
      <c r="HIO736" s="15"/>
      <c r="HIP736" s="15"/>
      <c r="HIQ736" s="15"/>
      <c r="HIR736" s="15"/>
      <c r="HIS736" s="15"/>
      <c r="HIT736" s="15"/>
      <c r="HIU736" s="15"/>
      <c r="HIV736" s="15"/>
      <c r="HIW736" s="15"/>
      <c r="HIX736" s="15"/>
      <c r="HIY736" s="15"/>
      <c r="HIZ736" s="15"/>
      <c r="HJA736" s="15"/>
      <c r="HJB736" s="15"/>
      <c r="HJC736" s="15"/>
      <c r="HJD736" s="15"/>
      <c r="HJE736" s="15"/>
      <c r="HJF736" s="15"/>
      <c r="HJG736" s="15"/>
      <c r="HJH736" s="15"/>
      <c r="HJI736" s="15"/>
      <c r="HJJ736" s="15"/>
      <c r="HJK736" s="15"/>
      <c r="HJL736" s="15"/>
      <c r="HJM736" s="15"/>
      <c r="HJN736" s="15"/>
      <c r="HJO736" s="15"/>
      <c r="HJP736" s="15"/>
      <c r="HJQ736" s="15"/>
      <c r="HJR736" s="15"/>
      <c r="HJS736" s="15"/>
      <c r="HJT736" s="15"/>
      <c r="HJU736" s="15"/>
      <c r="HJV736" s="15"/>
      <c r="HJW736" s="15"/>
      <c r="HJX736" s="15"/>
      <c r="HJY736" s="15"/>
      <c r="HJZ736" s="15"/>
      <c r="HKA736" s="15"/>
      <c r="HKB736" s="15"/>
      <c r="HKC736" s="15"/>
      <c r="HKD736" s="15"/>
      <c r="HKE736" s="15"/>
      <c r="HKF736" s="15"/>
      <c r="HKG736" s="15"/>
      <c r="HKH736" s="15"/>
      <c r="HKI736" s="15"/>
      <c r="HKJ736" s="15"/>
      <c r="HKK736" s="15"/>
      <c r="HKL736" s="15"/>
      <c r="HKM736" s="15"/>
      <c r="HKN736" s="15"/>
      <c r="HKO736" s="15"/>
      <c r="HKP736" s="15"/>
      <c r="HKQ736" s="15"/>
      <c r="HKR736" s="15"/>
      <c r="HKS736" s="15"/>
      <c r="HKT736" s="15"/>
      <c r="HKU736" s="15"/>
      <c r="HKV736" s="15"/>
      <c r="HKW736" s="15"/>
      <c r="HKX736" s="15"/>
      <c r="HKY736" s="15"/>
      <c r="HKZ736" s="15"/>
      <c r="HLA736" s="15"/>
      <c r="HLB736" s="15"/>
      <c r="HLC736" s="15"/>
      <c r="HLD736" s="15"/>
      <c r="HLE736" s="15"/>
      <c r="HLF736" s="15"/>
      <c r="HLG736" s="15"/>
      <c r="HLH736" s="15"/>
      <c r="HLI736" s="15"/>
      <c r="HLJ736" s="15"/>
      <c r="HLK736" s="15"/>
      <c r="HLL736" s="15"/>
      <c r="HLM736" s="15"/>
      <c r="HLN736" s="15"/>
      <c r="HLO736" s="15"/>
      <c r="HLP736" s="15"/>
      <c r="HLQ736" s="15"/>
      <c r="HLR736" s="15"/>
      <c r="HLS736" s="15"/>
      <c r="HLT736" s="15"/>
      <c r="HLU736" s="15"/>
      <c r="HLV736" s="15"/>
      <c r="HLW736" s="15"/>
      <c r="HLX736" s="15"/>
      <c r="HLY736" s="15"/>
      <c r="HLZ736" s="15"/>
      <c r="HMA736" s="15"/>
      <c r="HMB736" s="15"/>
      <c r="HMC736" s="15"/>
      <c r="HMD736" s="15"/>
      <c r="HME736" s="15"/>
      <c r="HMF736" s="15"/>
      <c r="HMG736" s="15"/>
      <c r="HMH736" s="15"/>
      <c r="HMI736" s="15"/>
      <c r="HMJ736" s="15"/>
      <c r="HMK736" s="15"/>
      <c r="HML736" s="15"/>
      <c r="HMM736" s="15"/>
      <c r="HMN736" s="15"/>
      <c r="HMO736" s="15"/>
      <c r="HMP736" s="15"/>
      <c r="HMQ736" s="15"/>
      <c r="HMR736" s="15"/>
      <c r="HMS736" s="15"/>
      <c r="HMT736" s="15"/>
      <c r="HMU736" s="15"/>
      <c r="HMV736" s="15"/>
      <c r="HMW736" s="15"/>
      <c r="HMX736" s="15"/>
      <c r="HMY736" s="15"/>
      <c r="HMZ736" s="15"/>
      <c r="HNA736" s="15"/>
      <c r="HNB736" s="15"/>
      <c r="HNC736" s="15"/>
      <c r="HND736" s="15"/>
      <c r="HNE736" s="15"/>
      <c r="HNF736" s="15"/>
      <c r="HNG736" s="15"/>
      <c r="HNH736" s="15"/>
      <c r="HNI736" s="15"/>
      <c r="HNJ736" s="15"/>
      <c r="HNK736" s="15"/>
      <c r="HNL736" s="15"/>
      <c r="HNM736" s="15"/>
      <c r="HNN736" s="15"/>
      <c r="HNO736" s="15"/>
      <c r="HNP736" s="15"/>
      <c r="HNQ736" s="15"/>
      <c r="HNR736" s="15"/>
      <c r="HNS736" s="15"/>
      <c r="HNT736" s="15"/>
      <c r="HNU736" s="15"/>
      <c r="HNV736" s="15"/>
      <c r="HNW736" s="15"/>
      <c r="HNX736" s="15"/>
      <c r="HNY736" s="15"/>
      <c r="HNZ736" s="15"/>
      <c r="HOA736" s="15"/>
      <c r="HOB736" s="15"/>
      <c r="HOC736" s="15"/>
      <c r="HOD736" s="15"/>
      <c r="HOE736" s="15"/>
      <c r="HOF736" s="15"/>
      <c r="HOG736" s="15"/>
      <c r="HOH736" s="15"/>
      <c r="HOI736" s="15"/>
      <c r="HOJ736" s="15"/>
      <c r="HOK736" s="15"/>
      <c r="HOL736" s="15"/>
      <c r="HOM736" s="15"/>
      <c r="HON736" s="15"/>
      <c r="HOO736" s="15"/>
      <c r="HOP736" s="15"/>
      <c r="HOQ736" s="15"/>
      <c r="HOR736" s="15"/>
      <c r="HOS736" s="15"/>
      <c r="HOT736" s="15"/>
      <c r="HOU736" s="15"/>
      <c r="HOV736" s="15"/>
      <c r="HOW736" s="15"/>
      <c r="HOX736" s="15"/>
      <c r="HOY736" s="15"/>
      <c r="HOZ736" s="15"/>
      <c r="HPA736" s="15"/>
      <c r="HPB736" s="15"/>
      <c r="HPC736" s="15"/>
      <c r="HPD736" s="15"/>
      <c r="HPE736" s="15"/>
      <c r="HPF736" s="15"/>
      <c r="HPG736" s="15"/>
      <c r="HPH736" s="15"/>
      <c r="HPI736" s="15"/>
      <c r="HPJ736" s="15"/>
      <c r="HPK736" s="15"/>
      <c r="HPL736" s="15"/>
      <c r="HPM736" s="15"/>
      <c r="HPN736" s="15"/>
      <c r="HPO736" s="15"/>
      <c r="HPP736" s="15"/>
      <c r="HPQ736" s="15"/>
      <c r="HPR736" s="15"/>
      <c r="HPS736" s="15"/>
      <c r="HPT736" s="15"/>
      <c r="HPU736" s="15"/>
      <c r="HPV736" s="15"/>
      <c r="HPW736" s="15"/>
      <c r="HPX736" s="15"/>
      <c r="HPY736" s="15"/>
      <c r="HPZ736" s="15"/>
      <c r="HQA736" s="15"/>
      <c r="HQB736" s="15"/>
      <c r="HQC736" s="15"/>
      <c r="HQD736" s="15"/>
      <c r="HQE736" s="15"/>
      <c r="HQF736" s="15"/>
      <c r="HQG736" s="15"/>
      <c r="HQH736" s="15"/>
      <c r="HQI736" s="15"/>
      <c r="HQJ736" s="15"/>
      <c r="HQK736" s="15"/>
      <c r="HQL736" s="15"/>
      <c r="HQM736" s="15"/>
      <c r="HQN736" s="15"/>
      <c r="HQO736" s="15"/>
      <c r="HQP736" s="15"/>
      <c r="HQQ736" s="15"/>
      <c r="HQR736" s="15"/>
      <c r="HQS736" s="15"/>
      <c r="HQT736" s="15"/>
      <c r="HQU736" s="15"/>
      <c r="HQV736" s="15"/>
      <c r="HQW736" s="15"/>
      <c r="HQX736" s="15"/>
      <c r="HQY736" s="15"/>
      <c r="HQZ736" s="15"/>
      <c r="HRA736" s="15"/>
      <c r="HRB736" s="15"/>
      <c r="HRC736" s="15"/>
      <c r="HRD736" s="15"/>
      <c r="HRE736" s="15"/>
      <c r="HRF736" s="15"/>
      <c r="HRG736" s="15"/>
      <c r="HRH736" s="15"/>
      <c r="HRI736" s="15"/>
      <c r="HRJ736" s="15"/>
      <c r="HRK736" s="15"/>
      <c r="HRL736" s="15"/>
      <c r="HRM736" s="15"/>
      <c r="HRN736" s="15"/>
      <c r="HRO736" s="15"/>
      <c r="HRP736" s="15"/>
      <c r="HRQ736" s="15"/>
      <c r="HRR736" s="15"/>
      <c r="HRS736" s="15"/>
      <c r="HRT736" s="15"/>
      <c r="HRU736" s="15"/>
      <c r="HRV736" s="15"/>
      <c r="HRW736" s="15"/>
      <c r="HRX736" s="15"/>
      <c r="HRY736" s="15"/>
      <c r="HRZ736" s="15"/>
      <c r="HSA736" s="15"/>
      <c r="HSB736" s="15"/>
      <c r="HSC736" s="15"/>
      <c r="HSD736" s="15"/>
      <c r="HSE736" s="15"/>
      <c r="HSF736" s="15"/>
      <c r="HSG736" s="15"/>
      <c r="HSH736" s="15"/>
      <c r="HSI736" s="15"/>
      <c r="HSJ736" s="15"/>
      <c r="HSK736" s="15"/>
      <c r="HSL736" s="15"/>
      <c r="HSM736" s="15"/>
      <c r="HSN736" s="15"/>
      <c r="HSO736" s="15"/>
      <c r="HSP736" s="15"/>
      <c r="HSQ736" s="15"/>
      <c r="HSR736" s="15"/>
      <c r="HSS736" s="15"/>
      <c r="HST736" s="15"/>
      <c r="HSU736" s="15"/>
      <c r="HSV736" s="15"/>
      <c r="HSW736" s="15"/>
      <c r="HSX736" s="15"/>
      <c r="HSY736" s="15"/>
      <c r="HSZ736" s="15"/>
      <c r="HTA736" s="15"/>
      <c r="HTB736" s="15"/>
      <c r="HTC736" s="15"/>
      <c r="HTD736" s="15"/>
      <c r="HTE736" s="15"/>
      <c r="HTF736" s="15"/>
      <c r="HTG736" s="15"/>
      <c r="HTH736" s="15"/>
      <c r="HTI736" s="15"/>
      <c r="HTJ736" s="15"/>
      <c r="HTK736" s="15"/>
      <c r="HTL736" s="15"/>
      <c r="HTM736" s="15"/>
      <c r="HTN736" s="15"/>
      <c r="HTO736" s="15"/>
      <c r="HTP736" s="15"/>
      <c r="HTQ736" s="15"/>
      <c r="HTR736" s="15"/>
      <c r="HTS736" s="15"/>
      <c r="HTT736" s="15"/>
      <c r="HTU736" s="15"/>
      <c r="HTV736" s="15"/>
      <c r="HTW736" s="15"/>
      <c r="HTX736" s="15"/>
      <c r="HTY736" s="15"/>
      <c r="HTZ736" s="15"/>
      <c r="HUA736" s="15"/>
      <c r="HUB736" s="15"/>
      <c r="HUC736" s="15"/>
      <c r="HUD736" s="15"/>
      <c r="HUE736" s="15"/>
      <c r="HUF736" s="15"/>
      <c r="HUG736" s="15"/>
      <c r="HUH736" s="15"/>
      <c r="HUI736" s="15"/>
      <c r="HUJ736" s="15"/>
      <c r="HUK736" s="15"/>
      <c r="HUL736" s="15"/>
      <c r="HUM736" s="15"/>
      <c r="HUN736" s="15"/>
      <c r="HUO736" s="15"/>
      <c r="HUP736" s="15"/>
      <c r="HUQ736" s="15"/>
      <c r="HUR736" s="15"/>
      <c r="HUS736" s="15"/>
      <c r="HUT736" s="15"/>
      <c r="HUU736" s="15"/>
      <c r="HUV736" s="15"/>
      <c r="HUW736" s="15"/>
      <c r="HUX736" s="15"/>
      <c r="HUY736" s="15"/>
      <c r="HUZ736" s="15"/>
      <c r="HVA736" s="15"/>
      <c r="HVB736" s="15"/>
      <c r="HVC736" s="15"/>
      <c r="HVD736" s="15"/>
      <c r="HVE736" s="15"/>
      <c r="HVF736" s="15"/>
      <c r="HVG736" s="15"/>
      <c r="HVH736" s="15"/>
      <c r="HVI736" s="15"/>
      <c r="HVJ736" s="15"/>
      <c r="HVK736" s="15"/>
      <c r="HVL736" s="15"/>
      <c r="HVM736" s="15"/>
      <c r="HVN736" s="15"/>
      <c r="HVO736" s="15"/>
      <c r="HVP736" s="15"/>
      <c r="HVQ736" s="15"/>
      <c r="HVR736" s="15"/>
      <c r="HVS736" s="15"/>
      <c r="HVT736" s="15"/>
      <c r="HVU736" s="15"/>
      <c r="HVV736" s="15"/>
      <c r="HVW736" s="15"/>
      <c r="HVX736" s="15"/>
      <c r="HVY736" s="15"/>
      <c r="HVZ736" s="15"/>
      <c r="HWA736" s="15"/>
      <c r="HWB736" s="15"/>
      <c r="HWC736" s="15"/>
      <c r="HWD736" s="15"/>
      <c r="HWE736" s="15"/>
      <c r="HWF736" s="15"/>
      <c r="HWG736" s="15"/>
      <c r="HWH736" s="15"/>
      <c r="HWI736" s="15"/>
      <c r="HWJ736" s="15"/>
      <c r="HWK736" s="15"/>
      <c r="HWL736" s="15"/>
      <c r="HWM736" s="15"/>
      <c r="HWN736" s="15"/>
      <c r="HWO736" s="15"/>
      <c r="HWP736" s="15"/>
      <c r="HWQ736" s="15"/>
      <c r="HWR736" s="15"/>
      <c r="HWS736" s="15"/>
      <c r="HWT736" s="15"/>
      <c r="HWU736" s="15"/>
      <c r="HWV736" s="15"/>
      <c r="HWW736" s="15"/>
      <c r="HWX736" s="15"/>
      <c r="HWY736" s="15"/>
      <c r="HWZ736" s="15"/>
      <c r="HXA736" s="15"/>
      <c r="HXB736" s="15"/>
      <c r="HXC736" s="15"/>
      <c r="HXD736" s="15"/>
      <c r="HXE736" s="15"/>
      <c r="HXF736" s="15"/>
      <c r="HXG736" s="15"/>
      <c r="HXH736" s="15"/>
      <c r="HXI736" s="15"/>
      <c r="HXJ736" s="15"/>
      <c r="HXK736" s="15"/>
      <c r="HXL736" s="15"/>
      <c r="HXM736" s="15"/>
      <c r="HXN736" s="15"/>
      <c r="HXO736" s="15"/>
      <c r="HXP736" s="15"/>
      <c r="HXQ736" s="15"/>
      <c r="HXR736" s="15"/>
      <c r="HXS736" s="15"/>
      <c r="HXT736" s="15"/>
      <c r="HXU736" s="15"/>
      <c r="HXV736" s="15"/>
      <c r="HXW736" s="15"/>
      <c r="HXX736" s="15"/>
      <c r="HXY736" s="15"/>
      <c r="HXZ736" s="15"/>
      <c r="HYA736" s="15"/>
      <c r="HYB736" s="15"/>
      <c r="HYC736" s="15"/>
      <c r="HYD736" s="15"/>
      <c r="HYE736" s="15"/>
      <c r="HYF736" s="15"/>
      <c r="HYG736" s="15"/>
      <c r="HYH736" s="15"/>
      <c r="HYI736" s="15"/>
      <c r="HYJ736" s="15"/>
      <c r="HYK736" s="15"/>
      <c r="HYL736" s="15"/>
      <c r="HYM736" s="15"/>
      <c r="HYN736" s="15"/>
      <c r="HYO736" s="15"/>
      <c r="HYP736" s="15"/>
      <c r="HYQ736" s="15"/>
      <c r="HYR736" s="15"/>
      <c r="HYS736" s="15"/>
      <c r="HYT736" s="15"/>
      <c r="HYU736" s="15"/>
      <c r="HYV736" s="15"/>
      <c r="HYW736" s="15"/>
      <c r="HYX736" s="15"/>
      <c r="HYY736" s="15"/>
      <c r="HYZ736" s="15"/>
      <c r="HZA736" s="15"/>
      <c r="HZB736" s="15"/>
      <c r="HZC736" s="15"/>
      <c r="HZD736" s="15"/>
      <c r="HZE736" s="15"/>
      <c r="HZF736" s="15"/>
      <c r="HZG736" s="15"/>
      <c r="HZH736" s="15"/>
      <c r="HZI736" s="15"/>
      <c r="HZJ736" s="15"/>
      <c r="HZK736" s="15"/>
      <c r="HZL736" s="15"/>
      <c r="HZM736" s="15"/>
      <c r="HZN736" s="15"/>
      <c r="HZO736" s="15"/>
      <c r="HZP736" s="15"/>
      <c r="HZQ736" s="15"/>
      <c r="HZR736" s="15"/>
      <c r="HZS736" s="15"/>
      <c r="HZT736" s="15"/>
      <c r="HZU736" s="15"/>
      <c r="HZV736" s="15"/>
      <c r="HZW736" s="15"/>
      <c r="HZX736" s="15"/>
      <c r="HZY736" s="15"/>
      <c r="HZZ736" s="15"/>
      <c r="IAA736" s="15"/>
      <c r="IAB736" s="15"/>
      <c r="IAC736" s="15"/>
      <c r="IAD736" s="15"/>
      <c r="IAE736" s="15"/>
      <c r="IAF736" s="15"/>
      <c r="IAG736" s="15"/>
      <c r="IAH736" s="15"/>
      <c r="IAI736" s="15"/>
      <c r="IAJ736" s="15"/>
      <c r="IAK736" s="15"/>
      <c r="IAL736" s="15"/>
      <c r="IAM736" s="15"/>
      <c r="IAN736" s="15"/>
      <c r="IAO736" s="15"/>
      <c r="IAP736" s="15"/>
      <c r="IAQ736" s="15"/>
      <c r="IAR736" s="15"/>
      <c r="IAS736" s="15"/>
      <c r="IAT736" s="15"/>
      <c r="IAU736" s="15"/>
      <c r="IAV736" s="15"/>
      <c r="IAW736" s="15"/>
      <c r="IAX736" s="15"/>
      <c r="IAY736" s="15"/>
      <c r="IAZ736" s="15"/>
      <c r="IBA736" s="15"/>
      <c r="IBB736" s="15"/>
      <c r="IBC736" s="15"/>
      <c r="IBD736" s="15"/>
      <c r="IBE736" s="15"/>
      <c r="IBF736" s="15"/>
      <c r="IBG736" s="15"/>
      <c r="IBH736" s="15"/>
      <c r="IBI736" s="15"/>
      <c r="IBJ736" s="15"/>
      <c r="IBK736" s="15"/>
      <c r="IBL736" s="15"/>
      <c r="IBM736" s="15"/>
      <c r="IBN736" s="15"/>
      <c r="IBO736" s="15"/>
      <c r="IBP736" s="15"/>
      <c r="IBQ736" s="15"/>
      <c r="IBR736" s="15"/>
      <c r="IBS736" s="15"/>
      <c r="IBT736" s="15"/>
      <c r="IBU736" s="15"/>
      <c r="IBV736" s="15"/>
      <c r="IBW736" s="15"/>
      <c r="IBX736" s="15"/>
      <c r="IBY736" s="15"/>
      <c r="IBZ736" s="15"/>
      <c r="ICA736" s="15"/>
      <c r="ICB736" s="15"/>
      <c r="ICC736" s="15"/>
      <c r="ICD736" s="15"/>
      <c r="ICE736" s="15"/>
      <c r="ICF736" s="15"/>
      <c r="ICG736" s="15"/>
      <c r="ICH736" s="15"/>
      <c r="ICI736" s="15"/>
      <c r="ICJ736" s="15"/>
      <c r="ICK736" s="15"/>
      <c r="ICL736" s="15"/>
      <c r="ICM736" s="15"/>
      <c r="ICN736" s="15"/>
      <c r="ICO736" s="15"/>
      <c r="ICP736" s="15"/>
      <c r="ICQ736" s="15"/>
      <c r="ICR736" s="15"/>
      <c r="ICS736" s="15"/>
      <c r="ICT736" s="15"/>
      <c r="ICU736" s="15"/>
      <c r="ICV736" s="15"/>
      <c r="ICW736" s="15"/>
      <c r="ICX736" s="15"/>
      <c r="ICY736" s="15"/>
      <c r="ICZ736" s="15"/>
      <c r="IDA736" s="15"/>
      <c r="IDB736" s="15"/>
      <c r="IDC736" s="15"/>
      <c r="IDD736" s="15"/>
      <c r="IDE736" s="15"/>
      <c r="IDF736" s="15"/>
      <c r="IDG736" s="15"/>
      <c r="IDH736" s="15"/>
      <c r="IDI736" s="15"/>
      <c r="IDJ736" s="15"/>
      <c r="IDK736" s="15"/>
      <c r="IDL736" s="15"/>
      <c r="IDM736" s="15"/>
      <c r="IDN736" s="15"/>
      <c r="IDO736" s="15"/>
      <c r="IDP736" s="15"/>
      <c r="IDQ736" s="15"/>
      <c r="IDR736" s="15"/>
      <c r="IDS736" s="15"/>
      <c r="IDT736" s="15"/>
      <c r="IDU736" s="15"/>
      <c r="IDV736" s="15"/>
      <c r="IDW736" s="15"/>
      <c r="IDX736" s="15"/>
      <c r="IDY736" s="15"/>
      <c r="IDZ736" s="15"/>
      <c r="IEA736" s="15"/>
      <c r="IEB736" s="15"/>
      <c r="IEC736" s="15"/>
      <c r="IED736" s="15"/>
      <c r="IEE736" s="15"/>
      <c r="IEF736" s="15"/>
      <c r="IEG736" s="15"/>
      <c r="IEH736" s="15"/>
      <c r="IEI736" s="15"/>
      <c r="IEJ736" s="15"/>
      <c r="IEK736" s="15"/>
      <c r="IEL736" s="15"/>
      <c r="IEM736" s="15"/>
      <c r="IEN736" s="15"/>
      <c r="IEO736" s="15"/>
      <c r="IEP736" s="15"/>
      <c r="IEQ736" s="15"/>
      <c r="IER736" s="15"/>
      <c r="IES736" s="15"/>
      <c r="IET736" s="15"/>
      <c r="IEU736" s="15"/>
      <c r="IEV736" s="15"/>
      <c r="IEW736" s="15"/>
      <c r="IEX736" s="15"/>
      <c r="IEY736" s="15"/>
      <c r="IEZ736" s="15"/>
      <c r="IFA736" s="15"/>
      <c r="IFB736" s="15"/>
      <c r="IFC736" s="15"/>
      <c r="IFD736" s="15"/>
      <c r="IFE736" s="15"/>
      <c r="IFF736" s="15"/>
      <c r="IFG736" s="15"/>
      <c r="IFH736" s="15"/>
      <c r="IFI736" s="15"/>
      <c r="IFJ736" s="15"/>
      <c r="IFK736" s="15"/>
      <c r="IFL736" s="15"/>
      <c r="IFM736" s="15"/>
      <c r="IFN736" s="15"/>
      <c r="IFO736" s="15"/>
      <c r="IFP736" s="15"/>
      <c r="IFQ736" s="15"/>
      <c r="IFR736" s="15"/>
      <c r="IFS736" s="15"/>
      <c r="IFT736" s="15"/>
      <c r="IFU736" s="15"/>
      <c r="IFV736" s="15"/>
      <c r="IFW736" s="15"/>
      <c r="IFX736" s="15"/>
      <c r="IFY736" s="15"/>
      <c r="IFZ736" s="15"/>
      <c r="IGA736" s="15"/>
      <c r="IGB736" s="15"/>
      <c r="IGC736" s="15"/>
      <c r="IGD736" s="15"/>
      <c r="IGE736" s="15"/>
      <c r="IGF736" s="15"/>
      <c r="IGG736" s="15"/>
      <c r="IGH736" s="15"/>
      <c r="IGI736" s="15"/>
      <c r="IGJ736" s="15"/>
      <c r="IGK736" s="15"/>
      <c r="IGL736" s="15"/>
      <c r="IGM736" s="15"/>
      <c r="IGN736" s="15"/>
      <c r="IGO736" s="15"/>
      <c r="IGP736" s="15"/>
      <c r="IGQ736" s="15"/>
      <c r="IGR736" s="15"/>
      <c r="IGS736" s="15"/>
      <c r="IGT736" s="15"/>
      <c r="IGU736" s="15"/>
      <c r="IGV736" s="15"/>
      <c r="IGW736" s="15"/>
      <c r="IGX736" s="15"/>
      <c r="IGY736" s="15"/>
      <c r="IGZ736" s="15"/>
      <c r="IHA736" s="15"/>
      <c r="IHB736" s="15"/>
      <c r="IHC736" s="15"/>
      <c r="IHD736" s="15"/>
      <c r="IHE736" s="15"/>
      <c r="IHF736" s="15"/>
      <c r="IHG736" s="15"/>
      <c r="IHH736" s="15"/>
      <c r="IHI736" s="15"/>
      <c r="IHJ736" s="15"/>
      <c r="IHK736" s="15"/>
      <c r="IHL736" s="15"/>
      <c r="IHM736" s="15"/>
      <c r="IHN736" s="15"/>
      <c r="IHO736" s="15"/>
      <c r="IHP736" s="15"/>
      <c r="IHQ736" s="15"/>
      <c r="IHR736" s="15"/>
      <c r="IHS736" s="15"/>
      <c r="IHT736" s="15"/>
      <c r="IHU736" s="15"/>
      <c r="IHV736" s="15"/>
      <c r="IHW736" s="15"/>
      <c r="IHX736" s="15"/>
      <c r="IHY736" s="15"/>
      <c r="IHZ736" s="15"/>
      <c r="IIA736" s="15"/>
      <c r="IIB736" s="15"/>
      <c r="IIC736" s="15"/>
      <c r="IID736" s="15"/>
      <c r="IIE736" s="15"/>
      <c r="IIF736" s="15"/>
      <c r="IIG736" s="15"/>
      <c r="IIH736" s="15"/>
      <c r="III736" s="15"/>
      <c r="IIJ736" s="15"/>
      <c r="IIK736" s="15"/>
      <c r="IIL736" s="15"/>
      <c r="IIM736" s="15"/>
      <c r="IIN736" s="15"/>
      <c r="IIO736" s="15"/>
      <c r="IIP736" s="15"/>
      <c r="IIQ736" s="15"/>
      <c r="IIR736" s="15"/>
      <c r="IIS736" s="15"/>
      <c r="IIT736" s="15"/>
      <c r="IIU736" s="15"/>
      <c r="IIV736" s="15"/>
      <c r="IIW736" s="15"/>
      <c r="IIX736" s="15"/>
      <c r="IIY736" s="15"/>
      <c r="IIZ736" s="15"/>
      <c r="IJA736" s="15"/>
      <c r="IJB736" s="15"/>
      <c r="IJC736" s="15"/>
      <c r="IJD736" s="15"/>
      <c r="IJE736" s="15"/>
      <c r="IJF736" s="15"/>
      <c r="IJG736" s="15"/>
      <c r="IJH736" s="15"/>
      <c r="IJI736" s="15"/>
      <c r="IJJ736" s="15"/>
      <c r="IJK736" s="15"/>
      <c r="IJL736" s="15"/>
      <c r="IJM736" s="15"/>
      <c r="IJN736" s="15"/>
      <c r="IJO736" s="15"/>
      <c r="IJP736" s="15"/>
      <c r="IJQ736" s="15"/>
      <c r="IJR736" s="15"/>
      <c r="IJS736" s="15"/>
      <c r="IJT736" s="15"/>
      <c r="IJU736" s="15"/>
      <c r="IJV736" s="15"/>
      <c r="IJW736" s="15"/>
      <c r="IJX736" s="15"/>
      <c r="IJY736" s="15"/>
      <c r="IJZ736" s="15"/>
      <c r="IKA736" s="15"/>
      <c r="IKB736" s="15"/>
      <c r="IKC736" s="15"/>
      <c r="IKD736" s="15"/>
      <c r="IKE736" s="15"/>
      <c r="IKF736" s="15"/>
      <c r="IKG736" s="15"/>
      <c r="IKH736" s="15"/>
      <c r="IKI736" s="15"/>
      <c r="IKJ736" s="15"/>
      <c r="IKK736" s="15"/>
      <c r="IKL736" s="15"/>
      <c r="IKM736" s="15"/>
      <c r="IKN736" s="15"/>
      <c r="IKO736" s="15"/>
      <c r="IKP736" s="15"/>
      <c r="IKQ736" s="15"/>
      <c r="IKR736" s="15"/>
      <c r="IKS736" s="15"/>
      <c r="IKT736" s="15"/>
      <c r="IKU736" s="15"/>
      <c r="IKV736" s="15"/>
      <c r="IKW736" s="15"/>
      <c r="IKX736" s="15"/>
      <c r="IKY736" s="15"/>
      <c r="IKZ736" s="15"/>
      <c r="ILA736" s="15"/>
      <c r="ILB736" s="15"/>
      <c r="ILC736" s="15"/>
      <c r="ILD736" s="15"/>
      <c r="ILE736" s="15"/>
      <c r="ILF736" s="15"/>
      <c r="ILG736" s="15"/>
      <c r="ILH736" s="15"/>
      <c r="ILI736" s="15"/>
      <c r="ILJ736" s="15"/>
      <c r="ILK736" s="15"/>
      <c r="ILL736" s="15"/>
      <c r="ILM736" s="15"/>
      <c r="ILN736" s="15"/>
      <c r="ILO736" s="15"/>
      <c r="ILP736" s="15"/>
      <c r="ILQ736" s="15"/>
      <c r="ILR736" s="15"/>
      <c r="ILS736" s="15"/>
      <c r="ILT736" s="15"/>
      <c r="ILU736" s="15"/>
      <c r="ILV736" s="15"/>
      <c r="ILW736" s="15"/>
      <c r="ILX736" s="15"/>
      <c r="ILY736" s="15"/>
      <c r="ILZ736" s="15"/>
      <c r="IMA736" s="15"/>
      <c r="IMB736" s="15"/>
      <c r="IMC736" s="15"/>
      <c r="IMD736" s="15"/>
      <c r="IME736" s="15"/>
      <c r="IMF736" s="15"/>
      <c r="IMG736" s="15"/>
      <c r="IMH736" s="15"/>
      <c r="IMI736" s="15"/>
      <c r="IMJ736" s="15"/>
      <c r="IMK736" s="15"/>
      <c r="IML736" s="15"/>
      <c r="IMM736" s="15"/>
      <c r="IMN736" s="15"/>
      <c r="IMO736" s="15"/>
      <c r="IMP736" s="15"/>
      <c r="IMQ736" s="15"/>
      <c r="IMR736" s="15"/>
      <c r="IMS736" s="15"/>
      <c r="IMT736" s="15"/>
      <c r="IMU736" s="15"/>
      <c r="IMV736" s="15"/>
      <c r="IMW736" s="15"/>
      <c r="IMX736" s="15"/>
      <c r="IMY736" s="15"/>
      <c r="IMZ736" s="15"/>
      <c r="INA736" s="15"/>
      <c r="INB736" s="15"/>
      <c r="INC736" s="15"/>
      <c r="IND736" s="15"/>
      <c r="INE736" s="15"/>
      <c r="INF736" s="15"/>
      <c r="ING736" s="15"/>
      <c r="INH736" s="15"/>
      <c r="INI736" s="15"/>
      <c r="INJ736" s="15"/>
      <c r="INK736" s="15"/>
      <c r="INL736" s="15"/>
      <c r="INM736" s="15"/>
      <c r="INN736" s="15"/>
      <c r="INO736" s="15"/>
      <c r="INP736" s="15"/>
      <c r="INQ736" s="15"/>
      <c r="INR736" s="15"/>
      <c r="INS736" s="15"/>
      <c r="INT736" s="15"/>
      <c r="INU736" s="15"/>
      <c r="INV736" s="15"/>
      <c r="INW736" s="15"/>
      <c r="INX736" s="15"/>
      <c r="INY736" s="15"/>
      <c r="INZ736" s="15"/>
      <c r="IOA736" s="15"/>
      <c r="IOB736" s="15"/>
      <c r="IOC736" s="15"/>
      <c r="IOD736" s="15"/>
      <c r="IOE736" s="15"/>
      <c r="IOF736" s="15"/>
      <c r="IOG736" s="15"/>
      <c r="IOH736" s="15"/>
      <c r="IOI736" s="15"/>
      <c r="IOJ736" s="15"/>
      <c r="IOK736" s="15"/>
      <c r="IOL736" s="15"/>
      <c r="IOM736" s="15"/>
      <c r="ION736" s="15"/>
      <c r="IOO736" s="15"/>
      <c r="IOP736" s="15"/>
      <c r="IOQ736" s="15"/>
      <c r="IOR736" s="15"/>
      <c r="IOS736" s="15"/>
      <c r="IOT736" s="15"/>
      <c r="IOU736" s="15"/>
      <c r="IOV736" s="15"/>
      <c r="IOW736" s="15"/>
      <c r="IOX736" s="15"/>
      <c r="IOY736" s="15"/>
      <c r="IOZ736" s="15"/>
      <c r="IPA736" s="15"/>
      <c r="IPB736" s="15"/>
      <c r="IPC736" s="15"/>
      <c r="IPD736" s="15"/>
      <c r="IPE736" s="15"/>
      <c r="IPF736" s="15"/>
      <c r="IPG736" s="15"/>
      <c r="IPH736" s="15"/>
      <c r="IPI736" s="15"/>
      <c r="IPJ736" s="15"/>
      <c r="IPK736" s="15"/>
      <c r="IPL736" s="15"/>
      <c r="IPM736" s="15"/>
      <c r="IPN736" s="15"/>
      <c r="IPO736" s="15"/>
      <c r="IPP736" s="15"/>
      <c r="IPQ736" s="15"/>
      <c r="IPR736" s="15"/>
      <c r="IPS736" s="15"/>
      <c r="IPT736" s="15"/>
      <c r="IPU736" s="15"/>
      <c r="IPV736" s="15"/>
      <c r="IPW736" s="15"/>
      <c r="IPX736" s="15"/>
      <c r="IPY736" s="15"/>
      <c r="IPZ736" s="15"/>
      <c r="IQA736" s="15"/>
      <c r="IQB736" s="15"/>
      <c r="IQC736" s="15"/>
      <c r="IQD736" s="15"/>
      <c r="IQE736" s="15"/>
      <c r="IQF736" s="15"/>
      <c r="IQG736" s="15"/>
      <c r="IQH736" s="15"/>
      <c r="IQI736" s="15"/>
      <c r="IQJ736" s="15"/>
      <c r="IQK736" s="15"/>
      <c r="IQL736" s="15"/>
      <c r="IQM736" s="15"/>
      <c r="IQN736" s="15"/>
      <c r="IQO736" s="15"/>
      <c r="IQP736" s="15"/>
      <c r="IQQ736" s="15"/>
      <c r="IQR736" s="15"/>
      <c r="IQS736" s="15"/>
      <c r="IQT736" s="15"/>
      <c r="IQU736" s="15"/>
      <c r="IQV736" s="15"/>
      <c r="IQW736" s="15"/>
      <c r="IQX736" s="15"/>
      <c r="IQY736" s="15"/>
      <c r="IQZ736" s="15"/>
      <c r="IRA736" s="15"/>
      <c r="IRB736" s="15"/>
      <c r="IRC736" s="15"/>
      <c r="IRD736" s="15"/>
      <c r="IRE736" s="15"/>
      <c r="IRF736" s="15"/>
      <c r="IRG736" s="15"/>
      <c r="IRH736" s="15"/>
      <c r="IRI736" s="15"/>
      <c r="IRJ736" s="15"/>
      <c r="IRK736" s="15"/>
      <c r="IRL736" s="15"/>
      <c r="IRM736" s="15"/>
      <c r="IRN736" s="15"/>
      <c r="IRO736" s="15"/>
      <c r="IRP736" s="15"/>
      <c r="IRQ736" s="15"/>
      <c r="IRR736" s="15"/>
      <c r="IRS736" s="15"/>
      <c r="IRT736" s="15"/>
      <c r="IRU736" s="15"/>
      <c r="IRV736" s="15"/>
      <c r="IRW736" s="15"/>
      <c r="IRX736" s="15"/>
      <c r="IRY736" s="15"/>
      <c r="IRZ736" s="15"/>
      <c r="ISA736" s="15"/>
      <c r="ISB736" s="15"/>
      <c r="ISC736" s="15"/>
      <c r="ISD736" s="15"/>
      <c r="ISE736" s="15"/>
      <c r="ISF736" s="15"/>
      <c r="ISG736" s="15"/>
      <c r="ISH736" s="15"/>
      <c r="ISI736" s="15"/>
      <c r="ISJ736" s="15"/>
      <c r="ISK736" s="15"/>
      <c r="ISL736" s="15"/>
      <c r="ISM736" s="15"/>
      <c r="ISN736" s="15"/>
      <c r="ISO736" s="15"/>
      <c r="ISP736" s="15"/>
      <c r="ISQ736" s="15"/>
      <c r="ISR736" s="15"/>
      <c r="ISS736" s="15"/>
      <c r="IST736" s="15"/>
      <c r="ISU736" s="15"/>
      <c r="ISV736" s="15"/>
      <c r="ISW736" s="15"/>
      <c r="ISX736" s="15"/>
      <c r="ISY736" s="15"/>
      <c r="ISZ736" s="15"/>
      <c r="ITA736" s="15"/>
      <c r="ITB736" s="15"/>
      <c r="ITC736" s="15"/>
      <c r="ITD736" s="15"/>
      <c r="ITE736" s="15"/>
      <c r="ITF736" s="15"/>
      <c r="ITG736" s="15"/>
      <c r="ITH736" s="15"/>
      <c r="ITI736" s="15"/>
      <c r="ITJ736" s="15"/>
      <c r="ITK736" s="15"/>
      <c r="ITL736" s="15"/>
      <c r="ITM736" s="15"/>
      <c r="ITN736" s="15"/>
      <c r="ITO736" s="15"/>
      <c r="ITP736" s="15"/>
      <c r="ITQ736" s="15"/>
      <c r="ITR736" s="15"/>
      <c r="ITS736" s="15"/>
      <c r="ITT736" s="15"/>
      <c r="ITU736" s="15"/>
      <c r="ITV736" s="15"/>
      <c r="ITW736" s="15"/>
      <c r="ITX736" s="15"/>
      <c r="ITY736" s="15"/>
      <c r="ITZ736" s="15"/>
      <c r="IUA736" s="15"/>
      <c r="IUB736" s="15"/>
      <c r="IUC736" s="15"/>
      <c r="IUD736" s="15"/>
      <c r="IUE736" s="15"/>
      <c r="IUF736" s="15"/>
      <c r="IUG736" s="15"/>
      <c r="IUH736" s="15"/>
      <c r="IUI736" s="15"/>
      <c r="IUJ736" s="15"/>
      <c r="IUK736" s="15"/>
      <c r="IUL736" s="15"/>
      <c r="IUM736" s="15"/>
      <c r="IUN736" s="15"/>
      <c r="IUO736" s="15"/>
      <c r="IUP736" s="15"/>
      <c r="IUQ736" s="15"/>
      <c r="IUR736" s="15"/>
      <c r="IUS736" s="15"/>
      <c r="IUT736" s="15"/>
      <c r="IUU736" s="15"/>
      <c r="IUV736" s="15"/>
      <c r="IUW736" s="15"/>
      <c r="IUX736" s="15"/>
      <c r="IUY736" s="15"/>
      <c r="IUZ736" s="15"/>
      <c r="IVA736" s="15"/>
      <c r="IVB736" s="15"/>
      <c r="IVC736" s="15"/>
      <c r="IVD736" s="15"/>
      <c r="IVE736" s="15"/>
      <c r="IVF736" s="15"/>
      <c r="IVG736" s="15"/>
      <c r="IVH736" s="15"/>
      <c r="IVI736" s="15"/>
      <c r="IVJ736" s="15"/>
      <c r="IVK736" s="15"/>
      <c r="IVL736" s="15"/>
      <c r="IVM736" s="15"/>
      <c r="IVN736" s="15"/>
      <c r="IVO736" s="15"/>
      <c r="IVP736" s="15"/>
      <c r="IVQ736" s="15"/>
      <c r="IVR736" s="15"/>
      <c r="IVS736" s="15"/>
      <c r="IVT736" s="15"/>
      <c r="IVU736" s="15"/>
      <c r="IVV736" s="15"/>
      <c r="IVW736" s="15"/>
      <c r="IVX736" s="15"/>
      <c r="IVY736" s="15"/>
      <c r="IVZ736" s="15"/>
      <c r="IWA736" s="15"/>
      <c r="IWB736" s="15"/>
      <c r="IWC736" s="15"/>
      <c r="IWD736" s="15"/>
      <c r="IWE736" s="15"/>
      <c r="IWF736" s="15"/>
      <c r="IWG736" s="15"/>
      <c r="IWH736" s="15"/>
      <c r="IWI736" s="15"/>
      <c r="IWJ736" s="15"/>
      <c r="IWK736" s="15"/>
      <c r="IWL736" s="15"/>
      <c r="IWM736" s="15"/>
      <c r="IWN736" s="15"/>
      <c r="IWO736" s="15"/>
      <c r="IWP736" s="15"/>
      <c r="IWQ736" s="15"/>
      <c r="IWR736" s="15"/>
      <c r="IWS736" s="15"/>
      <c r="IWT736" s="15"/>
      <c r="IWU736" s="15"/>
      <c r="IWV736" s="15"/>
      <c r="IWW736" s="15"/>
      <c r="IWX736" s="15"/>
      <c r="IWY736" s="15"/>
      <c r="IWZ736" s="15"/>
      <c r="IXA736" s="15"/>
      <c r="IXB736" s="15"/>
      <c r="IXC736" s="15"/>
      <c r="IXD736" s="15"/>
      <c r="IXE736" s="15"/>
      <c r="IXF736" s="15"/>
      <c r="IXG736" s="15"/>
      <c r="IXH736" s="15"/>
      <c r="IXI736" s="15"/>
      <c r="IXJ736" s="15"/>
      <c r="IXK736" s="15"/>
      <c r="IXL736" s="15"/>
      <c r="IXM736" s="15"/>
      <c r="IXN736" s="15"/>
      <c r="IXO736" s="15"/>
      <c r="IXP736" s="15"/>
      <c r="IXQ736" s="15"/>
      <c r="IXR736" s="15"/>
      <c r="IXS736" s="15"/>
      <c r="IXT736" s="15"/>
      <c r="IXU736" s="15"/>
      <c r="IXV736" s="15"/>
      <c r="IXW736" s="15"/>
      <c r="IXX736" s="15"/>
      <c r="IXY736" s="15"/>
      <c r="IXZ736" s="15"/>
      <c r="IYA736" s="15"/>
      <c r="IYB736" s="15"/>
      <c r="IYC736" s="15"/>
      <c r="IYD736" s="15"/>
      <c r="IYE736" s="15"/>
      <c r="IYF736" s="15"/>
      <c r="IYG736" s="15"/>
      <c r="IYH736" s="15"/>
      <c r="IYI736" s="15"/>
      <c r="IYJ736" s="15"/>
      <c r="IYK736" s="15"/>
      <c r="IYL736" s="15"/>
      <c r="IYM736" s="15"/>
      <c r="IYN736" s="15"/>
      <c r="IYO736" s="15"/>
      <c r="IYP736" s="15"/>
      <c r="IYQ736" s="15"/>
      <c r="IYR736" s="15"/>
      <c r="IYS736" s="15"/>
      <c r="IYT736" s="15"/>
      <c r="IYU736" s="15"/>
      <c r="IYV736" s="15"/>
      <c r="IYW736" s="15"/>
      <c r="IYX736" s="15"/>
      <c r="IYY736" s="15"/>
      <c r="IYZ736" s="15"/>
      <c r="IZA736" s="15"/>
      <c r="IZB736" s="15"/>
      <c r="IZC736" s="15"/>
      <c r="IZD736" s="15"/>
      <c r="IZE736" s="15"/>
      <c r="IZF736" s="15"/>
      <c r="IZG736" s="15"/>
      <c r="IZH736" s="15"/>
      <c r="IZI736" s="15"/>
      <c r="IZJ736" s="15"/>
      <c r="IZK736" s="15"/>
      <c r="IZL736" s="15"/>
      <c r="IZM736" s="15"/>
      <c r="IZN736" s="15"/>
      <c r="IZO736" s="15"/>
      <c r="IZP736" s="15"/>
      <c r="IZQ736" s="15"/>
      <c r="IZR736" s="15"/>
      <c r="IZS736" s="15"/>
      <c r="IZT736" s="15"/>
      <c r="IZU736" s="15"/>
      <c r="IZV736" s="15"/>
      <c r="IZW736" s="15"/>
      <c r="IZX736" s="15"/>
      <c r="IZY736" s="15"/>
      <c r="IZZ736" s="15"/>
      <c r="JAA736" s="15"/>
      <c r="JAB736" s="15"/>
      <c r="JAC736" s="15"/>
      <c r="JAD736" s="15"/>
      <c r="JAE736" s="15"/>
      <c r="JAF736" s="15"/>
      <c r="JAG736" s="15"/>
      <c r="JAH736" s="15"/>
      <c r="JAI736" s="15"/>
      <c r="JAJ736" s="15"/>
      <c r="JAK736" s="15"/>
      <c r="JAL736" s="15"/>
      <c r="JAM736" s="15"/>
      <c r="JAN736" s="15"/>
      <c r="JAO736" s="15"/>
      <c r="JAP736" s="15"/>
      <c r="JAQ736" s="15"/>
      <c r="JAR736" s="15"/>
      <c r="JAS736" s="15"/>
      <c r="JAT736" s="15"/>
      <c r="JAU736" s="15"/>
      <c r="JAV736" s="15"/>
      <c r="JAW736" s="15"/>
      <c r="JAX736" s="15"/>
      <c r="JAY736" s="15"/>
      <c r="JAZ736" s="15"/>
      <c r="JBA736" s="15"/>
      <c r="JBB736" s="15"/>
      <c r="JBC736" s="15"/>
      <c r="JBD736" s="15"/>
      <c r="JBE736" s="15"/>
      <c r="JBF736" s="15"/>
      <c r="JBG736" s="15"/>
      <c r="JBH736" s="15"/>
      <c r="JBI736" s="15"/>
      <c r="JBJ736" s="15"/>
      <c r="JBK736" s="15"/>
      <c r="JBL736" s="15"/>
      <c r="JBM736" s="15"/>
      <c r="JBN736" s="15"/>
      <c r="JBO736" s="15"/>
      <c r="JBP736" s="15"/>
      <c r="JBQ736" s="15"/>
      <c r="JBR736" s="15"/>
      <c r="JBS736" s="15"/>
      <c r="JBT736" s="15"/>
      <c r="JBU736" s="15"/>
      <c r="JBV736" s="15"/>
      <c r="JBW736" s="15"/>
      <c r="JBX736" s="15"/>
      <c r="JBY736" s="15"/>
      <c r="JBZ736" s="15"/>
      <c r="JCA736" s="15"/>
      <c r="JCB736" s="15"/>
      <c r="JCC736" s="15"/>
      <c r="JCD736" s="15"/>
      <c r="JCE736" s="15"/>
      <c r="JCF736" s="15"/>
      <c r="JCG736" s="15"/>
      <c r="JCH736" s="15"/>
      <c r="JCI736" s="15"/>
      <c r="JCJ736" s="15"/>
      <c r="JCK736" s="15"/>
      <c r="JCL736" s="15"/>
      <c r="JCM736" s="15"/>
      <c r="JCN736" s="15"/>
      <c r="JCO736" s="15"/>
      <c r="JCP736" s="15"/>
      <c r="JCQ736" s="15"/>
      <c r="JCR736" s="15"/>
      <c r="JCS736" s="15"/>
      <c r="JCT736" s="15"/>
      <c r="JCU736" s="15"/>
      <c r="JCV736" s="15"/>
      <c r="JCW736" s="15"/>
      <c r="JCX736" s="15"/>
      <c r="JCY736" s="15"/>
      <c r="JCZ736" s="15"/>
      <c r="JDA736" s="15"/>
      <c r="JDB736" s="15"/>
      <c r="JDC736" s="15"/>
      <c r="JDD736" s="15"/>
      <c r="JDE736" s="15"/>
      <c r="JDF736" s="15"/>
      <c r="JDG736" s="15"/>
      <c r="JDH736" s="15"/>
      <c r="JDI736" s="15"/>
      <c r="JDJ736" s="15"/>
      <c r="JDK736" s="15"/>
      <c r="JDL736" s="15"/>
      <c r="JDM736" s="15"/>
      <c r="JDN736" s="15"/>
      <c r="JDO736" s="15"/>
      <c r="JDP736" s="15"/>
      <c r="JDQ736" s="15"/>
      <c r="JDR736" s="15"/>
      <c r="JDS736" s="15"/>
      <c r="JDT736" s="15"/>
      <c r="JDU736" s="15"/>
      <c r="JDV736" s="15"/>
      <c r="JDW736" s="15"/>
      <c r="JDX736" s="15"/>
      <c r="JDY736" s="15"/>
      <c r="JDZ736" s="15"/>
      <c r="JEA736" s="15"/>
      <c r="JEB736" s="15"/>
      <c r="JEC736" s="15"/>
      <c r="JED736" s="15"/>
      <c r="JEE736" s="15"/>
      <c r="JEF736" s="15"/>
      <c r="JEG736" s="15"/>
      <c r="JEH736" s="15"/>
      <c r="JEI736" s="15"/>
      <c r="JEJ736" s="15"/>
      <c r="JEK736" s="15"/>
      <c r="JEL736" s="15"/>
      <c r="JEM736" s="15"/>
      <c r="JEN736" s="15"/>
      <c r="JEO736" s="15"/>
      <c r="JEP736" s="15"/>
      <c r="JEQ736" s="15"/>
      <c r="JER736" s="15"/>
      <c r="JES736" s="15"/>
      <c r="JET736" s="15"/>
      <c r="JEU736" s="15"/>
      <c r="JEV736" s="15"/>
      <c r="JEW736" s="15"/>
      <c r="JEX736" s="15"/>
      <c r="JEY736" s="15"/>
      <c r="JEZ736" s="15"/>
      <c r="JFA736" s="15"/>
      <c r="JFB736" s="15"/>
      <c r="JFC736" s="15"/>
      <c r="JFD736" s="15"/>
      <c r="JFE736" s="15"/>
      <c r="JFF736" s="15"/>
      <c r="JFG736" s="15"/>
      <c r="JFH736" s="15"/>
      <c r="JFI736" s="15"/>
      <c r="JFJ736" s="15"/>
      <c r="JFK736" s="15"/>
      <c r="JFL736" s="15"/>
      <c r="JFM736" s="15"/>
      <c r="JFN736" s="15"/>
      <c r="JFO736" s="15"/>
      <c r="JFP736" s="15"/>
      <c r="JFQ736" s="15"/>
      <c r="JFR736" s="15"/>
      <c r="JFS736" s="15"/>
      <c r="JFT736" s="15"/>
      <c r="JFU736" s="15"/>
      <c r="JFV736" s="15"/>
      <c r="JFW736" s="15"/>
      <c r="JFX736" s="15"/>
      <c r="JFY736" s="15"/>
      <c r="JFZ736" s="15"/>
      <c r="JGA736" s="15"/>
      <c r="JGB736" s="15"/>
      <c r="JGC736" s="15"/>
      <c r="JGD736" s="15"/>
      <c r="JGE736" s="15"/>
      <c r="JGF736" s="15"/>
      <c r="JGG736" s="15"/>
      <c r="JGH736" s="15"/>
      <c r="JGI736" s="15"/>
      <c r="JGJ736" s="15"/>
      <c r="JGK736" s="15"/>
      <c r="JGL736" s="15"/>
      <c r="JGM736" s="15"/>
      <c r="JGN736" s="15"/>
      <c r="JGO736" s="15"/>
      <c r="JGP736" s="15"/>
      <c r="JGQ736" s="15"/>
      <c r="JGR736" s="15"/>
      <c r="JGS736" s="15"/>
      <c r="JGT736" s="15"/>
      <c r="JGU736" s="15"/>
      <c r="JGV736" s="15"/>
      <c r="JGW736" s="15"/>
      <c r="JGX736" s="15"/>
      <c r="JGY736" s="15"/>
      <c r="JGZ736" s="15"/>
      <c r="JHA736" s="15"/>
      <c r="JHB736" s="15"/>
      <c r="JHC736" s="15"/>
      <c r="JHD736" s="15"/>
      <c r="JHE736" s="15"/>
      <c r="JHF736" s="15"/>
      <c r="JHG736" s="15"/>
      <c r="JHH736" s="15"/>
      <c r="JHI736" s="15"/>
      <c r="JHJ736" s="15"/>
      <c r="JHK736" s="15"/>
      <c r="JHL736" s="15"/>
      <c r="JHM736" s="15"/>
      <c r="JHN736" s="15"/>
      <c r="JHO736" s="15"/>
      <c r="JHP736" s="15"/>
      <c r="JHQ736" s="15"/>
      <c r="JHR736" s="15"/>
      <c r="JHS736" s="15"/>
      <c r="JHT736" s="15"/>
      <c r="JHU736" s="15"/>
      <c r="JHV736" s="15"/>
      <c r="JHW736" s="15"/>
      <c r="JHX736" s="15"/>
      <c r="JHY736" s="15"/>
      <c r="JHZ736" s="15"/>
      <c r="JIA736" s="15"/>
      <c r="JIB736" s="15"/>
      <c r="JIC736" s="15"/>
      <c r="JID736" s="15"/>
      <c r="JIE736" s="15"/>
      <c r="JIF736" s="15"/>
      <c r="JIG736" s="15"/>
      <c r="JIH736" s="15"/>
      <c r="JII736" s="15"/>
      <c r="JIJ736" s="15"/>
      <c r="JIK736" s="15"/>
      <c r="JIL736" s="15"/>
      <c r="JIM736" s="15"/>
      <c r="JIN736" s="15"/>
      <c r="JIO736" s="15"/>
      <c r="JIP736" s="15"/>
      <c r="JIQ736" s="15"/>
      <c r="JIR736" s="15"/>
      <c r="JIS736" s="15"/>
      <c r="JIT736" s="15"/>
      <c r="JIU736" s="15"/>
      <c r="JIV736" s="15"/>
      <c r="JIW736" s="15"/>
      <c r="JIX736" s="15"/>
      <c r="JIY736" s="15"/>
      <c r="JIZ736" s="15"/>
      <c r="JJA736" s="15"/>
      <c r="JJB736" s="15"/>
      <c r="JJC736" s="15"/>
      <c r="JJD736" s="15"/>
      <c r="JJE736" s="15"/>
      <c r="JJF736" s="15"/>
      <c r="JJG736" s="15"/>
      <c r="JJH736" s="15"/>
      <c r="JJI736" s="15"/>
      <c r="JJJ736" s="15"/>
      <c r="JJK736" s="15"/>
      <c r="JJL736" s="15"/>
      <c r="JJM736" s="15"/>
      <c r="JJN736" s="15"/>
      <c r="JJO736" s="15"/>
      <c r="JJP736" s="15"/>
      <c r="JJQ736" s="15"/>
      <c r="JJR736" s="15"/>
      <c r="JJS736" s="15"/>
      <c r="JJT736" s="15"/>
      <c r="JJU736" s="15"/>
      <c r="JJV736" s="15"/>
      <c r="JJW736" s="15"/>
      <c r="JJX736" s="15"/>
      <c r="JJY736" s="15"/>
      <c r="JJZ736" s="15"/>
      <c r="JKA736" s="15"/>
      <c r="JKB736" s="15"/>
      <c r="JKC736" s="15"/>
      <c r="JKD736" s="15"/>
      <c r="JKE736" s="15"/>
      <c r="JKF736" s="15"/>
      <c r="JKG736" s="15"/>
      <c r="JKH736" s="15"/>
      <c r="JKI736" s="15"/>
      <c r="JKJ736" s="15"/>
      <c r="JKK736" s="15"/>
      <c r="JKL736" s="15"/>
      <c r="JKM736" s="15"/>
      <c r="JKN736" s="15"/>
      <c r="JKO736" s="15"/>
      <c r="JKP736" s="15"/>
      <c r="JKQ736" s="15"/>
      <c r="JKR736" s="15"/>
      <c r="JKS736" s="15"/>
      <c r="JKT736" s="15"/>
      <c r="JKU736" s="15"/>
      <c r="JKV736" s="15"/>
      <c r="JKW736" s="15"/>
      <c r="JKX736" s="15"/>
      <c r="JKY736" s="15"/>
      <c r="JKZ736" s="15"/>
      <c r="JLA736" s="15"/>
      <c r="JLB736" s="15"/>
      <c r="JLC736" s="15"/>
      <c r="JLD736" s="15"/>
      <c r="JLE736" s="15"/>
      <c r="JLF736" s="15"/>
      <c r="JLG736" s="15"/>
      <c r="JLH736" s="15"/>
      <c r="JLI736" s="15"/>
      <c r="JLJ736" s="15"/>
      <c r="JLK736" s="15"/>
      <c r="JLL736" s="15"/>
      <c r="JLM736" s="15"/>
      <c r="JLN736" s="15"/>
      <c r="JLO736" s="15"/>
      <c r="JLP736" s="15"/>
      <c r="JLQ736" s="15"/>
      <c r="JLR736" s="15"/>
      <c r="JLS736" s="15"/>
      <c r="JLT736" s="15"/>
      <c r="JLU736" s="15"/>
      <c r="JLV736" s="15"/>
      <c r="JLW736" s="15"/>
      <c r="JLX736" s="15"/>
      <c r="JLY736" s="15"/>
      <c r="JLZ736" s="15"/>
      <c r="JMA736" s="15"/>
      <c r="JMB736" s="15"/>
      <c r="JMC736" s="15"/>
      <c r="JMD736" s="15"/>
      <c r="JME736" s="15"/>
      <c r="JMF736" s="15"/>
      <c r="JMG736" s="15"/>
      <c r="JMH736" s="15"/>
      <c r="JMI736" s="15"/>
      <c r="JMJ736" s="15"/>
      <c r="JMK736" s="15"/>
      <c r="JML736" s="15"/>
      <c r="JMM736" s="15"/>
      <c r="JMN736" s="15"/>
      <c r="JMO736" s="15"/>
      <c r="JMP736" s="15"/>
      <c r="JMQ736" s="15"/>
      <c r="JMR736" s="15"/>
      <c r="JMS736" s="15"/>
      <c r="JMT736" s="15"/>
      <c r="JMU736" s="15"/>
      <c r="JMV736" s="15"/>
      <c r="JMW736" s="15"/>
      <c r="JMX736" s="15"/>
      <c r="JMY736" s="15"/>
      <c r="JMZ736" s="15"/>
      <c r="JNA736" s="15"/>
      <c r="JNB736" s="15"/>
      <c r="JNC736" s="15"/>
      <c r="JND736" s="15"/>
      <c r="JNE736" s="15"/>
      <c r="JNF736" s="15"/>
      <c r="JNG736" s="15"/>
      <c r="JNH736" s="15"/>
      <c r="JNI736" s="15"/>
      <c r="JNJ736" s="15"/>
      <c r="JNK736" s="15"/>
      <c r="JNL736" s="15"/>
      <c r="JNM736" s="15"/>
      <c r="JNN736" s="15"/>
      <c r="JNO736" s="15"/>
      <c r="JNP736" s="15"/>
      <c r="JNQ736" s="15"/>
      <c r="JNR736" s="15"/>
      <c r="JNS736" s="15"/>
      <c r="JNT736" s="15"/>
      <c r="JNU736" s="15"/>
      <c r="JNV736" s="15"/>
      <c r="JNW736" s="15"/>
      <c r="JNX736" s="15"/>
      <c r="JNY736" s="15"/>
      <c r="JNZ736" s="15"/>
      <c r="JOA736" s="15"/>
      <c r="JOB736" s="15"/>
      <c r="JOC736" s="15"/>
      <c r="JOD736" s="15"/>
      <c r="JOE736" s="15"/>
      <c r="JOF736" s="15"/>
      <c r="JOG736" s="15"/>
      <c r="JOH736" s="15"/>
      <c r="JOI736" s="15"/>
      <c r="JOJ736" s="15"/>
      <c r="JOK736" s="15"/>
      <c r="JOL736" s="15"/>
      <c r="JOM736" s="15"/>
      <c r="JON736" s="15"/>
      <c r="JOO736" s="15"/>
      <c r="JOP736" s="15"/>
      <c r="JOQ736" s="15"/>
      <c r="JOR736" s="15"/>
      <c r="JOS736" s="15"/>
      <c r="JOT736" s="15"/>
      <c r="JOU736" s="15"/>
      <c r="JOV736" s="15"/>
      <c r="JOW736" s="15"/>
      <c r="JOX736" s="15"/>
      <c r="JOY736" s="15"/>
      <c r="JOZ736" s="15"/>
      <c r="JPA736" s="15"/>
      <c r="JPB736" s="15"/>
      <c r="JPC736" s="15"/>
      <c r="JPD736" s="15"/>
      <c r="JPE736" s="15"/>
      <c r="JPF736" s="15"/>
      <c r="JPG736" s="15"/>
      <c r="JPH736" s="15"/>
      <c r="JPI736" s="15"/>
      <c r="JPJ736" s="15"/>
      <c r="JPK736" s="15"/>
      <c r="JPL736" s="15"/>
      <c r="JPM736" s="15"/>
      <c r="JPN736" s="15"/>
      <c r="JPO736" s="15"/>
      <c r="JPP736" s="15"/>
      <c r="JPQ736" s="15"/>
      <c r="JPR736" s="15"/>
      <c r="JPS736" s="15"/>
      <c r="JPT736" s="15"/>
      <c r="JPU736" s="15"/>
      <c r="JPV736" s="15"/>
      <c r="JPW736" s="15"/>
      <c r="JPX736" s="15"/>
      <c r="JPY736" s="15"/>
      <c r="JPZ736" s="15"/>
      <c r="JQA736" s="15"/>
      <c r="JQB736" s="15"/>
      <c r="JQC736" s="15"/>
      <c r="JQD736" s="15"/>
      <c r="JQE736" s="15"/>
      <c r="JQF736" s="15"/>
      <c r="JQG736" s="15"/>
      <c r="JQH736" s="15"/>
      <c r="JQI736" s="15"/>
      <c r="JQJ736" s="15"/>
      <c r="JQK736" s="15"/>
      <c r="JQL736" s="15"/>
      <c r="JQM736" s="15"/>
      <c r="JQN736" s="15"/>
      <c r="JQO736" s="15"/>
      <c r="JQP736" s="15"/>
      <c r="JQQ736" s="15"/>
      <c r="JQR736" s="15"/>
      <c r="JQS736" s="15"/>
      <c r="JQT736" s="15"/>
      <c r="JQU736" s="15"/>
      <c r="JQV736" s="15"/>
      <c r="JQW736" s="15"/>
      <c r="JQX736" s="15"/>
      <c r="JQY736" s="15"/>
      <c r="JQZ736" s="15"/>
      <c r="JRA736" s="15"/>
      <c r="JRB736" s="15"/>
      <c r="JRC736" s="15"/>
      <c r="JRD736" s="15"/>
      <c r="JRE736" s="15"/>
      <c r="JRF736" s="15"/>
      <c r="JRG736" s="15"/>
      <c r="JRH736" s="15"/>
      <c r="JRI736" s="15"/>
      <c r="JRJ736" s="15"/>
      <c r="JRK736" s="15"/>
      <c r="JRL736" s="15"/>
      <c r="JRM736" s="15"/>
      <c r="JRN736" s="15"/>
      <c r="JRO736" s="15"/>
      <c r="JRP736" s="15"/>
      <c r="JRQ736" s="15"/>
      <c r="JRR736" s="15"/>
      <c r="JRS736" s="15"/>
      <c r="JRT736" s="15"/>
      <c r="JRU736" s="15"/>
      <c r="JRV736" s="15"/>
      <c r="JRW736" s="15"/>
      <c r="JRX736" s="15"/>
      <c r="JRY736" s="15"/>
      <c r="JRZ736" s="15"/>
      <c r="JSA736" s="15"/>
      <c r="JSB736" s="15"/>
      <c r="JSC736" s="15"/>
      <c r="JSD736" s="15"/>
      <c r="JSE736" s="15"/>
      <c r="JSF736" s="15"/>
      <c r="JSG736" s="15"/>
      <c r="JSH736" s="15"/>
      <c r="JSI736" s="15"/>
      <c r="JSJ736" s="15"/>
      <c r="JSK736" s="15"/>
      <c r="JSL736" s="15"/>
      <c r="JSM736" s="15"/>
      <c r="JSN736" s="15"/>
      <c r="JSO736" s="15"/>
      <c r="JSP736" s="15"/>
      <c r="JSQ736" s="15"/>
      <c r="JSR736" s="15"/>
      <c r="JSS736" s="15"/>
      <c r="JST736" s="15"/>
      <c r="JSU736" s="15"/>
      <c r="JSV736" s="15"/>
      <c r="JSW736" s="15"/>
      <c r="JSX736" s="15"/>
      <c r="JSY736" s="15"/>
      <c r="JSZ736" s="15"/>
      <c r="JTA736" s="15"/>
      <c r="JTB736" s="15"/>
      <c r="JTC736" s="15"/>
      <c r="JTD736" s="15"/>
      <c r="JTE736" s="15"/>
      <c r="JTF736" s="15"/>
      <c r="JTG736" s="15"/>
      <c r="JTH736" s="15"/>
      <c r="JTI736" s="15"/>
      <c r="JTJ736" s="15"/>
      <c r="JTK736" s="15"/>
      <c r="JTL736" s="15"/>
      <c r="JTM736" s="15"/>
      <c r="JTN736" s="15"/>
      <c r="JTO736" s="15"/>
      <c r="JTP736" s="15"/>
      <c r="JTQ736" s="15"/>
      <c r="JTR736" s="15"/>
      <c r="JTS736" s="15"/>
      <c r="JTT736" s="15"/>
      <c r="JTU736" s="15"/>
      <c r="JTV736" s="15"/>
      <c r="JTW736" s="15"/>
      <c r="JTX736" s="15"/>
      <c r="JTY736" s="15"/>
      <c r="JTZ736" s="15"/>
      <c r="JUA736" s="15"/>
      <c r="JUB736" s="15"/>
      <c r="JUC736" s="15"/>
      <c r="JUD736" s="15"/>
      <c r="JUE736" s="15"/>
      <c r="JUF736" s="15"/>
      <c r="JUG736" s="15"/>
      <c r="JUH736" s="15"/>
      <c r="JUI736" s="15"/>
      <c r="JUJ736" s="15"/>
      <c r="JUK736" s="15"/>
      <c r="JUL736" s="15"/>
      <c r="JUM736" s="15"/>
      <c r="JUN736" s="15"/>
      <c r="JUO736" s="15"/>
      <c r="JUP736" s="15"/>
      <c r="JUQ736" s="15"/>
      <c r="JUR736" s="15"/>
      <c r="JUS736" s="15"/>
      <c r="JUT736" s="15"/>
      <c r="JUU736" s="15"/>
      <c r="JUV736" s="15"/>
      <c r="JUW736" s="15"/>
      <c r="JUX736" s="15"/>
      <c r="JUY736" s="15"/>
      <c r="JUZ736" s="15"/>
      <c r="JVA736" s="15"/>
      <c r="JVB736" s="15"/>
      <c r="JVC736" s="15"/>
      <c r="JVD736" s="15"/>
      <c r="JVE736" s="15"/>
      <c r="JVF736" s="15"/>
      <c r="JVG736" s="15"/>
      <c r="JVH736" s="15"/>
      <c r="JVI736" s="15"/>
      <c r="JVJ736" s="15"/>
      <c r="JVK736" s="15"/>
      <c r="JVL736" s="15"/>
      <c r="JVM736" s="15"/>
      <c r="JVN736" s="15"/>
      <c r="JVO736" s="15"/>
      <c r="JVP736" s="15"/>
      <c r="JVQ736" s="15"/>
      <c r="JVR736" s="15"/>
      <c r="JVS736" s="15"/>
      <c r="JVT736" s="15"/>
      <c r="JVU736" s="15"/>
      <c r="JVV736" s="15"/>
      <c r="JVW736" s="15"/>
      <c r="JVX736" s="15"/>
      <c r="JVY736" s="15"/>
      <c r="JVZ736" s="15"/>
      <c r="JWA736" s="15"/>
      <c r="JWB736" s="15"/>
      <c r="JWC736" s="15"/>
      <c r="JWD736" s="15"/>
      <c r="JWE736" s="15"/>
      <c r="JWF736" s="15"/>
      <c r="JWG736" s="15"/>
      <c r="JWH736" s="15"/>
      <c r="JWI736" s="15"/>
      <c r="JWJ736" s="15"/>
      <c r="JWK736" s="15"/>
      <c r="JWL736" s="15"/>
      <c r="JWM736" s="15"/>
      <c r="JWN736" s="15"/>
      <c r="JWO736" s="15"/>
      <c r="JWP736" s="15"/>
      <c r="JWQ736" s="15"/>
      <c r="JWR736" s="15"/>
      <c r="JWS736" s="15"/>
      <c r="JWT736" s="15"/>
      <c r="JWU736" s="15"/>
      <c r="JWV736" s="15"/>
      <c r="JWW736" s="15"/>
      <c r="JWX736" s="15"/>
      <c r="JWY736" s="15"/>
      <c r="JWZ736" s="15"/>
      <c r="JXA736" s="15"/>
      <c r="JXB736" s="15"/>
      <c r="JXC736" s="15"/>
      <c r="JXD736" s="15"/>
      <c r="JXE736" s="15"/>
      <c r="JXF736" s="15"/>
      <c r="JXG736" s="15"/>
      <c r="JXH736" s="15"/>
      <c r="JXI736" s="15"/>
      <c r="JXJ736" s="15"/>
      <c r="JXK736" s="15"/>
      <c r="JXL736" s="15"/>
      <c r="JXM736" s="15"/>
      <c r="JXN736" s="15"/>
      <c r="JXO736" s="15"/>
      <c r="JXP736" s="15"/>
      <c r="JXQ736" s="15"/>
      <c r="JXR736" s="15"/>
      <c r="JXS736" s="15"/>
      <c r="JXT736" s="15"/>
      <c r="JXU736" s="15"/>
      <c r="JXV736" s="15"/>
      <c r="JXW736" s="15"/>
      <c r="JXX736" s="15"/>
      <c r="JXY736" s="15"/>
      <c r="JXZ736" s="15"/>
      <c r="JYA736" s="15"/>
      <c r="JYB736" s="15"/>
      <c r="JYC736" s="15"/>
      <c r="JYD736" s="15"/>
      <c r="JYE736" s="15"/>
      <c r="JYF736" s="15"/>
      <c r="JYG736" s="15"/>
      <c r="JYH736" s="15"/>
      <c r="JYI736" s="15"/>
      <c r="JYJ736" s="15"/>
      <c r="JYK736" s="15"/>
      <c r="JYL736" s="15"/>
      <c r="JYM736" s="15"/>
      <c r="JYN736" s="15"/>
      <c r="JYO736" s="15"/>
      <c r="JYP736" s="15"/>
      <c r="JYQ736" s="15"/>
      <c r="JYR736" s="15"/>
      <c r="JYS736" s="15"/>
      <c r="JYT736" s="15"/>
      <c r="JYU736" s="15"/>
      <c r="JYV736" s="15"/>
      <c r="JYW736" s="15"/>
      <c r="JYX736" s="15"/>
      <c r="JYY736" s="15"/>
      <c r="JYZ736" s="15"/>
      <c r="JZA736" s="15"/>
      <c r="JZB736" s="15"/>
      <c r="JZC736" s="15"/>
      <c r="JZD736" s="15"/>
      <c r="JZE736" s="15"/>
      <c r="JZF736" s="15"/>
      <c r="JZG736" s="15"/>
      <c r="JZH736" s="15"/>
      <c r="JZI736" s="15"/>
      <c r="JZJ736" s="15"/>
      <c r="JZK736" s="15"/>
      <c r="JZL736" s="15"/>
      <c r="JZM736" s="15"/>
      <c r="JZN736" s="15"/>
      <c r="JZO736" s="15"/>
      <c r="JZP736" s="15"/>
      <c r="JZQ736" s="15"/>
      <c r="JZR736" s="15"/>
      <c r="JZS736" s="15"/>
      <c r="JZT736" s="15"/>
      <c r="JZU736" s="15"/>
      <c r="JZV736" s="15"/>
      <c r="JZW736" s="15"/>
      <c r="JZX736" s="15"/>
      <c r="JZY736" s="15"/>
      <c r="JZZ736" s="15"/>
      <c r="KAA736" s="15"/>
      <c r="KAB736" s="15"/>
      <c r="KAC736" s="15"/>
      <c r="KAD736" s="15"/>
      <c r="KAE736" s="15"/>
      <c r="KAF736" s="15"/>
      <c r="KAG736" s="15"/>
      <c r="KAH736" s="15"/>
      <c r="KAI736" s="15"/>
      <c r="KAJ736" s="15"/>
      <c r="KAK736" s="15"/>
      <c r="KAL736" s="15"/>
      <c r="KAM736" s="15"/>
      <c r="KAN736" s="15"/>
      <c r="KAO736" s="15"/>
      <c r="KAP736" s="15"/>
      <c r="KAQ736" s="15"/>
      <c r="KAR736" s="15"/>
      <c r="KAS736" s="15"/>
      <c r="KAT736" s="15"/>
      <c r="KAU736" s="15"/>
      <c r="KAV736" s="15"/>
      <c r="KAW736" s="15"/>
      <c r="KAX736" s="15"/>
      <c r="KAY736" s="15"/>
      <c r="KAZ736" s="15"/>
      <c r="KBA736" s="15"/>
      <c r="KBB736" s="15"/>
      <c r="KBC736" s="15"/>
      <c r="KBD736" s="15"/>
      <c r="KBE736" s="15"/>
      <c r="KBF736" s="15"/>
      <c r="KBG736" s="15"/>
      <c r="KBH736" s="15"/>
      <c r="KBI736" s="15"/>
      <c r="KBJ736" s="15"/>
      <c r="KBK736" s="15"/>
      <c r="KBL736" s="15"/>
      <c r="KBM736" s="15"/>
      <c r="KBN736" s="15"/>
      <c r="KBO736" s="15"/>
      <c r="KBP736" s="15"/>
      <c r="KBQ736" s="15"/>
      <c r="KBR736" s="15"/>
      <c r="KBS736" s="15"/>
      <c r="KBT736" s="15"/>
      <c r="KBU736" s="15"/>
      <c r="KBV736" s="15"/>
      <c r="KBW736" s="15"/>
      <c r="KBX736" s="15"/>
      <c r="KBY736" s="15"/>
      <c r="KBZ736" s="15"/>
      <c r="KCA736" s="15"/>
      <c r="KCB736" s="15"/>
      <c r="KCC736" s="15"/>
      <c r="KCD736" s="15"/>
      <c r="KCE736" s="15"/>
      <c r="KCF736" s="15"/>
      <c r="KCG736" s="15"/>
      <c r="KCH736" s="15"/>
      <c r="KCI736" s="15"/>
      <c r="KCJ736" s="15"/>
      <c r="KCK736" s="15"/>
      <c r="KCL736" s="15"/>
      <c r="KCM736" s="15"/>
      <c r="KCN736" s="15"/>
      <c r="KCO736" s="15"/>
      <c r="KCP736" s="15"/>
      <c r="KCQ736" s="15"/>
      <c r="KCR736" s="15"/>
      <c r="KCS736" s="15"/>
      <c r="KCT736" s="15"/>
      <c r="KCU736" s="15"/>
      <c r="KCV736" s="15"/>
      <c r="KCW736" s="15"/>
      <c r="KCX736" s="15"/>
      <c r="KCY736" s="15"/>
      <c r="KCZ736" s="15"/>
      <c r="KDA736" s="15"/>
      <c r="KDB736" s="15"/>
      <c r="KDC736" s="15"/>
      <c r="KDD736" s="15"/>
      <c r="KDE736" s="15"/>
      <c r="KDF736" s="15"/>
      <c r="KDG736" s="15"/>
      <c r="KDH736" s="15"/>
      <c r="KDI736" s="15"/>
      <c r="KDJ736" s="15"/>
      <c r="KDK736" s="15"/>
      <c r="KDL736" s="15"/>
      <c r="KDM736" s="15"/>
      <c r="KDN736" s="15"/>
      <c r="KDO736" s="15"/>
      <c r="KDP736" s="15"/>
      <c r="KDQ736" s="15"/>
      <c r="KDR736" s="15"/>
      <c r="KDS736" s="15"/>
      <c r="KDT736" s="15"/>
      <c r="KDU736" s="15"/>
      <c r="KDV736" s="15"/>
      <c r="KDW736" s="15"/>
      <c r="KDX736" s="15"/>
      <c r="KDY736" s="15"/>
      <c r="KDZ736" s="15"/>
      <c r="KEA736" s="15"/>
      <c r="KEB736" s="15"/>
      <c r="KEC736" s="15"/>
      <c r="KED736" s="15"/>
      <c r="KEE736" s="15"/>
      <c r="KEF736" s="15"/>
      <c r="KEG736" s="15"/>
      <c r="KEH736" s="15"/>
      <c r="KEI736" s="15"/>
      <c r="KEJ736" s="15"/>
      <c r="KEK736" s="15"/>
      <c r="KEL736" s="15"/>
      <c r="KEM736" s="15"/>
      <c r="KEN736" s="15"/>
      <c r="KEO736" s="15"/>
      <c r="KEP736" s="15"/>
      <c r="KEQ736" s="15"/>
      <c r="KER736" s="15"/>
      <c r="KES736" s="15"/>
      <c r="KET736" s="15"/>
      <c r="KEU736" s="15"/>
      <c r="KEV736" s="15"/>
      <c r="KEW736" s="15"/>
      <c r="KEX736" s="15"/>
      <c r="KEY736" s="15"/>
      <c r="KEZ736" s="15"/>
      <c r="KFA736" s="15"/>
      <c r="KFB736" s="15"/>
      <c r="KFC736" s="15"/>
      <c r="KFD736" s="15"/>
      <c r="KFE736" s="15"/>
      <c r="KFF736" s="15"/>
      <c r="KFG736" s="15"/>
      <c r="KFH736" s="15"/>
      <c r="KFI736" s="15"/>
      <c r="KFJ736" s="15"/>
      <c r="KFK736" s="15"/>
      <c r="KFL736" s="15"/>
      <c r="KFM736" s="15"/>
      <c r="KFN736" s="15"/>
      <c r="KFO736" s="15"/>
      <c r="KFP736" s="15"/>
      <c r="KFQ736" s="15"/>
      <c r="KFR736" s="15"/>
      <c r="KFS736" s="15"/>
      <c r="KFT736" s="15"/>
      <c r="KFU736" s="15"/>
      <c r="KFV736" s="15"/>
      <c r="KFW736" s="15"/>
      <c r="KFX736" s="15"/>
      <c r="KFY736" s="15"/>
      <c r="KFZ736" s="15"/>
      <c r="KGA736" s="15"/>
      <c r="KGB736" s="15"/>
      <c r="KGC736" s="15"/>
      <c r="KGD736" s="15"/>
      <c r="KGE736" s="15"/>
      <c r="KGF736" s="15"/>
      <c r="KGG736" s="15"/>
      <c r="KGH736" s="15"/>
      <c r="KGI736" s="15"/>
      <c r="KGJ736" s="15"/>
      <c r="KGK736" s="15"/>
      <c r="KGL736" s="15"/>
      <c r="KGM736" s="15"/>
      <c r="KGN736" s="15"/>
      <c r="KGO736" s="15"/>
      <c r="KGP736" s="15"/>
      <c r="KGQ736" s="15"/>
      <c r="KGR736" s="15"/>
      <c r="KGS736" s="15"/>
      <c r="KGT736" s="15"/>
      <c r="KGU736" s="15"/>
      <c r="KGV736" s="15"/>
      <c r="KGW736" s="15"/>
      <c r="KGX736" s="15"/>
      <c r="KGY736" s="15"/>
      <c r="KGZ736" s="15"/>
      <c r="KHA736" s="15"/>
      <c r="KHB736" s="15"/>
      <c r="KHC736" s="15"/>
      <c r="KHD736" s="15"/>
      <c r="KHE736" s="15"/>
      <c r="KHF736" s="15"/>
      <c r="KHG736" s="15"/>
      <c r="KHH736" s="15"/>
      <c r="KHI736" s="15"/>
      <c r="KHJ736" s="15"/>
      <c r="KHK736" s="15"/>
      <c r="KHL736" s="15"/>
      <c r="KHM736" s="15"/>
      <c r="KHN736" s="15"/>
      <c r="KHO736" s="15"/>
      <c r="KHP736" s="15"/>
      <c r="KHQ736" s="15"/>
      <c r="KHR736" s="15"/>
      <c r="KHS736" s="15"/>
      <c r="KHT736" s="15"/>
      <c r="KHU736" s="15"/>
      <c r="KHV736" s="15"/>
      <c r="KHW736" s="15"/>
      <c r="KHX736" s="15"/>
      <c r="KHY736" s="15"/>
      <c r="KHZ736" s="15"/>
      <c r="KIA736" s="15"/>
      <c r="KIB736" s="15"/>
      <c r="KIC736" s="15"/>
      <c r="KID736" s="15"/>
      <c r="KIE736" s="15"/>
      <c r="KIF736" s="15"/>
      <c r="KIG736" s="15"/>
      <c r="KIH736" s="15"/>
      <c r="KII736" s="15"/>
      <c r="KIJ736" s="15"/>
      <c r="KIK736" s="15"/>
      <c r="KIL736" s="15"/>
      <c r="KIM736" s="15"/>
      <c r="KIN736" s="15"/>
      <c r="KIO736" s="15"/>
      <c r="KIP736" s="15"/>
      <c r="KIQ736" s="15"/>
      <c r="KIR736" s="15"/>
      <c r="KIS736" s="15"/>
      <c r="KIT736" s="15"/>
      <c r="KIU736" s="15"/>
      <c r="KIV736" s="15"/>
      <c r="KIW736" s="15"/>
      <c r="KIX736" s="15"/>
      <c r="KIY736" s="15"/>
      <c r="KIZ736" s="15"/>
      <c r="KJA736" s="15"/>
      <c r="KJB736" s="15"/>
      <c r="KJC736" s="15"/>
      <c r="KJD736" s="15"/>
      <c r="KJE736" s="15"/>
      <c r="KJF736" s="15"/>
      <c r="KJG736" s="15"/>
      <c r="KJH736" s="15"/>
      <c r="KJI736" s="15"/>
      <c r="KJJ736" s="15"/>
      <c r="KJK736" s="15"/>
      <c r="KJL736" s="15"/>
      <c r="KJM736" s="15"/>
      <c r="KJN736" s="15"/>
      <c r="KJO736" s="15"/>
      <c r="KJP736" s="15"/>
      <c r="KJQ736" s="15"/>
      <c r="KJR736" s="15"/>
      <c r="KJS736" s="15"/>
      <c r="KJT736" s="15"/>
      <c r="KJU736" s="15"/>
      <c r="KJV736" s="15"/>
      <c r="KJW736" s="15"/>
      <c r="KJX736" s="15"/>
      <c r="KJY736" s="15"/>
      <c r="KJZ736" s="15"/>
      <c r="KKA736" s="15"/>
      <c r="KKB736" s="15"/>
      <c r="KKC736" s="15"/>
      <c r="KKD736" s="15"/>
      <c r="KKE736" s="15"/>
      <c r="KKF736" s="15"/>
      <c r="KKG736" s="15"/>
      <c r="KKH736" s="15"/>
      <c r="KKI736" s="15"/>
      <c r="KKJ736" s="15"/>
      <c r="KKK736" s="15"/>
      <c r="KKL736" s="15"/>
      <c r="KKM736" s="15"/>
      <c r="KKN736" s="15"/>
      <c r="KKO736" s="15"/>
      <c r="KKP736" s="15"/>
      <c r="KKQ736" s="15"/>
      <c r="KKR736" s="15"/>
      <c r="KKS736" s="15"/>
      <c r="KKT736" s="15"/>
      <c r="KKU736" s="15"/>
      <c r="KKV736" s="15"/>
      <c r="KKW736" s="15"/>
      <c r="KKX736" s="15"/>
      <c r="KKY736" s="15"/>
      <c r="KKZ736" s="15"/>
      <c r="KLA736" s="15"/>
      <c r="KLB736" s="15"/>
      <c r="KLC736" s="15"/>
      <c r="KLD736" s="15"/>
      <c r="KLE736" s="15"/>
      <c r="KLF736" s="15"/>
      <c r="KLG736" s="15"/>
      <c r="KLH736" s="15"/>
      <c r="KLI736" s="15"/>
      <c r="KLJ736" s="15"/>
      <c r="KLK736" s="15"/>
      <c r="KLL736" s="15"/>
      <c r="KLM736" s="15"/>
      <c r="KLN736" s="15"/>
      <c r="KLO736" s="15"/>
      <c r="KLP736" s="15"/>
      <c r="KLQ736" s="15"/>
      <c r="KLR736" s="15"/>
      <c r="KLS736" s="15"/>
      <c r="KLT736" s="15"/>
      <c r="KLU736" s="15"/>
      <c r="KLV736" s="15"/>
      <c r="KLW736" s="15"/>
      <c r="KLX736" s="15"/>
      <c r="KLY736" s="15"/>
      <c r="KLZ736" s="15"/>
      <c r="KMA736" s="15"/>
      <c r="KMB736" s="15"/>
      <c r="KMC736" s="15"/>
      <c r="KMD736" s="15"/>
      <c r="KME736" s="15"/>
      <c r="KMF736" s="15"/>
      <c r="KMG736" s="15"/>
      <c r="KMH736" s="15"/>
      <c r="KMI736" s="15"/>
      <c r="KMJ736" s="15"/>
      <c r="KMK736" s="15"/>
      <c r="KML736" s="15"/>
      <c r="KMM736" s="15"/>
      <c r="KMN736" s="15"/>
      <c r="KMO736" s="15"/>
      <c r="KMP736" s="15"/>
      <c r="KMQ736" s="15"/>
      <c r="KMR736" s="15"/>
      <c r="KMS736" s="15"/>
      <c r="KMT736" s="15"/>
      <c r="KMU736" s="15"/>
      <c r="KMV736" s="15"/>
      <c r="KMW736" s="15"/>
      <c r="KMX736" s="15"/>
      <c r="KMY736" s="15"/>
      <c r="KMZ736" s="15"/>
      <c r="KNA736" s="15"/>
      <c r="KNB736" s="15"/>
      <c r="KNC736" s="15"/>
      <c r="KND736" s="15"/>
      <c r="KNE736" s="15"/>
      <c r="KNF736" s="15"/>
      <c r="KNG736" s="15"/>
      <c r="KNH736" s="15"/>
      <c r="KNI736" s="15"/>
      <c r="KNJ736" s="15"/>
      <c r="KNK736" s="15"/>
      <c r="KNL736" s="15"/>
      <c r="KNM736" s="15"/>
      <c r="KNN736" s="15"/>
      <c r="KNO736" s="15"/>
      <c r="KNP736" s="15"/>
      <c r="KNQ736" s="15"/>
      <c r="KNR736" s="15"/>
      <c r="KNS736" s="15"/>
      <c r="KNT736" s="15"/>
      <c r="KNU736" s="15"/>
      <c r="KNV736" s="15"/>
      <c r="KNW736" s="15"/>
      <c r="KNX736" s="15"/>
      <c r="KNY736" s="15"/>
      <c r="KNZ736" s="15"/>
      <c r="KOA736" s="15"/>
      <c r="KOB736" s="15"/>
      <c r="KOC736" s="15"/>
      <c r="KOD736" s="15"/>
      <c r="KOE736" s="15"/>
      <c r="KOF736" s="15"/>
      <c r="KOG736" s="15"/>
      <c r="KOH736" s="15"/>
      <c r="KOI736" s="15"/>
      <c r="KOJ736" s="15"/>
      <c r="KOK736" s="15"/>
      <c r="KOL736" s="15"/>
      <c r="KOM736" s="15"/>
      <c r="KON736" s="15"/>
      <c r="KOO736" s="15"/>
      <c r="KOP736" s="15"/>
      <c r="KOQ736" s="15"/>
      <c r="KOR736" s="15"/>
      <c r="KOS736" s="15"/>
      <c r="KOT736" s="15"/>
      <c r="KOU736" s="15"/>
      <c r="KOV736" s="15"/>
      <c r="KOW736" s="15"/>
      <c r="KOX736" s="15"/>
      <c r="KOY736" s="15"/>
      <c r="KOZ736" s="15"/>
      <c r="KPA736" s="15"/>
      <c r="KPB736" s="15"/>
      <c r="KPC736" s="15"/>
      <c r="KPD736" s="15"/>
      <c r="KPE736" s="15"/>
      <c r="KPF736" s="15"/>
      <c r="KPG736" s="15"/>
      <c r="KPH736" s="15"/>
      <c r="KPI736" s="15"/>
      <c r="KPJ736" s="15"/>
      <c r="KPK736" s="15"/>
      <c r="KPL736" s="15"/>
      <c r="KPM736" s="15"/>
      <c r="KPN736" s="15"/>
      <c r="KPO736" s="15"/>
      <c r="KPP736" s="15"/>
      <c r="KPQ736" s="15"/>
      <c r="KPR736" s="15"/>
      <c r="KPS736" s="15"/>
      <c r="KPT736" s="15"/>
      <c r="KPU736" s="15"/>
      <c r="KPV736" s="15"/>
      <c r="KPW736" s="15"/>
      <c r="KPX736" s="15"/>
      <c r="KPY736" s="15"/>
      <c r="KPZ736" s="15"/>
      <c r="KQA736" s="15"/>
      <c r="KQB736" s="15"/>
      <c r="KQC736" s="15"/>
      <c r="KQD736" s="15"/>
      <c r="KQE736" s="15"/>
      <c r="KQF736" s="15"/>
      <c r="KQG736" s="15"/>
      <c r="KQH736" s="15"/>
      <c r="KQI736" s="15"/>
      <c r="KQJ736" s="15"/>
      <c r="KQK736" s="15"/>
      <c r="KQL736" s="15"/>
      <c r="KQM736" s="15"/>
      <c r="KQN736" s="15"/>
      <c r="KQO736" s="15"/>
      <c r="KQP736" s="15"/>
      <c r="KQQ736" s="15"/>
      <c r="KQR736" s="15"/>
      <c r="KQS736" s="15"/>
      <c r="KQT736" s="15"/>
      <c r="KQU736" s="15"/>
      <c r="KQV736" s="15"/>
      <c r="KQW736" s="15"/>
      <c r="KQX736" s="15"/>
      <c r="KQY736" s="15"/>
      <c r="KQZ736" s="15"/>
      <c r="KRA736" s="15"/>
      <c r="KRB736" s="15"/>
      <c r="KRC736" s="15"/>
      <c r="KRD736" s="15"/>
      <c r="KRE736" s="15"/>
      <c r="KRF736" s="15"/>
      <c r="KRG736" s="15"/>
      <c r="KRH736" s="15"/>
      <c r="KRI736" s="15"/>
      <c r="KRJ736" s="15"/>
      <c r="KRK736" s="15"/>
      <c r="KRL736" s="15"/>
      <c r="KRM736" s="15"/>
      <c r="KRN736" s="15"/>
      <c r="KRO736" s="15"/>
      <c r="KRP736" s="15"/>
      <c r="KRQ736" s="15"/>
      <c r="KRR736" s="15"/>
      <c r="KRS736" s="15"/>
      <c r="KRT736" s="15"/>
      <c r="KRU736" s="15"/>
      <c r="KRV736" s="15"/>
      <c r="KRW736" s="15"/>
      <c r="KRX736" s="15"/>
      <c r="KRY736" s="15"/>
      <c r="KRZ736" s="15"/>
      <c r="KSA736" s="15"/>
      <c r="KSB736" s="15"/>
      <c r="KSC736" s="15"/>
      <c r="KSD736" s="15"/>
      <c r="KSE736" s="15"/>
      <c r="KSF736" s="15"/>
      <c r="KSG736" s="15"/>
      <c r="KSH736" s="15"/>
      <c r="KSI736" s="15"/>
      <c r="KSJ736" s="15"/>
      <c r="KSK736" s="15"/>
      <c r="KSL736" s="15"/>
      <c r="KSM736" s="15"/>
      <c r="KSN736" s="15"/>
      <c r="KSO736" s="15"/>
      <c r="KSP736" s="15"/>
      <c r="KSQ736" s="15"/>
      <c r="KSR736" s="15"/>
      <c r="KSS736" s="15"/>
      <c r="KST736" s="15"/>
      <c r="KSU736" s="15"/>
      <c r="KSV736" s="15"/>
      <c r="KSW736" s="15"/>
      <c r="KSX736" s="15"/>
      <c r="KSY736" s="15"/>
      <c r="KSZ736" s="15"/>
      <c r="KTA736" s="15"/>
      <c r="KTB736" s="15"/>
      <c r="KTC736" s="15"/>
      <c r="KTD736" s="15"/>
      <c r="KTE736" s="15"/>
      <c r="KTF736" s="15"/>
      <c r="KTG736" s="15"/>
      <c r="KTH736" s="15"/>
      <c r="KTI736" s="15"/>
      <c r="KTJ736" s="15"/>
      <c r="KTK736" s="15"/>
      <c r="KTL736" s="15"/>
      <c r="KTM736" s="15"/>
      <c r="KTN736" s="15"/>
      <c r="KTO736" s="15"/>
      <c r="KTP736" s="15"/>
      <c r="KTQ736" s="15"/>
      <c r="KTR736" s="15"/>
      <c r="KTS736" s="15"/>
      <c r="KTT736" s="15"/>
      <c r="KTU736" s="15"/>
      <c r="KTV736" s="15"/>
      <c r="KTW736" s="15"/>
      <c r="KTX736" s="15"/>
      <c r="KTY736" s="15"/>
      <c r="KTZ736" s="15"/>
      <c r="KUA736" s="15"/>
      <c r="KUB736" s="15"/>
      <c r="KUC736" s="15"/>
      <c r="KUD736" s="15"/>
      <c r="KUE736" s="15"/>
      <c r="KUF736" s="15"/>
      <c r="KUG736" s="15"/>
      <c r="KUH736" s="15"/>
      <c r="KUI736" s="15"/>
      <c r="KUJ736" s="15"/>
      <c r="KUK736" s="15"/>
      <c r="KUL736" s="15"/>
      <c r="KUM736" s="15"/>
      <c r="KUN736" s="15"/>
      <c r="KUO736" s="15"/>
      <c r="KUP736" s="15"/>
      <c r="KUQ736" s="15"/>
      <c r="KUR736" s="15"/>
      <c r="KUS736" s="15"/>
      <c r="KUT736" s="15"/>
      <c r="KUU736" s="15"/>
      <c r="KUV736" s="15"/>
      <c r="KUW736" s="15"/>
      <c r="KUX736" s="15"/>
      <c r="KUY736" s="15"/>
      <c r="KUZ736" s="15"/>
      <c r="KVA736" s="15"/>
      <c r="KVB736" s="15"/>
      <c r="KVC736" s="15"/>
      <c r="KVD736" s="15"/>
      <c r="KVE736" s="15"/>
      <c r="KVF736" s="15"/>
      <c r="KVG736" s="15"/>
      <c r="KVH736" s="15"/>
      <c r="KVI736" s="15"/>
      <c r="KVJ736" s="15"/>
      <c r="KVK736" s="15"/>
      <c r="KVL736" s="15"/>
      <c r="KVM736" s="15"/>
      <c r="KVN736" s="15"/>
      <c r="KVO736" s="15"/>
      <c r="KVP736" s="15"/>
      <c r="KVQ736" s="15"/>
      <c r="KVR736" s="15"/>
      <c r="KVS736" s="15"/>
      <c r="KVT736" s="15"/>
      <c r="KVU736" s="15"/>
      <c r="KVV736" s="15"/>
      <c r="KVW736" s="15"/>
      <c r="KVX736" s="15"/>
      <c r="KVY736" s="15"/>
      <c r="KVZ736" s="15"/>
      <c r="KWA736" s="15"/>
      <c r="KWB736" s="15"/>
      <c r="KWC736" s="15"/>
      <c r="KWD736" s="15"/>
      <c r="KWE736" s="15"/>
      <c r="KWF736" s="15"/>
      <c r="KWG736" s="15"/>
      <c r="KWH736" s="15"/>
      <c r="KWI736" s="15"/>
      <c r="KWJ736" s="15"/>
      <c r="KWK736" s="15"/>
      <c r="KWL736" s="15"/>
      <c r="KWM736" s="15"/>
      <c r="KWN736" s="15"/>
      <c r="KWO736" s="15"/>
      <c r="KWP736" s="15"/>
      <c r="KWQ736" s="15"/>
      <c r="KWR736" s="15"/>
      <c r="KWS736" s="15"/>
      <c r="KWT736" s="15"/>
      <c r="KWU736" s="15"/>
      <c r="KWV736" s="15"/>
      <c r="KWW736" s="15"/>
      <c r="KWX736" s="15"/>
      <c r="KWY736" s="15"/>
      <c r="KWZ736" s="15"/>
      <c r="KXA736" s="15"/>
      <c r="KXB736" s="15"/>
      <c r="KXC736" s="15"/>
      <c r="KXD736" s="15"/>
      <c r="KXE736" s="15"/>
      <c r="KXF736" s="15"/>
      <c r="KXG736" s="15"/>
      <c r="KXH736" s="15"/>
      <c r="KXI736" s="15"/>
      <c r="KXJ736" s="15"/>
      <c r="KXK736" s="15"/>
      <c r="KXL736" s="15"/>
      <c r="KXM736" s="15"/>
      <c r="KXN736" s="15"/>
      <c r="KXO736" s="15"/>
      <c r="KXP736" s="15"/>
      <c r="KXQ736" s="15"/>
      <c r="KXR736" s="15"/>
      <c r="KXS736" s="15"/>
      <c r="KXT736" s="15"/>
      <c r="KXU736" s="15"/>
      <c r="KXV736" s="15"/>
      <c r="KXW736" s="15"/>
      <c r="KXX736" s="15"/>
      <c r="KXY736" s="15"/>
      <c r="KXZ736" s="15"/>
      <c r="KYA736" s="15"/>
      <c r="KYB736" s="15"/>
      <c r="KYC736" s="15"/>
      <c r="KYD736" s="15"/>
      <c r="KYE736" s="15"/>
      <c r="KYF736" s="15"/>
      <c r="KYG736" s="15"/>
      <c r="KYH736" s="15"/>
      <c r="KYI736" s="15"/>
      <c r="KYJ736" s="15"/>
      <c r="KYK736" s="15"/>
      <c r="KYL736" s="15"/>
      <c r="KYM736" s="15"/>
      <c r="KYN736" s="15"/>
      <c r="KYO736" s="15"/>
      <c r="KYP736" s="15"/>
      <c r="KYQ736" s="15"/>
      <c r="KYR736" s="15"/>
      <c r="KYS736" s="15"/>
      <c r="KYT736" s="15"/>
      <c r="KYU736" s="15"/>
      <c r="KYV736" s="15"/>
      <c r="KYW736" s="15"/>
      <c r="KYX736" s="15"/>
      <c r="KYY736" s="15"/>
      <c r="KYZ736" s="15"/>
      <c r="KZA736" s="15"/>
      <c r="KZB736" s="15"/>
      <c r="KZC736" s="15"/>
      <c r="KZD736" s="15"/>
      <c r="KZE736" s="15"/>
      <c r="KZF736" s="15"/>
      <c r="KZG736" s="15"/>
      <c r="KZH736" s="15"/>
      <c r="KZI736" s="15"/>
      <c r="KZJ736" s="15"/>
      <c r="KZK736" s="15"/>
      <c r="KZL736" s="15"/>
      <c r="KZM736" s="15"/>
      <c r="KZN736" s="15"/>
      <c r="KZO736" s="15"/>
      <c r="KZP736" s="15"/>
      <c r="KZQ736" s="15"/>
      <c r="KZR736" s="15"/>
      <c r="KZS736" s="15"/>
      <c r="KZT736" s="15"/>
      <c r="KZU736" s="15"/>
      <c r="KZV736" s="15"/>
      <c r="KZW736" s="15"/>
      <c r="KZX736" s="15"/>
      <c r="KZY736" s="15"/>
      <c r="KZZ736" s="15"/>
      <c r="LAA736" s="15"/>
      <c r="LAB736" s="15"/>
      <c r="LAC736" s="15"/>
      <c r="LAD736" s="15"/>
      <c r="LAE736" s="15"/>
      <c r="LAF736" s="15"/>
      <c r="LAG736" s="15"/>
      <c r="LAH736" s="15"/>
      <c r="LAI736" s="15"/>
      <c r="LAJ736" s="15"/>
      <c r="LAK736" s="15"/>
      <c r="LAL736" s="15"/>
      <c r="LAM736" s="15"/>
      <c r="LAN736" s="15"/>
      <c r="LAO736" s="15"/>
      <c r="LAP736" s="15"/>
      <c r="LAQ736" s="15"/>
      <c r="LAR736" s="15"/>
      <c r="LAS736" s="15"/>
      <c r="LAT736" s="15"/>
      <c r="LAU736" s="15"/>
      <c r="LAV736" s="15"/>
      <c r="LAW736" s="15"/>
      <c r="LAX736" s="15"/>
      <c r="LAY736" s="15"/>
      <c r="LAZ736" s="15"/>
      <c r="LBA736" s="15"/>
      <c r="LBB736" s="15"/>
      <c r="LBC736" s="15"/>
      <c r="LBD736" s="15"/>
      <c r="LBE736" s="15"/>
      <c r="LBF736" s="15"/>
      <c r="LBG736" s="15"/>
      <c r="LBH736" s="15"/>
      <c r="LBI736" s="15"/>
      <c r="LBJ736" s="15"/>
      <c r="LBK736" s="15"/>
      <c r="LBL736" s="15"/>
      <c r="LBM736" s="15"/>
      <c r="LBN736" s="15"/>
      <c r="LBO736" s="15"/>
      <c r="LBP736" s="15"/>
      <c r="LBQ736" s="15"/>
      <c r="LBR736" s="15"/>
      <c r="LBS736" s="15"/>
      <c r="LBT736" s="15"/>
      <c r="LBU736" s="15"/>
      <c r="LBV736" s="15"/>
      <c r="LBW736" s="15"/>
      <c r="LBX736" s="15"/>
      <c r="LBY736" s="15"/>
      <c r="LBZ736" s="15"/>
      <c r="LCA736" s="15"/>
      <c r="LCB736" s="15"/>
      <c r="LCC736" s="15"/>
      <c r="LCD736" s="15"/>
      <c r="LCE736" s="15"/>
      <c r="LCF736" s="15"/>
      <c r="LCG736" s="15"/>
      <c r="LCH736" s="15"/>
      <c r="LCI736" s="15"/>
      <c r="LCJ736" s="15"/>
      <c r="LCK736" s="15"/>
      <c r="LCL736" s="15"/>
      <c r="LCM736" s="15"/>
      <c r="LCN736" s="15"/>
      <c r="LCO736" s="15"/>
      <c r="LCP736" s="15"/>
      <c r="LCQ736" s="15"/>
      <c r="LCR736" s="15"/>
      <c r="LCS736" s="15"/>
      <c r="LCT736" s="15"/>
      <c r="LCU736" s="15"/>
      <c r="LCV736" s="15"/>
      <c r="LCW736" s="15"/>
      <c r="LCX736" s="15"/>
      <c r="LCY736" s="15"/>
      <c r="LCZ736" s="15"/>
      <c r="LDA736" s="15"/>
      <c r="LDB736" s="15"/>
      <c r="LDC736" s="15"/>
      <c r="LDD736" s="15"/>
      <c r="LDE736" s="15"/>
      <c r="LDF736" s="15"/>
      <c r="LDG736" s="15"/>
      <c r="LDH736" s="15"/>
      <c r="LDI736" s="15"/>
      <c r="LDJ736" s="15"/>
      <c r="LDK736" s="15"/>
      <c r="LDL736" s="15"/>
      <c r="LDM736" s="15"/>
      <c r="LDN736" s="15"/>
      <c r="LDO736" s="15"/>
      <c r="LDP736" s="15"/>
      <c r="LDQ736" s="15"/>
      <c r="LDR736" s="15"/>
      <c r="LDS736" s="15"/>
      <c r="LDT736" s="15"/>
      <c r="LDU736" s="15"/>
      <c r="LDV736" s="15"/>
      <c r="LDW736" s="15"/>
      <c r="LDX736" s="15"/>
      <c r="LDY736" s="15"/>
      <c r="LDZ736" s="15"/>
      <c r="LEA736" s="15"/>
      <c r="LEB736" s="15"/>
      <c r="LEC736" s="15"/>
      <c r="LED736" s="15"/>
      <c r="LEE736" s="15"/>
      <c r="LEF736" s="15"/>
      <c r="LEG736" s="15"/>
      <c r="LEH736" s="15"/>
      <c r="LEI736" s="15"/>
      <c r="LEJ736" s="15"/>
      <c r="LEK736" s="15"/>
      <c r="LEL736" s="15"/>
      <c r="LEM736" s="15"/>
      <c r="LEN736" s="15"/>
      <c r="LEO736" s="15"/>
      <c r="LEP736" s="15"/>
      <c r="LEQ736" s="15"/>
      <c r="LER736" s="15"/>
      <c r="LES736" s="15"/>
      <c r="LET736" s="15"/>
      <c r="LEU736" s="15"/>
      <c r="LEV736" s="15"/>
      <c r="LEW736" s="15"/>
      <c r="LEX736" s="15"/>
      <c r="LEY736" s="15"/>
      <c r="LEZ736" s="15"/>
      <c r="LFA736" s="15"/>
      <c r="LFB736" s="15"/>
      <c r="LFC736" s="15"/>
      <c r="LFD736" s="15"/>
      <c r="LFE736" s="15"/>
      <c r="LFF736" s="15"/>
      <c r="LFG736" s="15"/>
      <c r="LFH736" s="15"/>
      <c r="LFI736" s="15"/>
      <c r="LFJ736" s="15"/>
      <c r="LFK736" s="15"/>
      <c r="LFL736" s="15"/>
      <c r="LFM736" s="15"/>
      <c r="LFN736" s="15"/>
      <c r="LFO736" s="15"/>
      <c r="LFP736" s="15"/>
      <c r="LFQ736" s="15"/>
      <c r="LFR736" s="15"/>
      <c r="LFS736" s="15"/>
      <c r="LFT736" s="15"/>
      <c r="LFU736" s="15"/>
      <c r="LFV736" s="15"/>
      <c r="LFW736" s="15"/>
      <c r="LFX736" s="15"/>
      <c r="LFY736" s="15"/>
      <c r="LFZ736" s="15"/>
      <c r="LGA736" s="15"/>
      <c r="LGB736" s="15"/>
      <c r="LGC736" s="15"/>
      <c r="LGD736" s="15"/>
      <c r="LGE736" s="15"/>
      <c r="LGF736" s="15"/>
      <c r="LGG736" s="15"/>
      <c r="LGH736" s="15"/>
      <c r="LGI736" s="15"/>
      <c r="LGJ736" s="15"/>
      <c r="LGK736" s="15"/>
      <c r="LGL736" s="15"/>
      <c r="LGM736" s="15"/>
      <c r="LGN736" s="15"/>
      <c r="LGO736" s="15"/>
      <c r="LGP736" s="15"/>
      <c r="LGQ736" s="15"/>
      <c r="LGR736" s="15"/>
      <c r="LGS736" s="15"/>
      <c r="LGT736" s="15"/>
      <c r="LGU736" s="15"/>
      <c r="LGV736" s="15"/>
      <c r="LGW736" s="15"/>
      <c r="LGX736" s="15"/>
      <c r="LGY736" s="15"/>
      <c r="LGZ736" s="15"/>
      <c r="LHA736" s="15"/>
      <c r="LHB736" s="15"/>
      <c r="LHC736" s="15"/>
      <c r="LHD736" s="15"/>
      <c r="LHE736" s="15"/>
      <c r="LHF736" s="15"/>
      <c r="LHG736" s="15"/>
      <c r="LHH736" s="15"/>
      <c r="LHI736" s="15"/>
      <c r="LHJ736" s="15"/>
      <c r="LHK736" s="15"/>
      <c r="LHL736" s="15"/>
      <c r="LHM736" s="15"/>
      <c r="LHN736" s="15"/>
      <c r="LHO736" s="15"/>
      <c r="LHP736" s="15"/>
      <c r="LHQ736" s="15"/>
      <c r="LHR736" s="15"/>
      <c r="LHS736" s="15"/>
      <c r="LHT736" s="15"/>
      <c r="LHU736" s="15"/>
      <c r="LHV736" s="15"/>
      <c r="LHW736" s="15"/>
      <c r="LHX736" s="15"/>
      <c r="LHY736" s="15"/>
      <c r="LHZ736" s="15"/>
      <c r="LIA736" s="15"/>
      <c r="LIB736" s="15"/>
      <c r="LIC736" s="15"/>
      <c r="LID736" s="15"/>
      <c r="LIE736" s="15"/>
      <c r="LIF736" s="15"/>
      <c r="LIG736" s="15"/>
      <c r="LIH736" s="15"/>
      <c r="LII736" s="15"/>
      <c r="LIJ736" s="15"/>
      <c r="LIK736" s="15"/>
      <c r="LIL736" s="15"/>
      <c r="LIM736" s="15"/>
      <c r="LIN736" s="15"/>
      <c r="LIO736" s="15"/>
      <c r="LIP736" s="15"/>
      <c r="LIQ736" s="15"/>
      <c r="LIR736" s="15"/>
      <c r="LIS736" s="15"/>
      <c r="LIT736" s="15"/>
      <c r="LIU736" s="15"/>
      <c r="LIV736" s="15"/>
      <c r="LIW736" s="15"/>
      <c r="LIX736" s="15"/>
      <c r="LIY736" s="15"/>
      <c r="LIZ736" s="15"/>
      <c r="LJA736" s="15"/>
      <c r="LJB736" s="15"/>
      <c r="LJC736" s="15"/>
      <c r="LJD736" s="15"/>
      <c r="LJE736" s="15"/>
      <c r="LJF736" s="15"/>
      <c r="LJG736" s="15"/>
      <c r="LJH736" s="15"/>
      <c r="LJI736" s="15"/>
      <c r="LJJ736" s="15"/>
      <c r="LJK736" s="15"/>
      <c r="LJL736" s="15"/>
      <c r="LJM736" s="15"/>
      <c r="LJN736" s="15"/>
      <c r="LJO736" s="15"/>
      <c r="LJP736" s="15"/>
      <c r="LJQ736" s="15"/>
      <c r="LJR736" s="15"/>
      <c r="LJS736" s="15"/>
      <c r="LJT736" s="15"/>
      <c r="LJU736" s="15"/>
      <c r="LJV736" s="15"/>
      <c r="LJW736" s="15"/>
      <c r="LJX736" s="15"/>
      <c r="LJY736" s="15"/>
      <c r="LJZ736" s="15"/>
      <c r="LKA736" s="15"/>
      <c r="LKB736" s="15"/>
      <c r="LKC736" s="15"/>
      <c r="LKD736" s="15"/>
      <c r="LKE736" s="15"/>
      <c r="LKF736" s="15"/>
      <c r="LKG736" s="15"/>
      <c r="LKH736" s="15"/>
      <c r="LKI736" s="15"/>
      <c r="LKJ736" s="15"/>
      <c r="LKK736" s="15"/>
      <c r="LKL736" s="15"/>
      <c r="LKM736" s="15"/>
      <c r="LKN736" s="15"/>
      <c r="LKO736" s="15"/>
      <c r="LKP736" s="15"/>
      <c r="LKQ736" s="15"/>
      <c r="LKR736" s="15"/>
      <c r="LKS736" s="15"/>
      <c r="LKT736" s="15"/>
      <c r="LKU736" s="15"/>
      <c r="LKV736" s="15"/>
      <c r="LKW736" s="15"/>
      <c r="LKX736" s="15"/>
      <c r="LKY736" s="15"/>
      <c r="LKZ736" s="15"/>
      <c r="LLA736" s="15"/>
      <c r="LLB736" s="15"/>
      <c r="LLC736" s="15"/>
      <c r="LLD736" s="15"/>
      <c r="LLE736" s="15"/>
      <c r="LLF736" s="15"/>
      <c r="LLG736" s="15"/>
      <c r="LLH736" s="15"/>
      <c r="LLI736" s="15"/>
      <c r="LLJ736" s="15"/>
      <c r="LLK736" s="15"/>
      <c r="LLL736" s="15"/>
      <c r="LLM736" s="15"/>
      <c r="LLN736" s="15"/>
      <c r="LLO736" s="15"/>
      <c r="LLP736" s="15"/>
      <c r="LLQ736" s="15"/>
      <c r="LLR736" s="15"/>
      <c r="LLS736" s="15"/>
      <c r="LLT736" s="15"/>
      <c r="LLU736" s="15"/>
      <c r="LLV736" s="15"/>
      <c r="LLW736" s="15"/>
      <c r="LLX736" s="15"/>
      <c r="LLY736" s="15"/>
      <c r="LLZ736" s="15"/>
      <c r="LMA736" s="15"/>
      <c r="LMB736" s="15"/>
      <c r="LMC736" s="15"/>
      <c r="LMD736" s="15"/>
      <c r="LME736" s="15"/>
      <c r="LMF736" s="15"/>
      <c r="LMG736" s="15"/>
      <c r="LMH736" s="15"/>
      <c r="LMI736" s="15"/>
      <c r="LMJ736" s="15"/>
      <c r="LMK736" s="15"/>
      <c r="LML736" s="15"/>
      <c r="LMM736" s="15"/>
      <c r="LMN736" s="15"/>
      <c r="LMO736" s="15"/>
      <c r="LMP736" s="15"/>
      <c r="LMQ736" s="15"/>
      <c r="LMR736" s="15"/>
      <c r="LMS736" s="15"/>
      <c r="LMT736" s="15"/>
      <c r="LMU736" s="15"/>
      <c r="LMV736" s="15"/>
      <c r="LMW736" s="15"/>
      <c r="LMX736" s="15"/>
      <c r="LMY736" s="15"/>
      <c r="LMZ736" s="15"/>
      <c r="LNA736" s="15"/>
      <c r="LNB736" s="15"/>
      <c r="LNC736" s="15"/>
      <c r="LND736" s="15"/>
      <c r="LNE736" s="15"/>
      <c r="LNF736" s="15"/>
      <c r="LNG736" s="15"/>
      <c r="LNH736" s="15"/>
      <c r="LNI736" s="15"/>
      <c r="LNJ736" s="15"/>
      <c r="LNK736" s="15"/>
      <c r="LNL736" s="15"/>
      <c r="LNM736" s="15"/>
      <c r="LNN736" s="15"/>
      <c r="LNO736" s="15"/>
      <c r="LNP736" s="15"/>
      <c r="LNQ736" s="15"/>
      <c r="LNR736" s="15"/>
      <c r="LNS736" s="15"/>
      <c r="LNT736" s="15"/>
      <c r="LNU736" s="15"/>
      <c r="LNV736" s="15"/>
      <c r="LNW736" s="15"/>
      <c r="LNX736" s="15"/>
      <c r="LNY736" s="15"/>
      <c r="LNZ736" s="15"/>
      <c r="LOA736" s="15"/>
      <c r="LOB736" s="15"/>
      <c r="LOC736" s="15"/>
      <c r="LOD736" s="15"/>
      <c r="LOE736" s="15"/>
      <c r="LOF736" s="15"/>
      <c r="LOG736" s="15"/>
      <c r="LOH736" s="15"/>
      <c r="LOI736" s="15"/>
      <c r="LOJ736" s="15"/>
      <c r="LOK736" s="15"/>
      <c r="LOL736" s="15"/>
      <c r="LOM736" s="15"/>
      <c r="LON736" s="15"/>
      <c r="LOO736" s="15"/>
      <c r="LOP736" s="15"/>
      <c r="LOQ736" s="15"/>
      <c r="LOR736" s="15"/>
      <c r="LOS736" s="15"/>
      <c r="LOT736" s="15"/>
      <c r="LOU736" s="15"/>
      <c r="LOV736" s="15"/>
      <c r="LOW736" s="15"/>
      <c r="LOX736" s="15"/>
      <c r="LOY736" s="15"/>
      <c r="LOZ736" s="15"/>
      <c r="LPA736" s="15"/>
      <c r="LPB736" s="15"/>
      <c r="LPC736" s="15"/>
      <c r="LPD736" s="15"/>
      <c r="LPE736" s="15"/>
      <c r="LPF736" s="15"/>
      <c r="LPG736" s="15"/>
      <c r="LPH736" s="15"/>
      <c r="LPI736" s="15"/>
      <c r="LPJ736" s="15"/>
      <c r="LPK736" s="15"/>
      <c r="LPL736" s="15"/>
      <c r="LPM736" s="15"/>
      <c r="LPN736" s="15"/>
      <c r="LPO736" s="15"/>
      <c r="LPP736" s="15"/>
      <c r="LPQ736" s="15"/>
      <c r="LPR736" s="15"/>
      <c r="LPS736" s="15"/>
      <c r="LPT736" s="15"/>
      <c r="LPU736" s="15"/>
      <c r="LPV736" s="15"/>
      <c r="LPW736" s="15"/>
      <c r="LPX736" s="15"/>
      <c r="LPY736" s="15"/>
      <c r="LPZ736" s="15"/>
      <c r="LQA736" s="15"/>
      <c r="LQB736" s="15"/>
      <c r="LQC736" s="15"/>
      <c r="LQD736" s="15"/>
      <c r="LQE736" s="15"/>
      <c r="LQF736" s="15"/>
      <c r="LQG736" s="15"/>
      <c r="LQH736" s="15"/>
      <c r="LQI736" s="15"/>
      <c r="LQJ736" s="15"/>
      <c r="LQK736" s="15"/>
      <c r="LQL736" s="15"/>
      <c r="LQM736" s="15"/>
      <c r="LQN736" s="15"/>
      <c r="LQO736" s="15"/>
      <c r="LQP736" s="15"/>
      <c r="LQQ736" s="15"/>
      <c r="LQR736" s="15"/>
      <c r="LQS736" s="15"/>
      <c r="LQT736" s="15"/>
      <c r="LQU736" s="15"/>
      <c r="LQV736" s="15"/>
      <c r="LQW736" s="15"/>
      <c r="LQX736" s="15"/>
      <c r="LQY736" s="15"/>
      <c r="LQZ736" s="15"/>
      <c r="LRA736" s="15"/>
      <c r="LRB736" s="15"/>
      <c r="LRC736" s="15"/>
      <c r="LRD736" s="15"/>
      <c r="LRE736" s="15"/>
      <c r="LRF736" s="15"/>
      <c r="LRG736" s="15"/>
      <c r="LRH736" s="15"/>
      <c r="LRI736" s="15"/>
      <c r="LRJ736" s="15"/>
      <c r="LRK736" s="15"/>
      <c r="LRL736" s="15"/>
      <c r="LRM736" s="15"/>
      <c r="LRN736" s="15"/>
      <c r="LRO736" s="15"/>
      <c r="LRP736" s="15"/>
      <c r="LRQ736" s="15"/>
      <c r="LRR736" s="15"/>
      <c r="LRS736" s="15"/>
      <c r="LRT736" s="15"/>
      <c r="LRU736" s="15"/>
      <c r="LRV736" s="15"/>
      <c r="LRW736" s="15"/>
      <c r="LRX736" s="15"/>
      <c r="LRY736" s="15"/>
      <c r="LRZ736" s="15"/>
      <c r="LSA736" s="15"/>
      <c r="LSB736" s="15"/>
      <c r="LSC736" s="15"/>
      <c r="LSD736" s="15"/>
      <c r="LSE736" s="15"/>
      <c r="LSF736" s="15"/>
      <c r="LSG736" s="15"/>
      <c r="LSH736" s="15"/>
      <c r="LSI736" s="15"/>
      <c r="LSJ736" s="15"/>
      <c r="LSK736" s="15"/>
      <c r="LSL736" s="15"/>
      <c r="LSM736" s="15"/>
      <c r="LSN736" s="15"/>
      <c r="LSO736" s="15"/>
      <c r="LSP736" s="15"/>
      <c r="LSQ736" s="15"/>
      <c r="LSR736" s="15"/>
      <c r="LSS736" s="15"/>
      <c r="LST736" s="15"/>
      <c r="LSU736" s="15"/>
      <c r="LSV736" s="15"/>
      <c r="LSW736" s="15"/>
      <c r="LSX736" s="15"/>
      <c r="LSY736" s="15"/>
      <c r="LSZ736" s="15"/>
      <c r="LTA736" s="15"/>
      <c r="LTB736" s="15"/>
      <c r="LTC736" s="15"/>
      <c r="LTD736" s="15"/>
      <c r="LTE736" s="15"/>
      <c r="LTF736" s="15"/>
      <c r="LTG736" s="15"/>
      <c r="LTH736" s="15"/>
      <c r="LTI736" s="15"/>
      <c r="LTJ736" s="15"/>
      <c r="LTK736" s="15"/>
      <c r="LTL736" s="15"/>
      <c r="LTM736" s="15"/>
      <c r="LTN736" s="15"/>
      <c r="LTO736" s="15"/>
      <c r="LTP736" s="15"/>
      <c r="LTQ736" s="15"/>
      <c r="LTR736" s="15"/>
      <c r="LTS736" s="15"/>
      <c r="LTT736" s="15"/>
      <c r="LTU736" s="15"/>
      <c r="LTV736" s="15"/>
      <c r="LTW736" s="15"/>
      <c r="LTX736" s="15"/>
      <c r="LTY736" s="15"/>
      <c r="LTZ736" s="15"/>
      <c r="LUA736" s="15"/>
      <c r="LUB736" s="15"/>
      <c r="LUC736" s="15"/>
      <c r="LUD736" s="15"/>
      <c r="LUE736" s="15"/>
      <c r="LUF736" s="15"/>
      <c r="LUG736" s="15"/>
      <c r="LUH736" s="15"/>
      <c r="LUI736" s="15"/>
      <c r="LUJ736" s="15"/>
      <c r="LUK736" s="15"/>
      <c r="LUL736" s="15"/>
      <c r="LUM736" s="15"/>
      <c r="LUN736" s="15"/>
      <c r="LUO736" s="15"/>
      <c r="LUP736" s="15"/>
      <c r="LUQ736" s="15"/>
      <c r="LUR736" s="15"/>
      <c r="LUS736" s="15"/>
      <c r="LUT736" s="15"/>
      <c r="LUU736" s="15"/>
      <c r="LUV736" s="15"/>
      <c r="LUW736" s="15"/>
      <c r="LUX736" s="15"/>
      <c r="LUY736" s="15"/>
      <c r="LUZ736" s="15"/>
      <c r="LVA736" s="15"/>
      <c r="LVB736" s="15"/>
      <c r="LVC736" s="15"/>
      <c r="LVD736" s="15"/>
      <c r="LVE736" s="15"/>
      <c r="LVF736" s="15"/>
      <c r="LVG736" s="15"/>
      <c r="LVH736" s="15"/>
      <c r="LVI736" s="15"/>
      <c r="LVJ736" s="15"/>
      <c r="LVK736" s="15"/>
      <c r="LVL736" s="15"/>
      <c r="LVM736" s="15"/>
      <c r="LVN736" s="15"/>
      <c r="LVO736" s="15"/>
      <c r="LVP736" s="15"/>
      <c r="LVQ736" s="15"/>
      <c r="LVR736" s="15"/>
      <c r="LVS736" s="15"/>
      <c r="LVT736" s="15"/>
      <c r="LVU736" s="15"/>
      <c r="LVV736" s="15"/>
      <c r="LVW736" s="15"/>
      <c r="LVX736" s="15"/>
      <c r="LVY736" s="15"/>
      <c r="LVZ736" s="15"/>
      <c r="LWA736" s="15"/>
      <c r="LWB736" s="15"/>
      <c r="LWC736" s="15"/>
      <c r="LWD736" s="15"/>
      <c r="LWE736" s="15"/>
      <c r="LWF736" s="15"/>
      <c r="LWG736" s="15"/>
      <c r="LWH736" s="15"/>
      <c r="LWI736" s="15"/>
      <c r="LWJ736" s="15"/>
      <c r="LWK736" s="15"/>
      <c r="LWL736" s="15"/>
      <c r="LWM736" s="15"/>
      <c r="LWN736" s="15"/>
      <c r="LWO736" s="15"/>
      <c r="LWP736" s="15"/>
      <c r="LWQ736" s="15"/>
      <c r="LWR736" s="15"/>
      <c r="LWS736" s="15"/>
      <c r="LWT736" s="15"/>
      <c r="LWU736" s="15"/>
      <c r="LWV736" s="15"/>
      <c r="LWW736" s="15"/>
      <c r="LWX736" s="15"/>
      <c r="LWY736" s="15"/>
      <c r="LWZ736" s="15"/>
      <c r="LXA736" s="15"/>
      <c r="LXB736" s="15"/>
      <c r="LXC736" s="15"/>
      <c r="LXD736" s="15"/>
      <c r="LXE736" s="15"/>
      <c r="LXF736" s="15"/>
      <c r="LXG736" s="15"/>
      <c r="LXH736" s="15"/>
      <c r="LXI736" s="15"/>
      <c r="LXJ736" s="15"/>
      <c r="LXK736" s="15"/>
      <c r="LXL736" s="15"/>
      <c r="LXM736" s="15"/>
      <c r="LXN736" s="15"/>
      <c r="LXO736" s="15"/>
      <c r="LXP736" s="15"/>
      <c r="LXQ736" s="15"/>
      <c r="LXR736" s="15"/>
      <c r="LXS736" s="15"/>
      <c r="LXT736" s="15"/>
      <c r="LXU736" s="15"/>
      <c r="LXV736" s="15"/>
      <c r="LXW736" s="15"/>
      <c r="LXX736" s="15"/>
      <c r="LXY736" s="15"/>
      <c r="LXZ736" s="15"/>
      <c r="LYA736" s="15"/>
      <c r="LYB736" s="15"/>
      <c r="LYC736" s="15"/>
      <c r="LYD736" s="15"/>
      <c r="LYE736" s="15"/>
      <c r="LYF736" s="15"/>
      <c r="LYG736" s="15"/>
      <c r="LYH736" s="15"/>
      <c r="LYI736" s="15"/>
      <c r="LYJ736" s="15"/>
      <c r="LYK736" s="15"/>
      <c r="LYL736" s="15"/>
      <c r="LYM736" s="15"/>
      <c r="LYN736" s="15"/>
      <c r="LYO736" s="15"/>
      <c r="LYP736" s="15"/>
      <c r="LYQ736" s="15"/>
      <c r="LYR736" s="15"/>
      <c r="LYS736" s="15"/>
      <c r="LYT736" s="15"/>
      <c r="LYU736" s="15"/>
      <c r="LYV736" s="15"/>
      <c r="LYW736" s="15"/>
      <c r="LYX736" s="15"/>
      <c r="LYY736" s="15"/>
      <c r="LYZ736" s="15"/>
      <c r="LZA736" s="15"/>
      <c r="LZB736" s="15"/>
      <c r="LZC736" s="15"/>
      <c r="LZD736" s="15"/>
      <c r="LZE736" s="15"/>
      <c r="LZF736" s="15"/>
      <c r="LZG736" s="15"/>
      <c r="LZH736" s="15"/>
      <c r="LZI736" s="15"/>
      <c r="LZJ736" s="15"/>
      <c r="LZK736" s="15"/>
      <c r="LZL736" s="15"/>
      <c r="LZM736" s="15"/>
      <c r="LZN736" s="15"/>
      <c r="LZO736" s="15"/>
      <c r="LZP736" s="15"/>
      <c r="LZQ736" s="15"/>
      <c r="LZR736" s="15"/>
      <c r="LZS736" s="15"/>
      <c r="LZT736" s="15"/>
      <c r="LZU736" s="15"/>
      <c r="LZV736" s="15"/>
      <c r="LZW736" s="15"/>
      <c r="LZX736" s="15"/>
      <c r="LZY736" s="15"/>
      <c r="LZZ736" s="15"/>
      <c r="MAA736" s="15"/>
      <c r="MAB736" s="15"/>
      <c r="MAC736" s="15"/>
      <c r="MAD736" s="15"/>
      <c r="MAE736" s="15"/>
      <c r="MAF736" s="15"/>
      <c r="MAG736" s="15"/>
      <c r="MAH736" s="15"/>
      <c r="MAI736" s="15"/>
      <c r="MAJ736" s="15"/>
      <c r="MAK736" s="15"/>
      <c r="MAL736" s="15"/>
      <c r="MAM736" s="15"/>
      <c r="MAN736" s="15"/>
      <c r="MAO736" s="15"/>
      <c r="MAP736" s="15"/>
      <c r="MAQ736" s="15"/>
      <c r="MAR736" s="15"/>
      <c r="MAS736" s="15"/>
      <c r="MAT736" s="15"/>
      <c r="MAU736" s="15"/>
      <c r="MAV736" s="15"/>
      <c r="MAW736" s="15"/>
      <c r="MAX736" s="15"/>
      <c r="MAY736" s="15"/>
      <c r="MAZ736" s="15"/>
      <c r="MBA736" s="15"/>
      <c r="MBB736" s="15"/>
      <c r="MBC736" s="15"/>
      <c r="MBD736" s="15"/>
      <c r="MBE736" s="15"/>
      <c r="MBF736" s="15"/>
      <c r="MBG736" s="15"/>
      <c r="MBH736" s="15"/>
      <c r="MBI736" s="15"/>
      <c r="MBJ736" s="15"/>
      <c r="MBK736" s="15"/>
      <c r="MBL736" s="15"/>
      <c r="MBM736" s="15"/>
      <c r="MBN736" s="15"/>
      <c r="MBO736" s="15"/>
      <c r="MBP736" s="15"/>
      <c r="MBQ736" s="15"/>
      <c r="MBR736" s="15"/>
      <c r="MBS736" s="15"/>
      <c r="MBT736" s="15"/>
      <c r="MBU736" s="15"/>
      <c r="MBV736" s="15"/>
      <c r="MBW736" s="15"/>
      <c r="MBX736" s="15"/>
      <c r="MBY736" s="15"/>
      <c r="MBZ736" s="15"/>
      <c r="MCA736" s="15"/>
      <c r="MCB736" s="15"/>
      <c r="MCC736" s="15"/>
      <c r="MCD736" s="15"/>
      <c r="MCE736" s="15"/>
      <c r="MCF736" s="15"/>
      <c r="MCG736" s="15"/>
      <c r="MCH736" s="15"/>
      <c r="MCI736" s="15"/>
      <c r="MCJ736" s="15"/>
      <c r="MCK736" s="15"/>
      <c r="MCL736" s="15"/>
      <c r="MCM736" s="15"/>
      <c r="MCN736" s="15"/>
      <c r="MCO736" s="15"/>
      <c r="MCP736" s="15"/>
      <c r="MCQ736" s="15"/>
      <c r="MCR736" s="15"/>
      <c r="MCS736" s="15"/>
      <c r="MCT736" s="15"/>
      <c r="MCU736" s="15"/>
      <c r="MCV736" s="15"/>
      <c r="MCW736" s="15"/>
      <c r="MCX736" s="15"/>
      <c r="MCY736" s="15"/>
      <c r="MCZ736" s="15"/>
      <c r="MDA736" s="15"/>
      <c r="MDB736" s="15"/>
      <c r="MDC736" s="15"/>
      <c r="MDD736" s="15"/>
      <c r="MDE736" s="15"/>
      <c r="MDF736" s="15"/>
      <c r="MDG736" s="15"/>
      <c r="MDH736" s="15"/>
      <c r="MDI736" s="15"/>
      <c r="MDJ736" s="15"/>
      <c r="MDK736" s="15"/>
      <c r="MDL736" s="15"/>
      <c r="MDM736" s="15"/>
      <c r="MDN736" s="15"/>
      <c r="MDO736" s="15"/>
      <c r="MDP736" s="15"/>
      <c r="MDQ736" s="15"/>
      <c r="MDR736" s="15"/>
      <c r="MDS736" s="15"/>
      <c r="MDT736" s="15"/>
      <c r="MDU736" s="15"/>
      <c r="MDV736" s="15"/>
      <c r="MDW736" s="15"/>
      <c r="MDX736" s="15"/>
      <c r="MDY736" s="15"/>
      <c r="MDZ736" s="15"/>
      <c r="MEA736" s="15"/>
      <c r="MEB736" s="15"/>
      <c r="MEC736" s="15"/>
      <c r="MED736" s="15"/>
      <c r="MEE736" s="15"/>
      <c r="MEF736" s="15"/>
      <c r="MEG736" s="15"/>
      <c r="MEH736" s="15"/>
      <c r="MEI736" s="15"/>
      <c r="MEJ736" s="15"/>
      <c r="MEK736" s="15"/>
      <c r="MEL736" s="15"/>
      <c r="MEM736" s="15"/>
      <c r="MEN736" s="15"/>
      <c r="MEO736" s="15"/>
      <c r="MEP736" s="15"/>
      <c r="MEQ736" s="15"/>
      <c r="MER736" s="15"/>
      <c r="MES736" s="15"/>
      <c r="MET736" s="15"/>
      <c r="MEU736" s="15"/>
      <c r="MEV736" s="15"/>
      <c r="MEW736" s="15"/>
      <c r="MEX736" s="15"/>
      <c r="MEY736" s="15"/>
      <c r="MEZ736" s="15"/>
      <c r="MFA736" s="15"/>
      <c r="MFB736" s="15"/>
      <c r="MFC736" s="15"/>
      <c r="MFD736" s="15"/>
      <c r="MFE736" s="15"/>
      <c r="MFF736" s="15"/>
      <c r="MFG736" s="15"/>
      <c r="MFH736" s="15"/>
      <c r="MFI736" s="15"/>
      <c r="MFJ736" s="15"/>
      <c r="MFK736" s="15"/>
      <c r="MFL736" s="15"/>
      <c r="MFM736" s="15"/>
      <c r="MFN736" s="15"/>
      <c r="MFO736" s="15"/>
      <c r="MFP736" s="15"/>
      <c r="MFQ736" s="15"/>
      <c r="MFR736" s="15"/>
      <c r="MFS736" s="15"/>
      <c r="MFT736" s="15"/>
      <c r="MFU736" s="15"/>
      <c r="MFV736" s="15"/>
      <c r="MFW736" s="15"/>
      <c r="MFX736" s="15"/>
      <c r="MFY736" s="15"/>
      <c r="MFZ736" s="15"/>
      <c r="MGA736" s="15"/>
      <c r="MGB736" s="15"/>
      <c r="MGC736" s="15"/>
      <c r="MGD736" s="15"/>
      <c r="MGE736" s="15"/>
      <c r="MGF736" s="15"/>
      <c r="MGG736" s="15"/>
      <c r="MGH736" s="15"/>
      <c r="MGI736" s="15"/>
      <c r="MGJ736" s="15"/>
      <c r="MGK736" s="15"/>
      <c r="MGL736" s="15"/>
      <c r="MGM736" s="15"/>
      <c r="MGN736" s="15"/>
      <c r="MGO736" s="15"/>
      <c r="MGP736" s="15"/>
      <c r="MGQ736" s="15"/>
      <c r="MGR736" s="15"/>
      <c r="MGS736" s="15"/>
      <c r="MGT736" s="15"/>
      <c r="MGU736" s="15"/>
      <c r="MGV736" s="15"/>
      <c r="MGW736" s="15"/>
      <c r="MGX736" s="15"/>
      <c r="MGY736" s="15"/>
      <c r="MGZ736" s="15"/>
      <c r="MHA736" s="15"/>
      <c r="MHB736" s="15"/>
      <c r="MHC736" s="15"/>
      <c r="MHD736" s="15"/>
      <c r="MHE736" s="15"/>
      <c r="MHF736" s="15"/>
      <c r="MHG736" s="15"/>
      <c r="MHH736" s="15"/>
      <c r="MHI736" s="15"/>
      <c r="MHJ736" s="15"/>
      <c r="MHK736" s="15"/>
      <c r="MHL736" s="15"/>
      <c r="MHM736" s="15"/>
      <c r="MHN736" s="15"/>
      <c r="MHO736" s="15"/>
      <c r="MHP736" s="15"/>
      <c r="MHQ736" s="15"/>
      <c r="MHR736" s="15"/>
      <c r="MHS736" s="15"/>
      <c r="MHT736" s="15"/>
      <c r="MHU736" s="15"/>
      <c r="MHV736" s="15"/>
      <c r="MHW736" s="15"/>
      <c r="MHX736" s="15"/>
      <c r="MHY736" s="15"/>
      <c r="MHZ736" s="15"/>
      <c r="MIA736" s="15"/>
      <c r="MIB736" s="15"/>
      <c r="MIC736" s="15"/>
      <c r="MID736" s="15"/>
      <c r="MIE736" s="15"/>
      <c r="MIF736" s="15"/>
      <c r="MIG736" s="15"/>
      <c r="MIH736" s="15"/>
      <c r="MII736" s="15"/>
      <c r="MIJ736" s="15"/>
      <c r="MIK736" s="15"/>
      <c r="MIL736" s="15"/>
      <c r="MIM736" s="15"/>
      <c r="MIN736" s="15"/>
      <c r="MIO736" s="15"/>
      <c r="MIP736" s="15"/>
      <c r="MIQ736" s="15"/>
      <c r="MIR736" s="15"/>
      <c r="MIS736" s="15"/>
      <c r="MIT736" s="15"/>
      <c r="MIU736" s="15"/>
      <c r="MIV736" s="15"/>
      <c r="MIW736" s="15"/>
      <c r="MIX736" s="15"/>
      <c r="MIY736" s="15"/>
      <c r="MIZ736" s="15"/>
      <c r="MJA736" s="15"/>
      <c r="MJB736" s="15"/>
      <c r="MJC736" s="15"/>
      <c r="MJD736" s="15"/>
      <c r="MJE736" s="15"/>
      <c r="MJF736" s="15"/>
      <c r="MJG736" s="15"/>
      <c r="MJH736" s="15"/>
      <c r="MJI736" s="15"/>
      <c r="MJJ736" s="15"/>
      <c r="MJK736" s="15"/>
      <c r="MJL736" s="15"/>
      <c r="MJM736" s="15"/>
      <c r="MJN736" s="15"/>
      <c r="MJO736" s="15"/>
      <c r="MJP736" s="15"/>
      <c r="MJQ736" s="15"/>
      <c r="MJR736" s="15"/>
      <c r="MJS736" s="15"/>
      <c r="MJT736" s="15"/>
      <c r="MJU736" s="15"/>
      <c r="MJV736" s="15"/>
      <c r="MJW736" s="15"/>
      <c r="MJX736" s="15"/>
      <c r="MJY736" s="15"/>
      <c r="MJZ736" s="15"/>
      <c r="MKA736" s="15"/>
      <c r="MKB736" s="15"/>
      <c r="MKC736" s="15"/>
      <c r="MKD736" s="15"/>
      <c r="MKE736" s="15"/>
      <c r="MKF736" s="15"/>
      <c r="MKG736" s="15"/>
      <c r="MKH736" s="15"/>
      <c r="MKI736" s="15"/>
      <c r="MKJ736" s="15"/>
      <c r="MKK736" s="15"/>
      <c r="MKL736" s="15"/>
      <c r="MKM736" s="15"/>
      <c r="MKN736" s="15"/>
      <c r="MKO736" s="15"/>
      <c r="MKP736" s="15"/>
      <c r="MKQ736" s="15"/>
      <c r="MKR736" s="15"/>
      <c r="MKS736" s="15"/>
      <c r="MKT736" s="15"/>
      <c r="MKU736" s="15"/>
      <c r="MKV736" s="15"/>
      <c r="MKW736" s="15"/>
      <c r="MKX736" s="15"/>
      <c r="MKY736" s="15"/>
      <c r="MKZ736" s="15"/>
      <c r="MLA736" s="15"/>
      <c r="MLB736" s="15"/>
      <c r="MLC736" s="15"/>
      <c r="MLD736" s="15"/>
      <c r="MLE736" s="15"/>
      <c r="MLF736" s="15"/>
      <c r="MLG736" s="15"/>
      <c r="MLH736" s="15"/>
      <c r="MLI736" s="15"/>
      <c r="MLJ736" s="15"/>
      <c r="MLK736" s="15"/>
      <c r="MLL736" s="15"/>
      <c r="MLM736" s="15"/>
      <c r="MLN736" s="15"/>
      <c r="MLO736" s="15"/>
      <c r="MLP736" s="15"/>
      <c r="MLQ736" s="15"/>
      <c r="MLR736" s="15"/>
      <c r="MLS736" s="15"/>
      <c r="MLT736" s="15"/>
      <c r="MLU736" s="15"/>
      <c r="MLV736" s="15"/>
      <c r="MLW736" s="15"/>
      <c r="MLX736" s="15"/>
      <c r="MLY736" s="15"/>
      <c r="MLZ736" s="15"/>
      <c r="MMA736" s="15"/>
      <c r="MMB736" s="15"/>
      <c r="MMC736" s="15"/>
      <c r="MMD736" s="15"/>
      <c r="MME736" s="15"/>
      <c r="MMF736" s="15"/>
      <c r="MMG736" s="15"/>
      <c r="MMH736" s="15"/>
      <c r="MMI736" s="15"/>
      <c r="MMJ736" s="15"/>
      <c r="MMK736" s="15"/>
      <c r="MML736" s="15"/>
      <c r="MMM736" s="15"/>
      <c r="MMN736" s="15"/>
      <c r="MMO736" s="15"/>
      <c r="MMP736" s="15"/>
      <c r="MMQ736" s="15"/>
      <c r="MMR736" s="15"/>
      <c r="MMS736" s="15"/>
      <c r="MMT736" s="15"/>
      <c r="MMU736" s="15"/>
      <c r="MMV736" s="15"/>
      <c r="MMW736" s="15"/>
      <c r="MMX736" s="15"/>
      <c r="MMY736" s="15"/>
      <c r="MMZ736" s="15"/>
      <c r="MNA736" s="15"/>
      <c r="MNB736" s="15"/>
      <c r="MNC736" s="15"/>
      <c r="MND736" s="15"/>
      <c r="MNE736" s="15"/>
      <c r="MNF736" s="15"/>
      <c r="MNG736" s="15"/>
      <c r="MNH736" s="15"/>
      <c r="MNI736" s="15"/>
      <c r="MNJ736" s="15"/>
      <c r="MNK736" s="15"/>
      <c r="MNL736" s="15"/>
      <c r="MNM736" s="15"/>
      <c r="MNN736" s="15"/>
      <c r="MNO736" s="15"/>
      <c r="MNP736" s="15"/>
      <c r="MNQ736" s="15"/>
      <c r="MNR736" s="15"/>
      <c r="MNS736" s="15"/>
      <c r="MNT736" s="15"/>
      <c r="MNU736" s="15"/>
      <c r="MNV736" s="15"/>
      <c r="MNW736" s="15"/>
      <c r="MNX736" s="15"/>
      <c r="MNY736" s="15"/>
      <c r="MNZ736" s="15"/>
      <c r="MOA736" s="15"/>
      <c r="MOB736" s="15"/>
      <c r="MOC736" s="15"/>
      <c r="MOD736" s="15"/>
      <c r="MOE736" s="15"/>
      <c r="MOF736" s="15"/>
      <c r="MOG736" s="15"/>
      <c r="MOH736" s="15"/>
      <c r="MOI736" s="15"/>
      <c r="MOJ736" s="15"/>
      <c r="MOK736" s="15"/>
      <c r="MOL736" s="15"/>
      <c r="MOM736" s="15"/>
      <c r="MON736" s="15"/>
      <c r="MOO736" s="15"/>
      <c r="MOP736" s="15"/>
      <c r="MOQ736" s="15"/>
      <c r="MOR736" s="15"/>
      <c r="MOS736" s="15"/>
      <c r="MOT736" s="15"/>
      <c r="MOU736" s="15"/>
      <c r="MOV736" s="15"/>
      <c r="MOW736" s="15"/>
      <c r="MOX736" s="15"/>
      <c r="MOY736" s="15"/>
      <c r="MOZ736" s="15"/>
      <c r="MPA736" s="15"/>
      <c r="MPB736" s="15"/>
      <c r="MPC736" s="15"/>
      <c r="MPD736" s="15"/>
      <c r="MPE736" s="15"/>
      <c r="MPF736" s="15"/>
      <c r="MPG736" s="15"/>
      <c r="MPH736" s="15"/>
      <c r="MPI736" s="15"/>
      <c r="MPJ736" s="15"/>
      <c r="MPK736" s="15"/>
      <c r="MPL736" s="15"/>
      <c r="MPM736" s="15"/>
      <c r="MPN736" s="15"/>
      <c r="MPO736" s="15"/>
      <c r="MPP736" s="15"/>
      <c r="MPQ736" s="15"/>
      <c r="MPR736" s="15"/>
      <c r="MPS736" s="15"/>
      <c r="MPT736" s="15"/>
      <c r="MPU736" s="15"/>
      <c r="MPV736" s="15"/>
      <c r="MPW736" s="15"/>
      <c r="MPX736" s="15"/>
      <c r="MPY736" s="15"/>
      <c r="MPZ736" s="15"/>
      <c r="MQA736" s="15"/>
      <c r="MQB736" s="15"/>
      <c r="MQC736" s="15"/>
      <c r="MQD736" s="15"/>
      <c r="MQE736" s="15"/>
      <c r="MQF736" s="15"/>
      <c r="MQG736" s="15"/>
      <c r="MQH736" s="15"/>
      <c r="MQI736" s="15"/>
      <c r="MQJ736" s="15"/>
      <c r="MQK736" s="15"/>
      <c r="MQL736" s="15"/>
      <c r="MQM736" s="15"/>
      <c r="MQN736" s="15"/>
      <c r="MQO736" s="15"/>
      <c r="MQP736" s="15"/>
      <c r="MQQ736" s="15"/>
      <c r="MQR736" s="15"/>
      <c r="MQS736" s="15"/>
      <c r="MQT736" s="15"/>
      <c r="MQU736" s="15"/>
      <c r="MQV736" s="15"/>
      <c r="MQW736" s="15"/>
      <c r="MQX736" s="15"/>
      <c r="MQY736" s="15"/>
      <c r="MQZ736" s="15"/>
      <c r="MRA736" s="15"/>
      <c r="MRB736" s="15"/>
      <c r="MRC736" s="15"/>
      <c r="MRD736" s="15"/>
      <c r="MRE736" s="15"/>
      <c r="MRF736" s="15"/>
      <c r="MRG736" s="15"/>
      <c r="MRH736" s="15"/>
      <c r="MRI736" s="15"/>
      <c r="MRJ736" s="15"/>
      <c r="MRK736" s="15"/>
      <c r="MRL736" s="15"/>
      <c r="MRM736" s="15"/>
      <c r="MRN736" s="15"/>
      <c r="MRO736" s="15"/>
      <c r="MRP736" s="15"/>
      <c r="MRQ736" s="15"/>
      <c r="MRR736" s="15"/>
      <c r="MRS736" s="15"/>
      <c r="MRT736" s="15"/>
      <c r="MRU736" s="15"/>
      <c r="MRV736" s="15"/>
      <c r="MRW736" s="15"/>
      <c r="MRX736" s="15"/>
      <c r="MRY736" s="15"/>
      <c r="MRZ736" s="15"/>
      <c r="MSA736" s="15"/>
      <c r="MSB736" s="15"/>
      <c r="MSC736" s="15"/>
      <c r="MSD736" s="15"/>
      <c r="MSE736" s="15"/>
      <c r="MSF736" s="15"/>
      <c r="MSG736" s="15"/>
      <c r="MSH736" s="15"/>
      <c r="MSI736" s="15"/>
      <c r="MSJ736" s="15"/>
      <c r="MSK736" s="15"/>
      <c r="MSL736" s="15"/>
      <c r="MSM736" s="15"/>
      <c r="MSN736" s="15"/>
      <c r="MSO736" s="15"/>
      <c r="MSP736" s="15"/>
      <c r="MSQ736" s="15"/>
      <c r="MSR736" s="15"/>
      <c r="MSS736" s="15"/>
      <c r="MST736" s="15"/>
      <c r="MSU736" s="15"/>
      <c r="MSV736" s="15"/>
      <c r="MSW736" s="15"/>
      <c r="MSX736" s="15"/>
      <c r="MSY736" s="15"/>
      <c r="MSZ736" s="15"/>
      <c r="MTA736" s="15"/>
      <c r="MTB736" s="15"/>
      <c r="MTC736" s="15"/>
      <c r="MTD736" s="15"/>
      <c r="MTE736" s="15"/>
      <c r="MTF736" s="15"/>
      <c r="MTG736" s="15"/>
      <c r="MTH736" s="15"/>
      <c r="MTI736" s="15"/>
      <c r="MTJ736" s="15"/>
      <c r="MTK736" s="15"/>
      <c r="MTL736" s="15"/>
      <c r="MTM736" s="15"/>
      <c r="MTN736" s="15"/>
      <c r="MTO736" s="15"/>
      <c r="MTP736" s="15"/>
      <c r="MTQ736" s="15"/>
      <c r="MTR736" s="15"/>
      <c r="MTS736" s="15"/>
      <c r="MTT736" s="15"/>
      <c r="MTU736" s="15"/>
      <c r="MTV736" s="15"/>
      <c r="MTW736" s="15"/>
      <c r="MTX736" s="15"/>
      <c r="MTY736" s="15"/>
      <c r="MTZ736" s="15"/>
      <c r="MUA736" s="15"/>
      <c r="MUB736" s="15"/>
      <c r="MUC736" s="15"/>
      <c r="MUD736" s="15"/>
      <c r="MUE736" s="15"/>
      <c r="MUF736" s="15"/>
      <c r="MUG736" s="15"/>
      <c r="MUH736" s="15"/>
      <c r="MUI736" s="15"/>
      <c r="MUJ736" s="15"/>
      <c r="MUK736" s="15"/>
      <c r="MUL736" s="15"/>
      <c r="MUM736" s="15"/>
      <c r="MUN736" s="15"/>
      <c r="MUO736" s="15"/>
      <c r="MUP736" s="15"/>
      <c r="MUQ736" s="15"/>
      <c r="MUR736" s="15"/>
      <c r="MUS736" s="15"/>
      <c r="MUT736" s="15"/>
      <c r="MUU736" s="15"/>
      <c r="MUV736" s="15"/>
      <c r="MUW736" s="15"/>
      <c r="MUX736" s="15"/>
      <c r="MUY736" s="15"/>
      <c r="MUZ736" s="15"/>
      <c r="MVA736" s="15"/>
      <c r="MVB736" s="15"/>
      <c r="MVC736" s="15"/>
      <c r="MVD736" s="15"/>
      <c r="MVE736" s="15"/>
      <c r="MVF736" s="15"/>
      <c r="MVG736" s="15"/>
      <c r="MVH736" s="15"/>
      <c r="MVI736" s="15"/>
      <c r="MVJ736" s="15"/>
      <c r="MVK736" s="15"/>
      <c r="MVL736" s="15"/>
      <c r="MVM736" s="15"/>
      <c r="MVN736" s="15"/>
      <c r="MVO736" s="15"/>
      <c r="MVP736" s="15"/>
      <c r="MVQ736" s="15"/>
      <c r="MVR736" s="15"/>
      <c r="MVS736" s="15"/>
      <c r="MVT736" s="15"/>
      <c r="MVU736" s="15"/>
      <c r="MVV736" s="15"/>
      <c r="MVW736" s="15"/>
      <c r="MVX736" s="15"/>
      <c r="MVY736" s="15"/>
      <c r="MVZ736" s="15"/>
      <c r="MWA736" s="15"/>
      <c r="MWB736" s="15"/>
      <c r="MWC736" s="15"/>
      <c r="MWD736" s="15"/>
      <c r="MWE736" s="15"/>
      <c r="MWF736" s="15"/>
      <c r="MWG736" s="15"/>
      <c r="MWH736" s="15"/>
      <c r="MWI736" s="15"/>
      <c r="MWJ736" s="15"/>
      <c r="MWK736" s="15"/>
      <c r="MWL736" s="15"/>
      <c r="MWM736" s="15"/>
      <c r="MWN736" s="15"/>
      <c r="MWO736" s="15"/>
      <c r="MWP736" s="15"/>
      <c r="MWQ736" s="15"/>
      <c r="MWR736" s="15"/>
      <c r="MWS736" s="15"/>
      <c r="MWT736" s="15"/>
      <c r="MWU736" s="15"/>
      <c r="MWV736" s="15"/>
      <c r="MWW736" s="15"/>
      <c r="MWX736" s="15"/>
      <c r="MWY736" s="15"/>
      <c r="MWZ736" s="15"/>
      <c r="MXA736" s="15"/>
      <c r="MXB736" s="15"/>
      <c r="MXC736" s="15"/>
      <c r="MXD736" s="15"/>
      <c r="MXE736" s="15"/>
      <c r="MXF736" s="15"/>
      <c r="MXG736" s="15"/>
      <c r="MXH736" s="15"/>
      <c r="MXI736" s="15"/>
      <c r="MXJ736" s="15"/>
      <c r="MXK736" s="15"/>
      <c r="MXL736" s="15"/>
      <c r="MXM736" s="15"/>
      <c r="MXN736" s="15"/>
      <c r="MXO736" s="15"/>
      <c r="MXP736" s="15"/>
      <c r="MXQ736" s="15"/>
      <c r="MXR736" s="15"/>
      <c r="MXS736" s="15"/>
      <c r="MXT736" s="15"/>
      <c r="MXU736" s="15"/>
      <c r="MXV736" s="15"/>
      <c r="MXW736" s="15"/>
      <c r="MXX736" s="15"/>
      <c r="MXY736" s="15"/>
      <c r="MXZ736" s="15"/>
      <c r="MYA736" s="15"/>
      <c r="MYB736" s="15"/>
      <c r="MYC736" s="15"/>
      <c r="MYD736" s="15"/>
      <c r="MYE736" s="15"/>
      <c r="MYF736" s="15"/>
      <c r="MYG736" s="15"/>
      <c r="MYH736" s="15"/>
      <c r="MYI736" s="15"/>
      <c r="MYJ736" s="15"/>
      <c r="MYK736" s="15"/>
      <c r="MYL736" s="15"/>
      <c r="MYM736" s="15"/>
      <c r="MYN736" s="15"/>
      <c r="MYO736" s="15"/>
      <c r="MYP736" s="15"/>
      <c r="MYQ736" s="15"/>
      <c r="MYR736" s="15"/>
      <c r="MYS736" s="15"/>
      <c r="MYT736" s="15"/>
      <c r="MYU736" s="15"/>
      <c r="MYV736" s="15"/>
      <c r="MYW736" s="15"/>
      <c r="MYX736" s="15"/>
      <c r="MYY736" s="15"/>
      <c r="MYZ736" s="15"/>
      <c r="MZA736" s="15"/>
      <c r="MZB736" s="15"/>
      <c r="MZC736" s="15"/>
      <c r="MZD736" s="15"/>
      <c r="MZE736" s="15"/>
      <c r="MZF736" s="15"/>
      <c r="MZG736" s="15"/>
      <c r="MZH736" s="15"/>
      <c r="MZI736" s="15"/>
      <c r="MZJ736" s="15"/>
      <c r="MZK736" s="15"/>
      <c r="MZL736" s="15"/>
      <c r="MZM736" s="15"/>
      <c r="MZN736" s="15"/>
      <c r="MZO736" s="15"/>
      <c r="MZP736" s="15"/>
      <c r="MZQ736" s="15"/>
      <c r="MZR736" s="15"/>
      <c r="MZS736" s="15"/>
      <c r="MZT736" s="15"/>
      <c r="MZU736" s="15"/>
      <c r="MZV736" s="15"/>
      <c r="MZW736" s="15"/>
      <c r="MZX736" s="15"/>
      <c r="MZY736" s="15"/>
      <c r="MZZ736" s="15"/>
      <c r="NAA736" s="15"/>
      <c r="NAB736" s="15"/>
      <c r="NAC736" s="15"/>
      <c r="NAD736" s="15"/>
      <c r="NAE736" s="15"/>
      <c r="NAF736" s="15"/>
      <c r="NAG736" s="15"/>
      <c r="NAH736" s="15"/>
      <c r="NAI736" s="15"/>
      <c r="NAJ736" s="15"/>
      <c r="NAK736" s="15"/>
      <c r="NAL736" s="15"/>
      <c r="NAM736" s="15"/>
      <c r="NAN736" s="15"/>
      <c r="NAO736" s="15"/>
      <c r="NAP736" s="15"/>
      <c r="NAQ736" s="15"/>
      <c r="NAR736" s="15"/>
      <c r="NAS736" s="15"/>
      <c r="NAT736" s="15"/>
      <c r="NAU736" s="15"/>
      <c r="NAV736" s="15"/>
      <c r="NAW736" s="15"/>
      <c r="NAX736" s="15"/>
      <c r="NAY736" s="15"/>
      <c r="NAZ736" s="15"/>
      <c r="NBA736" s="15"/>
      <c r="NBB736" s="15"/>
      <c r="NBC736" s="15"/>
      <c r="NBD736" s="15"/>
      <c r="NBE736" s="15"/>
      <c r="NBF736" s="15"/>
      <c r="NBG736" s="15"/>
      <c r="NBH736" s="15"/>
      <c r="NBI736" s="15"/>
      <c r="NBJ736" s="15"/>
      <c r="NBK736" s="15"/>
      <c r="NBL736" s="15"/>
      <c r="NBM736" s="15"/>
      <c r="NBN736" s="15"/>
      <c r="NBO736" s="15"/>
      <c r="NBP736" s="15"/>
      <c r="NBQ736" s="15"/>
      <c r="NBR736" s="15"/>
      <c r="NBS736" s="15"/>
      <c r="NBT736" s="15"/>
      <c r="NBU736" s="15"/>
      <c r="NBV736" s="15"/>
      <c r="NBW736" s="15"/>
      <c r="NBX736" s="15"/>
      <c r="NBY736" s="15"/>
      <c r="NBZ736" s="15"/>
      <c r="NCA736" s="15"/>
      <c r="NCB736" s="15"/>
      <c r="NCC736" s="15"/>
      <c r="NCD736" s="15"/>
      <c r="NCE736" s="15"/>
      <c r="NCF736" s="15"/>
      <c r="NCG736" s="15"/>
      <c r="NCH736" s="15"/>
      <c r="NCI736" s="15"/>
      <c r="NCJ736" s="15"/>
      <c r="NCK736" s="15"/>
      <c r="NCL736" s="15"/>
      <c r="NCM736" s="15"/>
      <c r="NCN736" s="15"/>
      <c r="NCO736" s="15"/>
      <c r="NCP736" s="15"/>
      <c r="NCQ736" s="15"/>
      <c r="NCR736" s="15"/>
      <c r="NCS736" s="15"/>
      <c r="NCT736" s="15"/>
      <c r="NCU736" s="15"/>
      <c r="NCV736" s="15"/>
      <c r="NCW736" s="15"/>
      <c r="NCX736" s="15"/>
      <c r="NCY736" s="15"/>
      <c r="NCZ736" s="15"/>
      <c r="NDA736" s="15"/>
      <c r="NDB736" s="15"/>
      <c r="NDC736" s="15"/>
      <c r="NDD736" s="15"/>
      <c r="NDE736" s="15"/>
      <c r="NDF736" s="15"/>
      <c r="NDG736" s="15"/>
      <c r="NDH736" s="15"/>
      <c r="NDI736" s="15"/>
      <c r="NDJ736" s="15"/>
      <c r="NDK736" s="15"/>
      <c r="NDL736" s="15"/>
      <c r="NDM736" s="15"/>
      <c r="NDN736" s="15"/>
      <c r="NDO736" s="15"/>
      <c r="NDP736" s="15"/>
      <c r="NDQ736" s="15"/>
      <c r="NDR736" s="15"/>
      <c r="NDS736" s="15"/>
      <c r="NDT736" s="15"/>
      <c r="NDU736" s="15"/>
      <c r="NDV736" s="15"/>
      <c r="NDW736" s="15"/>
      <c r="NDX736" s="15"/>
      <c r="NDY736" s="15"/>
      <c r="NDZ736" s="15"/>
      <c r="NEA736" s="15"/>
      <c r="NEB736" s="15"/>
      <c r="NEC736" s="15"/>
      <c r="NED736" s="15"/>
      <c r="NEE736" s="15"/>
      <c r="NEF736" s="15"/>
      <c r="NEG736" s="15"/>
      <c r="NEH736" s="15"/>
      <c r="NEI736" s="15"/>
      <c r="NEJ736" s="15"/>
      <c r="NEK736" s="15"/>
      <c r="NEL736" s="15"/>
      <c r="NEM736" s="15"/>
      <c r="NEN736" s="15"/>
      <c r="NEO736" s="15"/>
      <c r="NEP736" s="15"/>
      <c r="NEQ736" s="15"/>
      <c r="NER736" s="15"/>
      <c r="NES736" s="15"/>
      <c r="NET736" s="15"/>
      <c r="NEU736" s="15"/>
      <c r="NEV736" s="15"/>
      <c r="NEW736" s="15"/>
      <c r="NEX736" s="15"/>
      <c r="NEY736" s="15"/>
      <c r="NEZ736" s="15"/>
      <c r="NFA736" s="15"/>
      <c r="NFB736" s="15"/>
      <c r="NFC736" s="15"/>
      <c r="NFD736" s="15"/>
      <c r="NFE736" s="15"/>
      <c r="NFF736" s="15"/>
      <c r="NFG736" s="15"/>
      <c r="NFH736" s="15"/>
      <c r="NFI736" s="15"/>
      <c r="NFJ736" s="15"/>
      <c r="NFK736" s="15"/>
      <c r="NFL736" s="15"/>
      <c r="NFM736" s="15"/>
      <c r="NFN736" s="15"/>
      <c r="NFO736" s="15"/>
      <c r="NFP736" s="15"/>
      <c r="NFQ736" s="15"/>
      <c r="NFR736" s="15"/>
      <c r="NFS736" s="15"/>
      <c r="NFT736" s="15"/>
      <c r="NFU736" s="15"/>
      <c r="NFV736" s="15"/>
      <c r="NFW736" s="15"/>
      <c r="NFX736" s="15"/>
      <c r="NFY736" s="15"/>
      <c r="NFZ736" s="15"/>
      <c r="NGA736" s="15"/>
      <c r="NGB736" s="15"/>
      <c r="NGC736" s="15"/>
      <c r="NGD736" s="15"/>
      <c r="NGE736" s="15"/>
      <c r="NGF736" s="15"/>
      <c r="NGG736" s="15"/>
      <c r="NGH736" s="15"/>
      <c r="NGI736" s="15"/>
      <c r="NGJ736" s="15"/>
      <c r="NGK736" s="15"/>
      <c r="NGL736" s="15"/>
      <c r="NGM736" s="15"/>
      <c r="NGN736" s="15"/>
      <c r="NGO736" s="15"/>
      <c r="NGP736" s="15"/>
      <c r="NGQ736" s="15"/>
      <c r="NGR736" s="15"/>
      <c r="NGS736" s="15"/>
      <c r="NGT736" s="15"/>
      <c r="NGU736" s="15"/>
      <c r="NGV736" s="15"/>
      <c r="NGW736" s="15"/>
      <c r="NGX736" s="15"/>
      <c r="NGY736" s="15"/>
      <c r="NGZ736" s="15"/>
      <c r="NHA736" s="15"/>
      <c r="NHB736" s="15"/>
      <c r="NHC736" s="15"/>
      <c r="NHD736" s="15"/>
      <c r="NHE736" s="15"/>
      <c r="NHF736" s="15"/>
      <c r="NHG736" s="15"/>
      <c r="NHH736" s="15"/>
      <c r="NHI736" s="15"/>
      <c r="NHJ736" s="15"/>
      <c r="NHK736" s="15"/>
      <c r="NHL736" s="15"/>
      <c r="NHM736" s="15"/>
      <c r="NHN736" s="15"/>
      <c r="NHO736" s="15"/>
      <c r="NHP736" s="15"/>
      <c r="NHQ736" s="15"/>
      <c r="NHR736" s="15"/>
      <c r="NHS736" s="15"/>
      <c r="NHT736" s="15"/>
      <c r="NHU736" s="15"/>
      <c r="NHV736" s="15"/>
      <c r="NHW736" s="15"/>
      <c r="NHX736" s="15"/>
      <c r="NHY736" s="15"/>
      <c r="NHZ736" s="15"/>
      <c r="NIA736" s="15"/>
      <c r="NIB736" s="15"/>
      <c r="NIC736" s="15"/>
      <c r="NID736" s="15"/>
      <c r="NIE736" s="15"/>
      <c r="NIF736" s="15"/>
      <c r="NIG736" s="15"/>
      <c r="NIH736" s="15"/>
      <c r="NII736" s="15"/>
      <c r="NIJ736" s="15"/>
      <c r="NIK736" s="15"/>
      <c r="NIL736" s="15"/>
      <c r="NIM736" s="15"/>
      <c r="NIN736" s="15"/>
      <c r="NIO736" s="15"/>
      <c r="NIP736" s="15"/>
      <c r="NIQ736" s="15"/>
      <c r="NIR736" s="15"/>
      <c r="NIS736" s="15"/>
      <c r="NIT736" s="15"/>
      <c r="NIU736" s="15"/>
      <c r="NIV736" s="15"/>
      <c r="NIW736" s="15"/>
      <c r="NIX736" s="15"/>
      <c r="NIY736" s="15"/>
      <c r="NIZ736" s="15"/>
      <c r="NJA736" s="15"/>
      <c r="NJB736" s="15"/>
      <c r="NJC736" s="15"/>
      <c r="NJD736" s="15"/>
      <c r="NJE736" s="15"/>
      <c r="NJF736" s="15"/>
      <c r="NJG736" s="15"/>
      <c r="NJH736" s="15"/>
      <c r="NJI736" s="15"/>
      <c r="NJJ736" s="15"/>
      <c r="NJK736" s="15"/>
      <c r="NJL736" s="15"/>
      <c r="NJM736" s="15"/>
      <c r="NJN736" s="15"/>
      <c r="NJO736" s="15"/>
      <c r="NJP736" s="15"/>
      <c r="NJQ736" s="15"/>
      <c r="NJR736" s="15"/>
      <c r="NJS736" s="15"/>
      <c r="NJT736" s="15"/>
      <c r="NJU736" s="15"/>
      <c r="NJV736" s="15"/>
      <c r="NJW736" s="15"/>
      <c r="NJX736" s="15"/>
      <c r="NJY736" s="15"/>
      <c r="NJZ736" s="15"/>
      <c r="NKA736" s="15"/>
      <c r="NKB736" s="15"/>
      <c r="NKC736" s="15"/>
      <c r="NKD736" s="15"/>
      <c r="NKE736" s="15"/>
      <c r="NKF736" s="15"/>
      <c r="NKG736" s="15"/>
      <c r="NKH736" s="15"/>
      <c r="NKI736" s="15"/>
      <c r="NKJ736" s="15"/>
      <c r="NKK736" s="15"/>
      <c r="NKL736" s="15"/>
      <c r="NKM736" s="15"/>
      <c r="NKN736" s="15"/>
      <c r="NKO736" s="15"/>
      <c r="NKP736" s="15"/>
      <c r="NKQ736" s="15"/>
      <c r="NKR736" s="15"/>
      <c r="NKS736" s="15"/>
      <c r="NKT736" s="15"/>
      <c r="NKU736" s="15"/>
      <c r="NKV736" s="15"/>
      <c r="NKW736" s="15"/>
      <c r="NKX736" s="15"/>
      <c r="NKY736" s="15"/>
      <c r="NKZ736" s="15"/>
      <c r="NLA736" s="15"/>
      <c r="NLB736" s="15"/>
      <c r="NLC736" s="15"/>
      <c r="NLD736" s="15"/>
      <c r="NLE736" s="15"/>
      <c r="NLF736" s="15"/>
      <c r="NLG736" s="15"/>
      <c r="NLH736" s="15"/>
      <c r="NLI736" s="15"/>
      <c r="NLJ736" s="15"/>
      <c r="NLK736" s="15"/>
      <c r="NLL736" s="15"/>
      <c r="NLM736" s="15"/>
      <c r="NLN736" s="15"/>
      <c r="NLO736" s="15"/>
      <c r="NLP736" s="15"/>
      <c r="NLQ736" s="15"/>
      <c r="NLR736" s="15"/>
      <c r="NLS736" s="15"/>
      <c r="NLT736" s="15"/>
      <c r="NLU736" s="15"/>
      <c r="NLV736" s="15"/>
      <c r="NLW736" s="15"/>
      <c r="NLX736" s="15"/>
      <c r="NLY736" s="15"/>
      <c r="NLZ736" s="15"/>
      <c r="NMA736" s="15"/>
      <c r="NMB736" s="15"/>
      <c r="NMC736" s="15"/>
      <c r="NMD736" s="15"/>
      <c r="NME736" s="15"/>
      <c r="NMF736" s="15"/>
      <c r="NMG736" s="15"/>
      <c r="NMH736" s="15"/>
      <c r="NMI736" s="15"/>
      <c r="NMJ736" s="15"/>
      <c r="NMK736" s="15"/>
      <c r="NML736" s="15"/>
      <c r="NMM736" s="15"/>
      <c r="NMN736" s="15"/>
      <c r="NMO736" s="15"/>
      <c r="NMP736" s="15"/>
      <c r="NMQ736" s="15"/>
      <c r="NMR736" s="15"/>
      <c r="NMS736" s="15"/>
      <c r="NMT736" s="15"/>
      <c r="NMU736" s="15"/>
      <c r="NMV736" s="15"/>
      <c r="NMW736" s="15"/>
      <c r="NMX736" s="15"/>
      <c r="NMY736" s="15"/>
      <c r="NMZ736" s="15"/>
      <c r="NNA736" s="15"/>
      <c r="NNB736" s="15"/>
      <c r="NNC736" s="15"/>
      <c r="NND736" s="15"/>
      <c r="NNE736" s="15"/>
      <c r="NNF736" s="15"/>
      <c r="NNG736" s="15"/>
      <c r="NNH736" s="15"/>
      <c r="NNI736" s="15"/>
      <c r="NNJ736" s="15"/>
      <c r="NNK736" s="15"/>
      <c r="NNL736" s="15"/>
      <c r="NNM736" s="15"/>
      <c r="NNN736" s="15"/>
      <c r="NNO736" s="15"/>
      <c r="NNP736" s="15"/>
      <c r="NNQ736" s="15"/>
      <c r="NNR736" s="15"/>
      <c r="NNS736" s="15"/>
      <c r="NNT736" s="15"/>
      <c r="NNU736" s="15"/>
      <c r="NNV736" s="15"/>
      <c r="NNW736" s="15"/>
      <c r="NNX736" s="15"/>
      <c r="NNY736" s="15"/>
      <c r="NNZ736" s="15"/>
      <c r="NOA736" s="15"/>
      <c r="NOB736" s="15"/>
      <c r="NOC736" s="15"/>
      <c r="NOD736" s="15"/>
      <c r="NOE736" s="15"/>
      <c r="NOF736" s="15"/>
      <c r="NOG736" s="15"/>
      <c r="NOH736" s="15"/>
      <c r="NOI736" s="15"/>
      <c r="NOJ736" s="15"/>
      <c r="NOK736" s="15"/>
      <c r="NOL736" s="15"/>
      <c r="NOM736" s="15"/>
      <c r="NON736" s="15"/>
      <c r="NOO736" s="15"/>
      <c r="NOP736" s="15"/>
      <c r="NOQ736" s="15"/>
      <c r="NOR736" s="15"/>
      <c r="NOS736" s="15"/>
      <c r="NOT736" s="15"/>
      <c r="NOU736" s="15"/>
      <c r="NOV736" s="15"/>
      <c r="NOW736" s="15"/>
      <c r="NOX736" s="15"/>
      <c r="NOY736" s="15"/>
      <c r="NOZ736" s="15"/>
      <c r="NPA736" s="15"/>
      <c r="NPB736" s="15"/>
      <c r="NPC736" s="15"/>
      <c r="NPD736" s="15"/>
      <c r="NPE736" s="15"/>
      <c r="NPF736" s="15"/>
      <c r="NPG736" s="15"/>
      <c r="NPH736" s="15"/>
      <c r="NPI736" s="15"/>
      <c r="NPJ736" s="15"/>
      <c r="NPK736" s="15"/>
      <c r="NPL736" s="15"/>
      <c r="NPM736" s="15"/>
      <c r="NPN736" s="15"/>
      <c r="NPO736" s="15"/>
      <c r="NPP736" s="15"/>
      <c r="NPQ736" s="15"/>
      <c r="NPR736" s="15"/>
      <c r="NPS736" s="15"/>
      <c r="NPT736" s="15"/>
      <c r="NPU736" s="15"/>
      <c r="NPV736" s="15"/>
      <c r="NPW736" s="15"/>
      <c r="NPX736" s="15"/>
      <c r="NPY736" s="15"/>
      <c r="NPZ736" s="15"/>
      <c r="NQA736" s="15"/>
      <c r="NQB736" s="15"/>
      <c r="NQC736" s="15"/>
      <c r="NQD736" s="15"/>
      <c r="NQE736" s="15"/>
      <c r="NQF736" s="15"/>
      <c r="NQG736" s="15"/>
      <c r="NQH736" s="15"/>
      <c r="NQI736" s="15"/>
      <c r="NQJ736" s="15"/>
      <c r="NQK736" s="15"/>
      <c r="NQL736" s="15"/>
      <c r="NQM736" s="15"/>
      <c r="NQN736" s="15"/>
      <c r="NQO736" s="15"/>
      <c r="NQP736" s="15"/>
      <c r="NQQ736" s="15"/>
      <c r="NQR736" s="15"/>
      <c r="NQS736" s="15"/>
      <c r="NQT736" s="15"/>
      <c r="NQU736" s="15"/>
      <c r="NQV736" s="15"/>
      <c r="NQW736" s="15"/>
      <c r="NQX736" s="15"/>
      <c r="NQY736" s="15"/>
      <c r="NQZ736" s="15"/>
      <c r="NRA736" s="15"/>
      <c r="NRB736" s="15"/>
      <c r="NRC736" s="15"/>
      <c r="NRD736" s="15"/>
      <c r="NRE736" s="15"/>
      <c r="NRF736" s="15"/>
      <c r="NRG736" s="15"/>
      <c r="NRH736" s="15"/>
      <c r="NRI736" s="15"/>
      <c r="NRJ736" s="15"/>
      <c r="NRK736" s="15"/>
      <c r="NRL736" s="15"/>
      <c r="NRM736" s="15"/>
      <c r="NRN736" s="15"/>
      <c r="NRO736" s="15"/>
      <c r="NRP736" s="15"/>
      <c r="NRQ736" s="15"/>
      <c r="NRR736" s="15"/>
      <c r="NRS736" s="15"/>
      <c r="NRT736" s="15"/>
      <c r="NRU736" s="15"/>
      <c r="NRV736" s="15"/>
      <c r="NRW736" s="15"/>
      <c r="NRX736" s="15"/>
      <c r="NRY736" s="15"/>
      <c r="NRZ736" s="15"/>
      <c r="NSA736" s="15"/>
      <c r="NSB736" s="15"/>
      <c r="NSC736" s="15"/>
      <c r="NSD736" s="15"/>
      <c r="NSE736" s="15"/>
      <c r="NSF736" s="15"/>
      <c r="NSG736" s="15"/>
      <c r="NSH736" s="15"/>
      <c r="NSI736" s="15"/>
      <c r="NSJ736" s="15"/>
      <c r="NSK736" s="15"/>
      <c r="NSL736" s="15"/>
      <c r="NSM736" s="15"/>
      <c r="NSN736" s="15"/>
      <c r="NSO736" s="15"/>
      <c r="NSP736" s="15"/>
      <c r="NSQ736" s="15"/>
      <c r="NSR736" s="15"/>
      <c r="NSS736" s="15"/>
      <c r="NST736" s="15"/>
      <c r="NSU736" s="15"/>
      <c r="NSV736" s="15"/>
      <c r="NSW736" s="15"/>
      <c r="NSX736" s="15"/>
      <c r="NSY736" s="15"/>
      <c r="NSZ736" s="15"/>
      <c r="NTA736" s="15"/>
      <c r="NTB736" s="15"/>
      <c r="NTC736" s="15"/>
      <c r="NTD736" s="15"/>
      <c r="NTE736" s="15"/>
      <c r="NTF736" s="15"/>
      <c r="NTG736" s="15"/>
      <c r="NTH736" s="15"/>
      <c r="NTI736" s="15"/>
      <c r="NTJ736" s="15"/>
      <c r="NTK736" s="15"/>
      <c r="NTL736" s="15"/>
      <c r="NTM736" s="15"/>
      <c r="NTN736" s="15"/>
      <c r="NTO736" s="15"/>
      <c r="NTP736" s="15"/>
      <c r="NTQ736" s="15"/>
      <c r="NTR736" s="15"/>
      <c r="NTS736" s="15"/>
      <c r="NTT736" s="15"/>
      <c r="NTU736" s="15"/>
      <c r="NTV736" s="15"/>
      <c r="NTW736" s="15"/>
      <c r="NTX736" s="15"/>
      <c r="NTY736" s="15"/>
      <c r="NTZ736" s="15"/>
      <c r="NUA736" s="15"/>
      <c r="NUB736" s="15"/>
      <c r="NUC736" s="15"/>
      <c r="NUD736" s="15"/>
      <c r="NUE736" s="15"/>
      <c r="NUF736" s="15"/>
      <c r="NUG736" s="15"/>
      <c r="NUH736" s="15"/>
      <c r="NUI736" s="15"/>
      <c r="NUJ736" s="15"/>
      <c r="NUK736" s="15"/>
      <c r="NUL736" s="15"/>
      <c r="NUM736" s="15"/>
      <c r="NUN736" s="15"/>
      <c r="NUO736" s="15"/>
      <c r="NUP736" s="15"/>
      <c r="NUQ736" s="15"/>
      <c r="NUR736" s="15"/>
      <c r="NUS736" s="15"/>
      <c r="NUT736" s="15"/>
      <c r="NUU736" s="15"/>
      <c r="NUV736" s="15"/>
      <c r="NUW736" s="15"/>
      <c r="NUX736" s="15"/>
      <c r="NUY736" s="15"/>
      <c r="NUZ736" s="15"/>
      <c r="NVA736" s="15"/>
      <c r="NVB736" s="15"/>
      <c r="NVC736" s="15"/>
      <c r="NVD736" s="15"/>
      <c r="NVE736" s="15"/>
      <c r="NVF736" s="15"/>
      <c r="NVG736" s="15"/>
      <c r="NVH736" s="15"/>
      <c r="NVI736" s="15"/>
      <c r="NVJ736" s="15"/>
      <c r="NVK736" s="15"/>
      <c r="NVL736" s="15"/>
      <c r="NVM736" s="15"/>
      <c r="NVN736" s="15"/>
      <c r="NVO736" s="15"/>
      <c r="NVP736" s="15"/>
      <c r="NVQ736" s="15"/>
      <c r="NVR736" s="15"/>
      <c r="NVS736" s="15"/>
      <c r="NVT736" s="15"/>
      <c r="NVU736" s="15"/>
      <c r="NVV736" s="15"/>
      <c r="NVW736" s="15"/>
      <c r="NVX736" s="15"/>
      <c r="NVY736" s="15"/>
      <c r="NVZ736" s="15"/>
      <c r="NWA736" s="15"/>
      <c r="NWB736" s="15"/>
      <c r="NWC736" s="15"/>
      <c r="NWD736" s="15"/>
      <c r="NWE736" s="15"/>
      <c r="NWF736" s="15"/>
      <c r="NWG736" s="15"/>
      <c r="NWH736" s="15"/>
      <c r="NWI736" s="15"/>
      <c r="NWJ736" s="15"/>
      <c r="NWK736" s="15"/>
      <c r="NWL736" s="15"/>
      <c r="NWM736" s="15"/>
      <c r="NWN736" s="15"/>
      <c r="NWO736" s="15"/>
      <c r="NWP736" s="15"/>
      <c r="NWQ736" s="15"/>
      <c r="NWR736" s="15"/>
      <c r="NWS736" s="15"/>
      <c r="NWT736" s="15"/>
      <c r="NWU736" s="15"/>
      <c r="NWV736" s="15"/>
      <c r="NWW736" s="15"/>
      <c r="NWX736" s="15"/>
      <c r="NWY736" s="15"/>
      <c r="NWZ736" s="15"/>
      <c r="NXA736" s="15"/>
      <c r="NXB736" s="15"/>
      <c r="NXC736" s="15"/>
      <c r="NXD736" s="15"/>
      <c r="NXE736" s="15"/>
      <c r="NXF736" s="15"/>
      <c r="NXG736" s="15"/>
      <c r="NXH736" s="15"/>
      <c r="NXI736" s="15"/>
      <c r="NXJ736" s="15"/>
      <c r="NXK736" s="15"/>
      <c r="NXL736" s="15"/>
      <c r="NXM736" s="15"/>
      <c r="NXN736" s="15"/>
      <c r="NXO736" s="15"/>
      <c r="NXP736" s="15"/>
      <c r="NXQ736" s="15"/>
      <c r="NXR736" s="15"/>
      <c r="NXS736" s="15"/>
      <c r="NXT736" s="15"/>
      <c r="NXU736" s="15"/>
      <c r="NXV736" s="15"/>
      <c r="NXW736" s="15"/>
      <c r="NXX736" s="15"/>
      <c r="NXY736" s="15"/>
      <c r="NXZ736" s="15"/>
      <c r="NYA736" s="15"/>
      <c r="NYB736" s="15"/>
      <c r="NYC736" s="15"/>
      <c r="NYD736" s="15"/>
      <c r="NYE736" s="15"/>
      <c r="NYF736" s="15"/>
      <c r="NYG736" s="15"/>
      <c r="NYH736" s="15"/>
      <c r="NYI736" s="15"/>
      <c r="NYJ736" s="15"/>
      <c r="NYK736" s="15"/>
      <c r="NYL736" s="15"/>
      <c r="NYM736" s="15"/>
      <c r="NYN736" s="15"/>
      <c r="NYO736" s="15"/>
      <c r="NYP736" s="15"/>
      <c r="NYQ736" s="15"/>
      <c r="NYR736" s="15"/>
      <c r="NYS736" s="15"/>
      <c r="NYT736" s="15"/>
      <c r="NYU736" s="15"/>
      <c r="NYV736" s="15"/>
      <c r="NYW736" s="15"/>
      <c r="NYX736" s="15"/>
      <c r="NYY736" s="15"/>
      <c r="NYZ736" s="15"/>
      <c r="NZA736" s="15"/>
      <c r="NZB736" s="15"/>
      <c r="NZC736" s="15"/>
      <c r="NZD736" s="15"/>
      <c r="NZE736" s="15"/>
      <c r="NZF736" s="15"/>
      <c r="NZG736" s="15"/>
      <c r="NZH736" s="15"/>
      <c r="NZI736" s="15"/>
      <c r="NZJ736" s="15"/>
      <c r="NZK736" s="15"/>
      <c r="NZL736" s="15"/>
      <c r="NZM736" s="15"/>
      <c r="NZN736" s="15"/>
      <c r="NZO736" s="15"/>
      <c r="NZP736" s="15"/>
      <c r="NZQ736" s="15"/>
      <c r="NZR736" s="15"/>
      <c r="NZS736" s="15"/>
      <c r="NZT736" s="15"/>
      <c r="NZU736" s="15"/>
      <c r="NZV736" s="15"/>
      <c r="NZW736" s="15"/>
      <c r="NZX736" s="15"/>
      <c r="NZY736" s="15"/>
      <c r="NZZ736" s="15"/>
      <c r="OAA736" s="15"/>
      <c r="OAB736" s="15"/>
      <c r="OAC736" s="15"/>
      <c r="OAD736" s="15"/>
      <c r="OAE736" s="15"/>
      <c r="OAF736" s="15"/>
      <c r="OAG736" s="15"/>
      <c r="OAH736" s="15"/>
      <c r="OAI736" s="15"/>
      <c r="OAJ736" s="15"/>
      <c r="OAK736" s="15"/>
      <c r="OAL736" s="15"/>
      <c r="OAM736" s="15"/>
      <c r="OAN736" s="15"/>
      <c r="OAO736" s="15"/>
      <c r="OAP736" s="15"/>
      <c r="OAQ736" s="15"/>
      <c r="OAR736" s="15"/>
      <c r="OAS736" s="15"/>
      <c r="OAT736" s="15"/>
      <c r="OAU736" s="15"/>
      <c r="OAV736" s="15"/>
      <c r="OAW736" s="15"/>
      <c r="OAX736" s="15"/>
      <c r="OAY736" s="15"/>
      <c r="OAZ736" s="15"/>
      <c r="OBA736" s="15"/>
      <c r="OBB736" s="15"/>
      <c r="OBC736" s="15"/>
      <c r="OBD736" s="15"/>
      <c r="OBE736" s="15"/>
      <c r="OBF736" s="15"/>
      <c r="OBG736" s="15"/>
      <c r="OBH736" s="15"/>
      <c r="OBI736" s="15"/>
      <c r="OBJ736" s="15"/>
      <c r="OBK736" s="15"/>
      <c r="OBL736" s="15"/>
      <c r="OBM736" s="15"/>
      <c r="OBN736" s="15"/>
      <c r="OBO736" s="15"/>
      <c r="OBP736" s="15"/>
      <c r="OBQ736" s="15"/>
      <c r="OBR736" s="15"/>
      <c r="OBS736" s="15"/>
      <c r="OBT736" s="15"/>
      <c r="OBU736" s="15"/>
      <c r="OBV736" s="15"/>
      <c r="OBW736" s="15"/>
      <c r="OBX736" s="15"/>
      <c r="OBY736" s="15"/>
      <c r="OBZ736" s="15"/>
      <c r="OCA736" s="15"/>
      <c r="OCB736" s="15"/>
      <c r="OCC736" s="15"/>
      <c r="OCD736" s="15"/>
      <c r="OCE736" s="15"/>
      <c r="OCF736" s="15"/>
      <c r="OCG736" s="15"/>
      <c r="OCH736" s="15"/>
      <c r="OCI736" s="15"/>
      <c r="OCJ736" s="15"/>
      <c r="OCK736" s="15"/>
      <c r="OCL736" s="15"/>
      <c r="OCM736" s="15"/>
      <c r="OCN736" s="15"/>
      <c r="OCO736" s="15"/>
      <c r="OCP736" s="15"/>
      <c r="OCQ736" s="15"/>
      <c r="OCR736" s="15"/>
      <c r="OCS736" s="15"/>
      <c r="OCT736" s="15"/>
      <c r="OCU736" s="15"/>
      <c r="OCV736" s="15"/>
      <c r="OCW736" s="15"/>
      <c r="OCX736" s="15"/>
      <c r="OCY736" s="15"/>
      <c r="OCZ736" s="15"/>
      <c r="ODA736" s="15"/>
      <c r="ODB736" s="15"/>
      <c r="ODC736" s="15"/>
      <c r="ODD736" s="15"/>
      <c r="ODE736" s="15"/>
      <c r="ODF736" s="15"/>
      <c r="ODG736" s="15"/>
      <c r="ODH736" s="15"/>
      <c r="ODI736" s="15"/>
      <c r="ODJ736" s="15"/>
      <c r="ODK736" s="15"/>
      <c r="ODL736" s="15"/>
      <c r="ODM736" s="15"/>
      <c r="ODN736" s="15"/>
      <c r="ODO736" s="15"/>
      <c r="ODP736" s="15"/>
      <c r="ODQ736" s="15"/>
      <c r="ODR736" s="15"/>
      <c r="ODS736" s="15"/>
      <c r="ODT736" s="15"/>
      <c r="ODU736" s="15"/>
      <c r="ODV736" s="15"/>
      <c r="ODW736" s="15"/>
      <c r="ODX736" s="15"/>
      <c r="ODY736" s="15"/>
      <c r="ODZ736" s="15"/>
      <c r="OEA736" s="15"/>
      <c r="OEB736" s="15"/>
      <c r="OEC736" s="15"/>
      <c r="OED736" s="15"/>
      <c r="OEE736" s="15"/>
      <c r="OEF736" s="15"/>
      <c r="OEG736" s="15"/>
      <c r="OEH736" s="15"/>
      <c r="OEI736" s="15"/>
      <c r="OEJ736" s="15"/>
      <c r="OEK736" s="15"/>
      <c r="OEL736" s="15"/>
      <c r="OEM736" s="15"/>
      <c r="OEN736" s="15"/>
      <c r="OEO736" s="15"/>
      <c r="OEP736" s="15"/>
      <c r="OEQ736" s="15"/>
      <c r="OER736" s="15"/>
      <c r="OES736" s="15"/>
      <c r="OET736" s="15"/>
      <c r="OEU736" s="15"/>
      <c r="OEV736" s="15"/>
      <c r="OEW736" s="15"/>
      <c r="OEX736" s="15"/>
      <c r="OEY736" s="15"/>
      <c r="OEZ736" s="15"/>
      <c r="OFA736" s="15"/>
      <c r="OFB736" s="15"/>
      <c r="OFC736" s="15"/>
      <c r="OFD736" s="15"/>
      <c r="OFE736" s="15"/>
      <c r="OFF736" s="15"/>
      <c r="OFG736" s="15"/>
      <c r="OFH736" s="15"/>
      <c r="OFI736" s="15"/>
      <c r="OFJ736" s="15"/>
      <c r="OFK736" s="15"/>
      <c r="OFL736" s="15"/>
      <c r="OFM736" s="15"/>
      <c r="OFN736" s="15"/>
      <c r="OFO736" s="15"/>
      <c r="OFP736" s="15"/>
      <c r="OFQ736" s="15"/>
      <c r="OFR736" s="15"/>
      <c r="OFS736" s="15"/>
      <c r="OFT736" s="15"/>
      <c r="OFU736" s="15"/>
      <c r="OFV736" s="15"/>
      <c r="OFW736" s="15"/>
      <c r="OFX736" s="15"/>
      <c r="OFY736" s="15"/>
      <c r="OFZ736" s="15"/>
      <c r="OGA736" s="15"/>
      <c r="OGB736" s="15"/>
      <c r="OGC736" s="15"/>
      <c r="OGD736" s="15"/>
      <c r="OGE736" s="15"/>
      <c r="OGF736" s="15"/>
      <c r="OGG736" s="15"/>
      <c r="OGH736" s="15"/>
      <c r="OGI736" s="15"/>
      <c r="OGJ736" s="15"/>
      <c r="OGK736" s="15"/>
      <c r="OGL736" s="15"/>
      <c r="OGM736" s="15"/>
      <c r="OGN736" s="15"/>
      <c r="OGO736" s="15"/>
      <c r="OGP736" s="15"/>
      <c r="OGQ736" s="15"/>
      <c r="OGR736" s="15"/>
      <c r="OGS736" s="15"/>
      <c r="OGT736" s="15"/>
      <c r="OGU736" s="15"/>
      <c r="OGV736" s="15"/>
      <c r="OGW736" s="15"/>
      <c r="OGX736" s="15"/>
      <c r="OGY736" s="15"/>
      <c r="OGZ736" s="15"/>
      <c r="OHA736" s="15"/>
      <c r="OHB736" s="15"/>
      <c r="OHC736" s="15"/>
      <c r="OHD736" s="15"/>
      <c r="OHE736" s="15"/>
      <c r="OHF736" s="15"/>
      <c r="OHG736" s="15"/>
      <c r="OHH736" s="15"/>
      <c r="OHI736" s="15"/>
      <c r="OHJ736" s="15"/>
      <c r="OHK736" s="15"/>
      <c r="OHL736" s="15"/>
      <c r="OHM736" s="15"/>
      <c r="OHN736" s="15"/>
      <c r="OHO736" s="15"/>
      <c r="OHP736" s="15"/>
      <c r="OHQ736" s="15"/>
      <c r="OHR736" s="15"/>
      <c r="OHS736" s="15"/>
      <c r="OHT736" s="15"/>
      <c r="OHU736" s="15"/>
      <c r="OHV736" s="15"/>
      <c r="OHW736" s="15"/>
      <c r="OHX736" s="15"/>
      <c r="OHY736" s="15"/>
      <c r="OHZ736" s="15"/>
      <c r="OIA736" s="15"/>
      <c r="OIB736" s="15"/>
      <c r="OIC736" s="15"/>
      <c r="OID736" s="15"/>
      <c r="OIE736" s="15"/>
      <c r="OIF736" s="15"/>
      <c r="OIG736" s="15"/>
      <c r="OIH736" s="15"/>
      <c r="OII736" s="15"/>
      <c r="OIJ736" s="15"/>
      <c r="OIK736" s="15"/>
      <c r="OIL736" s="15"/>
      <c r="OIM736" s="15"/>
      <c r="OIN736" s="15"/>
      <c r="OIO736" s="15"/>
      <c r="OIP736" s="15"/>
      <c r="OIQ736" s="15"/>
      <c r="OIR736" s="15"/>
      <c r="OIS736" s="15"/>
      <c r="OIT736" s="15"/>
      <c r="OIU736" s="15"/>
      <c r="OIV736" s="15"/>
      <c r="OIW736" s="15"/>
      <c r="OIX736" s="15"/>
      <c r="OIY736" s="15"/>
      <c r="OIZ736" s="15"/>
      <c r="OJA736" s="15"/>
      <c r="OJB736" s="15"/>
      <c r="OJC736" s="15"/>
      <c r="OJD736" s="15"/>
      <c r="OJE736" s="15"/>
      <c r="OJF736" s="15"/>
      <c r="OJG736" s="15"/>
      <c r="OJH736" s="15"/>
      <c r="OJI736" s="15"/>
      <c r="OJJ736" s="15"/>
      <c r="OJK736" s="15"/>
      <c r="OJL736" s="15"/>
      <c r="OJM736" s="15"/>
      <c r="OJN736" s="15"/>
      <c r="OJO736" s="15"/>
      <c r="OJP736" s="15"/>
      <c r="OJQ736" s="15"/>
      <c r="OJR736" s="15"/>
      <c r="OJS736" s="15"/>
      <c r="OJT736" s="15"/>
      <c r="OJU736" s="15"/>
      <c r="OJV736" s="15"/>
      <c r="OJW736" s="15"/>
      <c r="OJX736" s="15"/>
      <c r="OJY736" s="15"/>
      <c r="OJZ736" s="15"/>
      <c r="OKA736" s="15"/>
      <c r="OKB736" s="15"/>
      <c r="OKC736" s="15"/>
      <c r="OKD736" s="15"/>
      <c r="OKE736" s="15"/>
      <c r="OKF736" s="15"/>
      <c r="OKG736" s="15"/>
      <c r="OKH736" s="15"/>
      <c r="OKI736" s="15"/>
      <c r="OKJ736" s="15"/>
      <c r="OKK736" s="15"/>
      <c r="OKL736" s="15"/>
      <c r="OKM736" s="15"/>
      <c r="OKN736" s="15"/>
      <c r="OKO736" s="15"/>
      <c r="OKP736" s="15"/>
      <c r="OKQ736" s="15"/>
      <c r="OKR736" s="15"/>
      <c r="OKS736" s="15"/>
      <c r="OKT736" s="15"/>
      <c r="OKU736" s="15"/>
      <c r="OKV736" s="15"/>
      <c r="OKW736" s="15"/>
      <c r="OKX736" s="15"/>
      <c r="OKY736" s="15"/>
      <c r="OKZ736" s="15"/>
      <c r="OLA736" s="15"/>
      <c r="OLB736" s="15"/>
      <c r="OLC736" s="15"/>
      <c r="OLD736" s="15"/>
      <c r="OLE736" s="15"/>
      <c r="OLF736" s="15"/>
      <c r="OLG736" s="15"/>
      <c r="OLH736" s="15"/>
      <c r="OLI736" s="15"/>
      <c r="OLJ736" s="15"/>
      <c r="OLK736" s="15"/>
      <c r="OLL736" s="15"/>
      <c r="OLM736" s="15"/>
      <c r="OLN736" s="15"/>
      <c r="OLO736" s="15"/>
      <c r="OLP736" s="15"/>
      <c r="OLQ736" s="15"/>
      <c r="OLR736" s="15"/>
      <c r="OLS736" s="15"/>
      <c r="OLT736" s="15"/>
      <c r="OLU736" s="15"/>
      <c r="OLV736" s="15"/>
      <c r="OLW736" s="15"/>
      <c r="OLX736" s="15"/>
      <c r="OLY736" s="15"/>
      <c r="OLZ736" s="15"/>
      <c r="OMA736" s="15"/>
      <c r="OMB736" s="15"/>
      <c r="OMC736" s="15"/>
      <c r="OMD736" s="15"/>
      <c r="OME736" s="15"/>
      <c r="OMF736" s="15"/>
      <c r="OMG736" s="15"/>
      <c r="OMH736" s="15"/>
      <c r="OMI736" s="15"/>
      <c r="OMJ736" s="15"/>
      <c r="OMK736" s="15"/>
      <c r="OML736" s="15"/>
      <c r="OMM736" s="15"/>
      <c r="OMN736" s="15"/>
      <c r="OMO736" s="15"/>
      <c r="OMP736" s="15"/>
      <c r="OMQ736" s="15"/>
      <c r="OMR736" s="15"/>
      <c r="OMS736" s="15"/>
      <c r="OMT736" s="15"/>
      <c r="OMU736" s="15"/>
      <c r="OMV736" s="15"/>
      <c r="OMW736" s="15"/>
      <c r="OMX736" s="15"/>
      <c r="OMY736" s="15"/>
      <c r="OMZ736" s="15"/>
      <c r="ONA736" s="15"/>
      <c r="ONB736" s="15"/>
      <c r="ONC736" s="15"/>
      <c r="OND736" s="15"/>
      <c r="ONE736" s="15"/>
      <c r="ONF736" s="15"/>
      <c r="ONG736" s="15"/>
      <c r="ONH736" s="15"/>
      <c r="ONI736" s="15"/>
      <c r="ONJ736" s="15"/>
      <c r="ONK736" s="15"/>
      <c r="ONL736" s="15"/>
      <c r="ONM736" s="15"/>
      <c r="ONN736" s="15"/>
      <c r="ONO736" s="15"/>
      <c r="ONP736" s="15"/>
      <c r="ONQ736" s="15"/>
      <c r="ONR736" s="15"/>
      <c r="ONS736" s="15"/>
      <c r="ONT736" s="15"/>
      <c r="ONU736" s="15"/>
      <c r="ONV736" s="15"/>
      <c r="ONW736" s="15"/>
      <c r="ONX736" s="15"/>
      <c r="ONY736" s="15"/>
      <c r="ONZ736" s="15"/>
      <c r="OOA736" s="15"/>
      <c r="OOB736" s="15"/>
      <c r="OOC736" s="15"/>
      <c r="OOD736" s="15"/>
      <c r="OOE736" s="15"/>
      <c r="OOF736" s="15"/>
      <c r="OOG736" s="15"/>
      <c r="OOH736" s="15"/>
      <c r="OOI736" s="15"/>
      <c r="OOJ736" s="15"/>
      <c r="OOK736" s="15"/>
      <c r="OOL736" s="15"/>
      <c r="OOM736" s="15"/>
      <c r="OON736" s="15"/>
      <c r="OOO736" s="15"/>
      <c r="OOP736" s="15"/>
      <c r="OOQ736" s="15"/>
      <c r="OOR736" s="15"/>
      <c r="OOS736" s="15"/>
      <c r="OOT736" s="15"/>
      <c r="OOU736" s="15"/>
      <c r="OOV736" s="15"/>
      <c r="OOW736" s="15"/>
      <c r="OOX736" s="15"/>
      <c r="OOY736" s="15"/>
      <c r="OOZ736" s="15"/>
      <c r="OPA736" s="15"/>
      <c r="OPB736" s="15"/>
      <c r="OPC736" s="15"/>
      <c r="OPD736" s="15"/>
      <c r="OPE736" s="15"/>
      <c r="OPF736" s="15"/>
      <c r="OPG736" s="15"/>
      <c r="OPH736" s="15"/>
      <c r="OPI736" s="15"/>
      <c r="OPJ736" s="15"/>
      <c r="OPK736" s="15"/>
      <c r="OPL736" s="15"/>
      <c r="OPM736" s="15"/>
      <c r="OPN736" s="15"/>
      <c r="OPO736" s="15"/>
      <c r="OPP736" s="15"/>
      <c r="OPQ736" s="15"/>
      <c r="OPR736" s="15"/>
      <c r="OPS736" s="15"/>
      <c r="OPT736" s="15"/>
      <c r="OPU736" s="15"/>
      <c r="OPV736" s="15"/>
      <c r="OPW736" s="15"/>
      <c r="OPX736" s="15"/>
      <c r="OPY736" s="15"/>
      <c r="OPZ736" s="15"/>
      <c r="OQA736" s="15"/>
      <c r="OQB736" s="15"/>
      <c r="OQC736" s="15"/>
      <c r="OQD736" s="15"/>
      <c r="OQE736" s="15"/>
      <c r="OQF736" s="15"/>
      <c r="OQG736" s="15"/>
      <c r="OQH736" s="15"/>
      <c r="OQI736" s="15"/>
      <c r="OQJ736" s="15"/>
      <c r="OQK736" s="15"/>
      <c r="OQL736" s="15"/>
      <c r="OQM736" s="15"/>
      <c r="OQN736" s="15"/>
      <c r="OQO736" s="15"/>
      <c r="OQP736" s="15"/>
      <c r="OQQ736" s="15"/>
      <c r="OQR736" s="15"/>
      <c r="OQS736" s="15"/>
      <c r="OQT736" s="15"/>
      <c r="OQU736" s="15"/>
      <c r="OQV736" s="15"/>
      <c r="OQW736" s="15"/>
      <c r="OQX736" s="15"/>
      <c r="OQY736" s="15"/>
      <c r="OQZ736" s="15"/>
      <c r="ORA736" s="15"/>
      <c r="ORB736" s="15"/>
      <c r="ORC736" s="15"/>
      <c r="ORD736" s="15"/>
      <c r="ORE736" s="15"/>
      <c r="ORF736" s="15"/>
      <c r="ORG736" s="15"/>
      <c r="ORH736" s="15"/>
      <c r="ORI736" s="15"/>
      <c r="ORJ736" s="15"/>
      <c r="ORK736" s="15"/>
      <c r="ORL736" s="15"/>
      <c r="ORM736" s="15"/>
      <c r="ORN736" s="15"/>
      <c r="ORO736" s="15"/>
      <c r="ORP736" s="15"/>
      <c r="ORQ736" s="15"/>
      <c r="ORR736" s="15"/>
      <c r="ORS736" s="15"/>
      <c r="ORT736" s="15"/>
      <c r="ORU736" s="15"/>
      <c r="ORV736" s="15"/>
      <c r="ORW736" s="15"/>
      <c r="ORX736" s="15"/>
      <c r="ORY736" s="15"/>
      <c r="ORZ736" s="15"/>
      <c r="OSA736" s="15"/>
      <c r="OSB736" s="15"/>
      <c r="OSC736" s="15"/>
      <c r="OSD736" s="15"/>
      <c r="OSE736" s="15"/>
      <c r="OSF736" s="15"/>
      <c r="OSG736" s="15"/>
      <c r="OSH736" s="15"/>
      <c r="OSI736" s="15"/>
      <c r="OSJ736" s="15"/>
      <c r="OSK736" s="15"/>
      <c r="OSL736" s="15"/>
      <c r="OSM736" s="15"/>
      <c r="OSN736" s="15"/>
      <c r="OSO736" s="15"/>
      <c r="OSP736" s="15"/>
      <c r="OSQ736" s="15"/>
      <c r="OSR736" s="15"/>
      <c r="OSS736" s="15"/>
      <c r="OST736" s="15"/>
      <c r="OSU736" s="15"/>
      <c r="OSV736" s="15"/>
      <c r="OSW736" s="15"/>
      <c r="OSX736" s="15"/>
      <c r="OSY736" s="15"/>
      <c r="OSZ736" s="15"/>
      <c r="OTA736" s="15"/>
      <c r="OTB736" s="15"/>
      <c r="OTC736" s="15"/>
      <c r="OTD736" s="15"/>
      <c r="OTE736" s="15"/>
      <c r="OTF736" s="15"/>
      <c r="OTG736" s="15"/>
      <c r="OTH736" s="15"/>
      <c r="OTI736" s="15"/>
      <c r="OTJ736" s="15"/>
      <c r="OTK736" s="15"/>
      <c r="OTL736" s="15"/>
      <c r="OTM736" s="15"/>
      <c r="OTN736" s="15"/>
      <c r="OTO736" s="15"/>
      <c r="OTP736" s="15"/>
      <c r="OTQ736" s="15"/>
      <c r="OTR736" s="15"/>
      <c r="OTS736" s="15"/>
      <c r="OTT736" s="15"/>
      <c r="OTU736" s="15"/>
      <c r="OTV736" s="15"/>
      <c r="OTW736" s="15"/>
      <c r="OTX736" s="15"/>
      <c r="OTY736" s="15"/>
      <c r="OTZ736" s="15"/>
      <c r="OUA736" s="15"/>
      <c r="OUB736" s="15"/>
      <c r="OUC736" s="15"/>
      <c r="OUD736" s="15"/>
      <c r="OUE736" s="15"/>
      <c r="OUF736" s="15"/>
      <c r="OUG736" s="15"/>
      <c r="OUH736" s="15"/>
      <c r="OUI736" s="15"/>
      <c r="OUJ736" s="15"/>
      <c r="OUK736" s="15"/>
      <c r="OUL736" s="15"/>
      <c r="OUM736" s="15"/>
      <c r="OUN736" s="15"/>
      <c r="OUO736" s="15"/>
      <c r="OUP736" s="15"/>
      <c r="OUQ736" s="15"/>
      <c r="OUR736" s="15"/>
      <c r="OUS736" s="15"/>
      <c r="OUT736" s="15"/>
      <c r="OUU736" s="15"/>
      <c r="OUV736" s="15"/>
      <c r="OUW736" s="15"/>
      <c r="OUX736" s="15"/>
      <c r="OUY736" s="15"/>
      <c r="OUZ736" s="15"/>
      <c r="OVA736" s="15"/>
      <c r="OVB736" s="15"/>
      <c r="OVC736" s="15"/>
      <c r="OVD736" s="15"/>
      <c r="OVE736" s="15"/>
      <c r="OVF736" s="15"/>
      <c r="OVG736" s="15"/>
      <c r="OVH736" s="15"/>
      <c r="OVI736" s="15"/>
      <c r="OVJ736" s="15"/>
      <c r="OVK736" s="15"/>
      <c r="OVL736" s="15"/>
      <c r="OVM736" s="15"/>
      <c r="OVN736" s="15"/>
      <c r="OVO736" s="15"/>
      <c r="OVP736" s="15"/>
      <c r="OVQ736" s="15"/>
      <c r="OVR736" s="15"/>
      <c r="OVS736" s="15"/>
      <c r="OVT736" s="15"/>
      <c r="OVU736" s="15"/>
      <c r="OVV736" s="15"/>
      <c r="OVW736" s="15"/>
      <c r="OVX736" s="15"/>
      <c r="OVY736" s="15"/>
      <c r="OVZ736" s="15"/>
      <c r="OWA736" s="15"/>
      <c r="OWB736" s="15"/>
      <c r="OWC736" s="15"/>
      <c r="OWD736" s="15"/>
      <c r="OWE736" s="15"/>
      <c r="OWF736" s="15"/>
      <c r="OWG736" s="15"/>
      <c r="OWH736" s="15"/>
      <c r="OWI736" s="15"/>
      <c r="OWJ736" s="15"/>
      <c r="OWK736" s="15"/>
      <c r="OWL736" s="15"/>
      <c r="OWM736" s="15"/>
      <c r="OWN736" s="15"/>
      <c r="OWO736" s="15"/>
      <c r="OWP736" s="15"/>
      <c r="OWQ736" s="15"/>
      <c r="OWR736" s="15"/>
      <c r="OWS736" s="15"/>
      <c r="OWT736" s="15"/>
      <c r="OWU736" s="15"/>
      <c r="OWV736" s="15"/>
      <c r="OWW736" s="15"/>
      <c r="OWX736" s="15"/>
      <c r="OWY736" s="15"/>
      <c r="OWZ736" s="15"/>
      <c r="OXA736" s="15"/>
      <c r="OXB736" s="15"/>
      <c r="OXC736" s="15"/>
      <c r="OXD736" s="15"/>
      <c r="OXE736" s="15"/>
      <c r="OXF736" s="15"/>
      <c r="OXG736" s="15"/>
      <c r="OXH736" s="15"/>
      <c r="OXI736" s="15"/>
      <c r="OXJ736" s="15"/>
      <c r="OXK736" s="15"/>
      <c r="OXL736" s="15"/>
      <c r="OXM736" s="15"/>
      <c r="OXN736" s="15"/>
      <c r="OXO736" s="15"/>
      <c r="OXP736" s="15"/>
      <c r="OXQ736" s="15"/>
      <c r="OXR736" s="15"/>
      <c r="OXS736" s="15"/>
      <c r="OXT736" s="15"/>
      <c r="OXU736" s="15"/>
      <c r="OXV736" s="15"/>
      <c r="OXW736" s="15"/>
      <c r="OXX736" s="15"/>
      <c r="OXY736" s="15"/>
      <c r="OXZ736" s="15"/>
      <c r="OYA736" s="15"/>
      <c r="OYB736" s="15"/>
      <c r="OYC736" s="15"/>
      <c r="OYD736" s="15"/>
      <c r="OYE736" s="15"/>
      <c r="OYF736" s="15"/>
      <c r="OYG736" s="15"/>
      <c r="OYH736" s="15"/>
      <c r="OYI736" s="15"/>
      <c r="OYJ736" s="15"/>
      <c r="OYK736" s="15"/>
      <c r="OYL736" s="15"/>
      <c r="OYM736" s="15"/>
      <c r="OYN736" s="15"/>
      <c r="OYO736" s="15"/>
      <c r="OYP736" s="15"/>
      <c r="OYQ736" s="15"/>
      <c r="OYR736" s="15"/>
      <c r="OYS736" s="15"/>
      <c r="OYT736" s="15"/>
      <c r="OYU736" s="15"/>
      <c r="OYV736" s="15"/>
      <c r="OYW736" s="15"/>
      <c r="OYX736" s="15"/>
      <c r="OYY736" s="15"/>
      <c r="OYZ736" s="15"/>
      <c r="OZA736" s="15"/>
      <c r="OZB736" s="15"/>
      <c r="OZC736" s="15"/>
      <c r="OZD736" s="15"/>
      <c r="OZE736" s="15"/>
      <c r="OZF736" s="15"/>
      <c r="OZG736" s="15"/>
      <c r="OZH736" s="15"/>
      <c r="OZI736" s="15"/>
      <c r="OZJ736" s="15"/>
      <c r="OZK736" s="15"/>
      <c r="OZL736" s="15"/>
      <c r="OZM736" s="15"/>
      <c r="OZN736" s="15"/>
      <c r="OZO736" s="15"/>
      <c r="OZP736" s="15"/>
      <c r="OZQ736" s="15"/>
      <c r="OZR736" s="15"/>
      <c r="OZS736" s="15"/>
      <c r="OZT736" s="15"/>
      <c r="OZU736" s="15"/>
      <c r="OZV736" s="15"/>
      <c r="OZW736" s="15"/>
      <c r="OZX736" s="15"/>
      <c r="OZY736" s="15"/>
      <c r="OZZ736" s="15"/>
      <c r="PAA736" s="15"/>
      <c r="PAB736" s="15"/>
      <c r="PAC736" s="15"/>
      <c r="PAD736" s="15"/>
      <c r="PAE736" s="15"/>
      <c r="PAF736" s="15"/>
      <c r="PAG736" s="15"/>
      <c r="PAH736" s="15"/>
      <c r="PAI736" s="15"/>
      <c r="PAJ736" s="15"/>
      <c r="PAK736" s="15"/>
      <c r="PAL736" s="15"/>
      <c r="PAM736" s="15"/>
      <c r="PAN736" s="15"/>
      <c r="PAO736" s="15"/>
      <c r="PAP736" s="15"/>
      <c r="PAQ736" s="15"/>
      <c r="PAR736" s="15"/>
      <c r="PAS736" s="15"/>
      <c r="PAT736" s="15"/>
      <c r="PAU736" s="15"/>
      <c r="PAV736" s="15"/>
      <c r="PAW736" s="15"/>
      <c r="PAX736" s="15"/>
      <c r="PAY736" s="15"/>
      <c r="PAZ736" s="15"/>
      <c r="PBA736" s="15"/>
      <c r="PBB736" s="15"/>
      <c r="PBC736" s="15"/>
      <c r="PBD736" s="15"/>
      <c r="PBE736" s="15"/>
      <c r="PBF736" s="15"/>
      <c r="PBG736" s="15"/>
      <c r="PBH736" s="15"/>
      <c r="PBI736" s="15"/>
      <c r="PBJ736" s="15"/>
      <c r="PBK736" s="15"/>
      <c r="PBL736" s="15"/>
      <c r="PBM736" s="15"/>
      <c r="PBN736" s="15"/>
      <c r="PBO736" s="15"/>
      <c r="PBP736" s="15"/>
      <c r="PBQ736" s="15"/>
      <c r="PBR736" s="15"/>
      <c r="PBS736" s="15"/>
      <c r="PBT736" s="15"/>
      <c r="PBU736" s="15"/>
      <c r="PBV736" s="15"/>
      <c r="PBW736" s="15"/>
      <c r="PBX736" s="15"/>
      <c r="PBY736" s="15"/>
      <c r="PBZ736" s="15"/>
      <c r="PCA736" s="15"/>
      <c r="PCB736" s="15"/>
      <c r="PCC736" s="15"/>
      <c r="PCD736" s="15"/>
      <c r="PCE736" s="15"/>
      <c r="PCF736" s="15"/>
      <c r="PCG736" s="15"/>
      <c r="PCH736" s="15"/>
      <c r="PCI736" s="15"/>
      <c r="PCJ736" s="15"/>
      <c r="PCK736" s="15"/>
      <c r="PCL736" s="15"/>
      <c r="PCM736" s="15"/>
      <c r="PCN736" s="15"/>
      <c r="PCO736" s="15"/>
      <c r="PCP736" s="15"/>
      <c r="PCQ736" s="15"/>
      <c r="PCR736" s="15"/>
      <c r="PCS736" s="15"/>
      <c r="PCT736" s="15"/>
      <c r="PCU736" s="15"/>
      <c r="PCV736" s="15"/>
      <c r="PCW736" s="15"/>
      <c r="PCX736" s="15"/>
      <c r="PCY736" s="15"/>
      <c r="PCZ736" s="15"/>
      <c r="PDA736" s="15"/>
      <c r="PDB736" s="15"/>
      <c r="PDC736" s="15"/>
      <c r="PDD736" s="15"/>
      <c r="PDE736" s="15"/>
      <c r="PDF736" s="15"/>
      <c r="PDG736" s="15"/>
      <c r="PDH736" s="15"/>
      <c r="PDI736" s="15"/>
      <c r="PDJ736" s="15"/>
      <c r="PDK736" s="15"/>
      <c r="PDL736" s="15"/>
      <c r="PDM736" s="15"/>
      <c r="PDN736" s="15"/>
      <c r="PDO736" s="15"/>
      <c r="PDP736" s="15"/>
      <c r="PDQ736" s="15"/>
      <c r="PDR736" s="15"/>
      <c r="PDS736" s="15"/>
      <c r="PDT736" s="15"/>
      <c r="PDU736" s="15"/>
      <c r="PDV736" s="15"/>
      <c r="PDW736" s="15"/>
      <c r="PDX736" s="15"/>
      <c r="PDY736" s="15"/>
      <c r="PDZ736" s="15"/>
      <c r="PEA736" s="15"/>
      <c r="PEB736" s="15"/>
      <c r="PEC736" s="15"/>
      <c r="PED736" s="15"/>
      <c r="PEE736" s="15"/>
      <c r="PEF736" s="15"/>
      <c r="PEG736" s="15"/>
      <c r="PEH736" s="15"/>
      <c r="PEI736" s="15"/>
      <c r="PEJ736" s="15"/>
      <c r="PEK736" s="15"/>
      <c r="PEL736" s="15"/>
      <c r="PEM736" s="15"/>
      <c r="PEN736" s="15"/>
      <c r="PEO736" s="15"/>
      <c r="PEP736" s="15"/>
      <c r="PEQ736" s="15"/>
      <c r="PER736" s="15"/>
      <c r="PES736" s="15"/>
      <c r="PET736" s="15"/>
      <c r="PEU736" s="15"/>
      <c r="PEV736" s="15"/>
      <c r="PEW736" s="15"/>
      <c r="PEX736" s="15"/>
      <c r="PEY736" s="15"/>
      <c r="PEZ736" s="15"/>
      <c r="PFA736" s="15"/>
      <c r="PFB736" s="15"/>
      <c r="PFC736" s="15"/>
      <c r="PFD736" s="15"/>
      <c r="PFE736" s="15"/>
      <c r="PFF736" s="15"/>
      <c r="PFG736" s="15"/>
      <c r="PFH736" s="15"/>
      <c r="PFI736" s="15"/>
      <c r="PFJ736" s="15"/>
      <c r="PFK736" s="15"/>
      <c r="PFL736" s="15"/>
      <c r="PFM736" s="15"/>
      <c r="PFN736" s="15"/>
      <c r="PFO736" s="15"/>
      <c r="PFP736" s="15"/>
      <c r="PFQ736" s="15"/>
      <c r="PFR736" s="15"/>
      <c r="PFS736" s="15"/>
      <c r="PFT736" s="15"/>
      <c r="PFU736" s="15"/>
      <c r="PFV736" s="15"/>
      <c r="PFW736" s="15"/>
      <c r="PFX736" s="15"/>
      <c r="PFY736" s="15"/>
      <c r="PFZ736" s="15"/>
      <c r="PGA736" s="15"/>
      <c r="PGB736" s="15"/>
      <c r="PGC736" s="15"/>
      <c r="PGD736" s="15"/>
      <c r="PGE736" s="15"/>
      <c r="PGF736" s="15"/>
      <c r="PGG736" s="15"/>
      <c r="PGH736" s="15"/>
      <c r="PGI736" s="15"/>
      <c r="PGJ736" s="15"/>
      <c r="PGK736" s="15"/>
      <c r="PGL736" s="15"/>
      <c r="PGM736" s="15"/>
      <c r="PGN736" s="15"/>
      <c r="PGO736" s="15"/>
      <c r="PGP736" s="15"/>
      <c r="PGQ736" s="15"/>
      <c r="PGR736" s="15"/>
      <c r="PGS736" s="15"/>
      <c r="PGT736" s="15"/>
      <c r="PGU736" s="15"/>
      <c r="PGV736" s="15"/>
      <c r="PGW736" s="15"/>
      <c r="PGX736" s="15"/>
      <c r="PGY736" s="15"/>
      <c r="PGZ736" s="15"/>
      <c r="PHA736" s="15"/>
      <c r="PHB736" s="15"/>
      <c r="PHC736" s="15"/>
      <c r="PHD736" s="15"/>
      <c r="PHE736" s="15"/>
      <c r="PHF736" s="15"/>
      <c r="PHG736" s="15"/>
      <c r="PHH736" s="15"/>
      <c r="PHI736" s="15"/>
      <c r="PHJ736" s="15"/>
      <c r="PHK736" s="15"/>
      <c r="PHL736" s="15"/>
      <c r="PHM736" s="15"/>
      <c r="PHN736" s="15"/>
      <c r="PHO736" s="15"/>
      <c r="PHP736" s="15"/>
      <c r="PHQ736" s="15"/>
      <c r="PHR736" s="15"/>
      <c r="PHS736" s="15"/>
      <c r="PHT736" s="15"/>
      <c r="PHU736" s="15"/>
      <c r="PHV736" s="15"/>
      <c r="PHW736" s="15"/>
      <c r="PHX736" s="15"/>
      <c r="PHY736" s="15"/>
      <c r="PHZ736" s="15"/>
      <c r="PIA736" s="15"/>
      <c r="PIB736" s="15"/>
      <c r="PIC736" s="15"/>
      <c r="PID736" s="15"/>
      <c r="PIE736" s="15"/>
      <c r="PIF736" s="15"/>
      <c r="PIG736" s="15"/>
      <c r="PIH736" s="15"/>
      <c r="PII736" s="15"/>
      <c r="PIJ736" s="15"/>
      <c r="PIK736" s="15"/>
      <c r="PIL736" s="15"/>
      <c r="PIM736" s="15"/>
      <c r="PIN736" s="15"/>
      <c r="PIO736" s="15"/>
      <c r="PIP736" s="15"/>
      <c r="PIQ736" s="15"/>
      <c r="PIR736" s="15"/>
      <c r="PIS736" s="15"/>
      <c r="PIT736" s="15"/>
      <c r="PIU736" s="15"/>
      <c r="PIV736" s="15"/>
      <c r="PIW736" s="15"/>
      <c r="PIX736" s="15"/>
      <c r="PIY736" s="15"/>
      <c r="PIZ736" s="15"/>
      <c r="PJA736" s="15"/>
      <c r="PJB736" s="15"/>
      <c r="PJC736" s="15"/>
      <c r="PJD736" s="15"/>
      <c r="PJE736" s="15"/>
      <c r="PJF736" s="15"/>
      <c r="PJG736" s="15"/>
      <c r="PJH736" s="15"/>
      <c r="PJI736" s="15"/>
      <c r="PJJ736" s="15"/>
      <c r="PJK736" s="15"/>
      <c r="PJL736" s="15"/>
      <c r="PJM736" s="15"/>
      <c r="PJN736" s="15"/>
      <c r="PJO736" s="15"/>
      <c r="PJP736" s="15"/>
      <c r="PJQ736" s="15"/>
      <c r="PJR736" s="15"/>
      <c r="PJS736" s="15"/>
      <c r="PJT736" s="15"/>
      <c r="PJU736" s="15"/>
      <c r="PJV736" s="15"/>
      <c r="PJW736" s="15"/>
      <c r="PJX736" s="15"/>
      <c r="PJY736" s="15"/>
      <c r="PJZ736" s="15"/>
      <c r="PKA736" s="15"/>
      <c r="PKB736" s="15"/>
      <c r="PKC736" s="15"/>
      <c r="PKD736" s="15"/>
      <c r="PKE736" s="15"/>
      <c r="PKF736" s="15"/>
      <c r="PKG736" s="15"/>
      <c r="PKH736" s="15"/>
      <c r="PKI736" s="15"/>
      <c r="PKJ736" s="15"/>
      <c r="PKK736" s="15"/>
      <c r="PKL736" s="15"/>
      <c r="PKM736" s="15"/>
      <c r="PKN736" s="15"/>
      <c r="PKO736" s="15"/>
      <c r="PKP736" s="15"/>
      <c r="PKQ736" s="15"/>
      <c r="PKR736" s="15"/>
      <c r="PKS736" s="15"/>
      <c r="PKT736" s="15"/>
      <c r="PKU736" s="15"/>
      <c r="PKV736" s="15"/>
      <c r="PKW736" s="15"/>
      <c r="PKX736" s="15"/>
      <c r="PKY736" s="15"/>
      <c r="PKZ736" s="15"/>
      <c r="PLA736" s="15"/>
      <c r="PLB736" s="15"/>
      <c r="PLC736" s="15"/>
      <c r="PLD736" s="15"/>
      <c r="PLE736" s="15"/>
      <c r="PLF736" s="15"/>
      <c r="PLG736" s="15"/>
      <c r="PLH736" s="15"/>
      <c r="PLI736" s="15"/>
      <c r="PLJ736" s="15"/>
      <c r="PLK736" s="15"/>
      <c r="PLL736" s="15"/>
      <c r="PLM736" s="15"/>
      <c r="PLN736" s="15"/>
      <c r="PLO736" s="15"/>
      <c r="PLP736" s="15"/>
      <c r="PLQ736" s="15"/>
      <c r="PLR736" s="15"/>
      <c r="PLS736" s="15"/>
      <c r="PLT736" s="15"/>
      <c r="PLU736" s="15"/>
      <c r="PLV736" s="15"/>
      <c r="PLW736" s="15"/>
      <c r="PLX736" s="15"/>
      <c r="PLY736" s="15"/>
      <c r="PLZ736" s="15"/>
      <c r="PMA736" s="15"/>
      <c r="PMB736" s="15"/>
      <c r="PMC736" s="15"/>
      <c r="PMD736" s="15"/>
      <c r="PME736" s="15"/>
      <c r="PMF736" s="15"/>
      <c r="PMG736" s="15"/>
      <c r="PMH736" s="15"/>
      <c r="PMI736" s="15"/>
      <c r="PMJ736" s="15"/>
      <c r="PMK736" s="15"/>
      <c r="PML736" s="15"/>
      <c r="PMM736" s="15"/>
      <c r="PMN736" s="15"/>
      <c r="PMO736" s="15"/>
      <c r="PMP736" s="15"/>
      <c r="PMQ736" s="15"/>
      <c r="PMR736" s="15"/>
      <c r="PMS736" s="15"/>
      <c r="PMT736" s="15"/>
      <c r="PMU736" s="15"/>
      <c r="PMV736" s="15"/>
      <c r="PMW736" s="15"/>
      <c r="PMX736" s="15"/>
      <c r="PMY736" s="15"/>
      <c r="PMZ736" s="15"/>
      <c r="PNA736" s="15"/>
      <c r="PNB736" s="15"/>
      <c r="PNC736" s="15"/>
      <c r="PND736" s="15"/>
      <c r="PNE736" s="15"/>
      <c r="PNF736" s="15"/>
      <c r="PNG736" s="15"/>
      <c r="PNH736" s="15"/>
      <c r="PNI736" s="15"/>
      <c r="PNJ736" s="15"/>
      <c r="PNK736" s="15"/>
      <c r="PNL736" s="15"/>
      <c r="PNM736" s="15"/>
      <c r="PNN736" s="15"/>
      <c r="PNO736" s="15"/>
      <c r="PNP736" s="15"/>
      <c r="PNQ736" s="15"/>
      <c r="PNR736" s="15"/>
      <c r="PNS736" s="15"/>
      <c r="PNT736" s="15"/>
      <c r="PNU736" s="15"/>
      <c r="PNV736" s="15"/>
      <c r="PNW736" s="15"/>
      <c r="PNX736" s="15"/>
      <c r="PNY736" s="15"/>
      <c r="PNZ736" s="15"/>
      <c r="POA736" s="15"/>
      <c r="POB736" s="15"/>
      <c r="POC736" s="15"/>
      <c r="POD736" s="15"/>
      <c r="POE736" s="15"/>
      <c r="POF736" s="15"/>
      <c r="POG736" s="15"/>
      <c r="POH736" s="15"/>
      <c r="POI736" s="15"/>
      <c r="POJ736" s="15"/>
      <c r="POK736" s="15"/>
      <c r="POL736" s="15"/>
      <c r="POM736" s="15"/>
      <c r="PON736" s="15"/>
      <c r="POO736" s="15"/>
      <c r="POP736" s="15"/>
      <c r="POQ736" s="15"/>
      <c r="POR736" s="15"/>
      <c r="POS736" s="15"/>
      <c r="POT736" s="15"/>
      <c r="POU736" s="15"/>
      <c r="POV736" s="15"/>
      <c r="POW736" s="15"/>
      <c r="POX736" s="15"/>
      <c r="POY736" s="15"/>
      <c r="POZ736" s="15"/>
      <c r="PPA736" s="15"/>
      <c r="PPB736" s="15"/>
      <c r="PPC736" s="15"/>
      <c r="PPD736" s="15"/>
      <c r="PPE736" s="15"/>
      <c r="PPF736" s="15"/>
      <c r="PPG736" s="15"/>
      <c r="PPH736" s="15"/>
      <c r="PPI736" s="15"/>
      <c r="PPJ736" s="15"/>
      <c r="PPK736" s="15"/>
      <c r="PPL736" s="15"/>
      <c r="PPM736" s="15"/>
      <c r="PPN736" s="15"/>
      <c r="PPO736" s="15"/>
      <c r="PPP736" s="15"/>
      <c r="PPQ736" s="15"/>
      <c r="PPR736" s="15"/>
      <c r="PPS736" s="15"/>
      <c r="PPT736" s="15"/>
      <c r="PPU736" s="15"/>
      <c r="PPV736" s="15"/>
      <c r="PPW736" s="15"/>
      <c r="PPX736" s="15"/>
      <c r="PPY736" s="15"/>
      <c r="PPZ736" s="15"/>
      <c r="PQA736" s="15"/>
      <c r="PQB736" s="15"/>
      <c r="PQC736" s="15"/>
      <c r="PQD736" s="15"/>
      <c r="PQE736" s="15"/>
      <c r="PQF736" s="15"/>
      <c r="PQG736" s="15"/>
      <c r="PQH736" s="15"/>
      <c r="PQI736" s="15"/>
      <c r="PQJ736" s="15"/>
      <c r="PQK736" s="15"/>
      <c r="PQL736" s="15"/>
      <c r="PQM736" s="15"/>
      <c r="PQN736" s="15"/>
      <c r="PQO736" s="15"/>
      <c r="PQP736" s="15"/>
      <c r="PQQ736" s="15"/>
      <c r="PQR736" s="15"/>
      <c r="PQS736" s="15"/>
      <c r="PQT736" s="15"/>
      <c r="PQU736" s="15"/>
      <c r="PQV736" s="15"/>
      <c r="PQW736" s="15"/>
      <c r="PQX736" s="15"/>
      <c r="PQY736" s="15"/>
      <c r="PQZ736" s="15"/>
      <c r="PRA736" s="15"/>
      <c r="PRB736" s="15"/>
      <c r="PRC736" s="15"/>
      <c r="PRD736" s="15"/>
      <c r="PRE736" s="15"/>
      <c r="PRF736" s="15"/>
      <c r="PRG736" s="15"/>
      <c r="PRH736" s="15"/>
      <c r="PRI736" s="15"/>
      <c r="PRJ736" s="15"/>
      <c r="PRK736" s="15"/>
      <c r="PRL736" s="15"/>
      <c r="PRM736" s="15"/>
      <c r="PRN736" s="15"/>
      <c r="PRO736" s="15"/>
      <c r="PRP736" s="15"/>
      <c r="PRQ736" s="15"/>
      <c r="PRR736" s="15"/>
      <c r="PRS736" s="15"/>
      <c r="PRT736" s="15"/>
      <c r="PRU736" s="15"/>
      <c r="PRV736" s="15"/>
      <c r="PRW736" s="15"/>
      <c r="PRX736" s="15"/>
      <c r="PRY736" s="15"/>
      <c r="PRZ736" s="15"/>
      <c r="PSA736" s="15"/>
      <c r="PSB736" s="15"/>
      <c r="PSC736" s="15"/>
      <c r="PSD736" s="15"/>
      <c r="PSE736" s="15"/>
      <c r="PSF736" s="15"/>
      <c r="PSG736" s="15"/>
      <c r="PSH736" s="15"/>
      <c r="PSI736" s="15"/>
      <c r="PSJ736" s="15"/>
      <c r="PSK736" s="15"/>
      <c r="PSL736" s="15"/>
      <c r="PSM736" s="15"/>
      <c r="PSN736" s="15"/>
      <c r="PSO736" s="15"/>
      <c r="PSP736" s="15"/>
      <c r="PSQ736" s="15"/>
      <c r="PSR736" s="15"/>
      <c r="PSS736" s="15"/>
      <c r="PST736" s="15"/>
      <c r="PSU736" s="15"/>
      <c r="PSV736" s="15"/>
      <c r="PSW736" s="15"/>
      <c r="PSX736" s="15"/>
      <c r="PSY736" s="15"/>
      <c r="PSZ736" s="15"/>
      <c r="PTA736" s="15"/>
      <c r="PTB736" s="15"/>
      <c r="PTC736" s="15"/>
      <c r="PTD736" s="15"/>
      <c r="PTE736" s="15"/>
      <c r="PTF736" s="15"/>
      <c r="PTG736" s="15"/>
      <c r="PTH736" s="15"/>
      <c r="PTI736" s="15"/>
      <c r="PTJ736" s="15"/>
      <c r="PTK736" s="15"/>
      <c r="PTL736" s="15"/>
      <c r="PTM736" s="15"/>
      <c r="PTN736" s="15"/>
      <c r="PTO736" s="15"/>
      <c r="PTP736" s="15"/>
      <c r="PTQ736" s="15"/>
      <c r="PTR736" s="15"/>
      <c r="PTS736" s="15"/>
      <c r="PTT736" s="15"/>
      <c r="PTU736" s="15"/>
      <c r="PTV736" s="15"/>
      <c r="PTW736" s="15"/>
      <c r="PTX736" s="15"/>
      <c r="PTY736" s="15"/>
      <c r="PTZ736" s="15"/>
      <c r="PUA736" s="15"/>
      <c r="PUB736" s="15"/>
      <c r="PUC736" s="15"/>
      <c r="PUD736" s="15"/>
      <c r="PUE736" s="15"/>
      <c r="PUF736" s="15"/>
      <c r="PUG736" s="15"/>
      <c r="PUH736" s="15"/>
      <c r="PUI736" s="15"/>
      <c r="PUJ736" s="15"/>
      <c r="PUK736" s="15"/>
      <c r="PUL736" s="15"/>
      <c r="PUM736" s="15"/>
      <c r="PUN736" s="15"/>
      <c r="PUO736" s="15"/>
      <c r="PUP736" s="15"/>
      <c r="PUQ736" s="15"/>
      <c r="PUR736" s="15"/>
      <c r="PUS736" s="15"/>
      <c r="PUT736" s="15"/>
      <c r="PUU736" s="15"/>
      <c r="PUV736" s="15"/>
      <c r="PUW736" s="15"/>
      <c r="PUX736" s="15"/>
      <c r="PUY736" s="15"/>
      <c r="PUZ736" s="15"/>
      <c r="PVA736" s="15"/>
      <c r="PVB736" s="15"/>
      <c r="PVC736" s="15"/>
      <c r="PVD736" s="15"/>
      <c r="PVE736" s="15"/>
      <c r="PVF736" s="15"/>
      <c r="PVG736" s="15"/>
      <c r="PVH736" s="15"/>
      <c r="PVI736" s="15"/>
      <c r="PVJ736" s="15"/>
      <c r="PVK736" s="15"/>
      <c r="PVL736" s="15"/>
      <c r="PVM736" s="15"/>
      <c r="PVN736" s="15"/>
      <c r="PVO736" s="15"/>
      <c r="PVP736" s="15"/>
      <c r="PVQ736" s="15"/>
      <c r="PVR736" s="15"/>
      <c r="PVS736" s="15"/>
      <c r="PVT736" s="15"/>
      <c r="PVU736" s="15"/>
      <c r="PVV736" s="15"/>
      <c r="PVW736" s="15"/>
      <c r="PVX736" s="15"/>
      <c r="PVY736" s="15"/>
      <c r="PVZ736" s="15"/>
      <c r="PWA736" s="15"/>
      <c r="PWB736" s="15"/>
      <c r="PWC736" s="15"/>
      <c r="PWD736" s="15"/>
      <c r="PWE736" s="15"/>
      <c r="PWF736" s="15"/>
      <c r="PWG736" s="15"/>
      <c r="PWH736" s="15"/>
      <c r="PWI736" s="15"/>
      <c r="PWJ736" s="15"/>
      <c r="PWK736" s="15"/>
      <c r="PWL736" s="15"/>
      <c r="PWM736" s="15"/>
      <c r="PWN736" s="15"/>
      <c r="PWO736" s="15"/>
      <c r="PWP736" s="15"/>
      <c r="PWQ736" s="15"/>
      <c r="PWR736" s="15"/>
      <c r="PWS736" s="15"/>
      <c r="PWT736" s="15"/>
      <c r="PWU736" s="15"/>
      <c r="PWV736" s="15"/>
      <c r="PWW736" s="15"/>
      <c r="PWX736" s="15"/>
      <c r="PWY736" s="15"/>
      <c r="PWZ736" s="15"/>
      <c r="PXA736" s="15"/>
      <c r="PXB736" s="15"/>
      <c r="PXC736" s="15"/>
      <c r="PXD736" s="15"/>
      <c r="PXE736" s="15"/>
      <c r="PXF736" s="15"/>
      <c r="PXG736" s="15"/>
      <c r="PXH736" s="15"/>
      <c r="PXI736" s="15"/>
      <c r="PXJ736" s="15"/>
      <c r="PXK736" s="15"/>
      <c r="PXL736" s="15"/>
      <c r="PXM736" s="15"/>
      <c r="PXN736" s="15"/>
      <c r="PXO736" s="15"/>
      <c r="PXP736" s="15"/>
      <c r="PXQ736" s="15"/>
      <c r="PXR736" s="15"/>
      <c r="PXS736" s="15"/>
      <c r="PXT736" s="15"/>
      <c r="PXU736" s="15"/>
      <c r="PXV736" s="15"/>
      <c r="PXW736" s="15"/>
      <c r="PXX736" s="15"/>
      <c r="PXY736" s="15"/>
      <c r="PXZ736" s="15"/>
      <c r="PYA736" s="15"/>
      <c r="PYB736" s="15"/>
      <c r="PYC736" s="15"/>
      <c r="PYD736" s="15"/>
      <c r="PYE736" s="15"/>
      <c r="PYF736" s="15"/>
      <c r="PYG736" s="15"/>
      <c r="PYH736" s="15"/>
      <c r="PYI736" s="15"/>
      <c r="PYJ736" s="15"/>
      <c r="PYK736" s="15"/>
      <c r="PYL736" s="15"/>
      <c r="PYM736" s="15"/>
      <c r="PYN736" s="15"/>
      <c r="PYO736" s="15"/>
      <c r="PYP736" s="15"/>
      <c r="PYQ736" s="15"/>
      <c r="PYR736" s="15"/>
      <c r="PYS736" s="15"/>
      <c r="PYT736" s="15"/>
      <c r="PYU736" s="15"/>
      <c r="PYV736" s="15"/>
      <c r="PYW736" s="15"/>
      <c r="PYX736" s="15"/>
      <c r="PYY736" s="15"/>
      <c r="PYZ736" s="15"/>
      <c r="PZA736" s="15"/>
      <c r="PZB736" s="15"/>
      <c r="PZC736" s="15"/>
      <c r="PZD736" s="15"/>
      <c r="PZE736" s="15"/>
      <c r="PZF736" s="15"/>
      <c r="PZG736" s="15"/>
      <c r="PZH736" s="15"/>
      <c r="PZI736" s="15"/>
      <c r="PZJ736" s="15"/>
      <c r="PZK736" s="15"/>
      <c r="PZL736" s="15"/>
      <c r="PZM736" s="15"/>
      <c r="PZN736" s="15"/>
      <c r="PZO736" s="15"/>
      <c r="PZP736" s="15"/>
      <c r="PZQ736" s="15"/>
      <c r="PZR736" s="15"/>
      <c r="PZS736" s="15"/>
      <c r="PZT736" s="15"/>
      <c r="PZU736" s="15"/>
      <c r="PZV736" s="15"/>
      <c r="PZW736" s="15"/>
      <c r="PZX736" s="15"/>
      <c r="PZY736" s="15"/>
      <c r="PZZ736" s="15"/>
      <c r="QAA736" s="15"/>
      <c r="QAB736" s="15"/>
      <c r="QAC736" s="15"/>
      <c r="QAD736" s="15"/>
      <c r="QAE736" s="15"/>
      <c r="QAF736" s="15"/>
      <c r="QAG736" s="15"/>
      <c r="QAH736" s="15"/>
      <c r="QAI736" s="15"/>
      <c r="QAJ736" s="15"/>
      <c r="QAK736" s="15"/>
      <c r="QAL736" s="15"/>
      <c r="QAM736" s="15"/>
      <c r="QAN736" s="15"/>
      <c r="QAO736" s="15"/>
      <c r="QAP736" s="15"/>
      <c r="QAQ736" s="15"/>
      <c r="QAR736" s="15"/>
      <c r="QAS736" s="15"/>
      <c r="QAT736" s="15"/>
      <c r="QAU736" s="15"/>
      <c r="QAV736" s="15"/>
      <c r="QAW736" s="15"/>
      <c r="QAX736" s="15"/>
      <c r="QAY736" s="15"/>
      <c r="QAZ736" s="15"/>
      <c r="QBA736" s="15"/>
      <c r="QBB736" s="15"/>
      <c r="QBC736" s="15"/>
      <c r="QBD736" s="15"/>
      <c r="QBE736" s="15"/>
      <c r="QBF736" s="15"/>
      <c r="QBG736" s="15"/>
      <c r="QBH736" s="15"/>
      <c r="QBI736" s="15"/>
      <c r="QBJ736" s="15"/>
      <c r="QBK736" s="15"/>
      <c r="QBL736" s="15"/>
      <c r="QBM736" s="15"/>
      <c r="QBN736" s="15"/>
      <c r="QBO736" s="15"/>
      <c r="QBP736" s="15"/>
      <c r="QBQ736" s="15"/>
      <c r="QBR736" s="15"/>
      <c r="QBS736" s="15"/>
      <c r="QBT736" s="15"/>
      <c r="QBU736" s="15"/>
      <c r="QBV736" s="15"/>
      <c r="QBW736" s="15"/>
      <c r="QBX736" s="15"/>
      <c r="QBY736" s="15"/>
      <c r="QBZ736" s="15"/>
      <c r="QCA736" s="15"/>
      <c r="QCB736" s="15"/>
      <c r="QCC736" s="15"/>
      <c r="QCD736" s="15"/>
      <c r="QCE736" s="15"/>
      <c r="QCF736" s="15"/>
      <c r="QCG736" s="15"/>
      <c r="QCH736" s="15"/>
      <c r="QCI736" s="15"/>
      <c r="QCJ736" s="15"/>
      <c r="QCK736" s="15"/>
      <c r="QCL736" s="15"/>
      <c r="QCM736" s="15"/>
      <c r="QCN736" s="15"/>
      <c r="QCO736" s="15"/>
      <c r="QCP736" s="15"/>
      <c r="QCQ736" s="15"/>
      <c r="QCR736" s="15"/>
      <c r="QCS736" s="15"/>
      <c r="QCT736" s="15"/>
      <c r="QCU736" s="15"/>
      <c r="QCV736" s="15"/>
      <c r="QCW736" s="15"/>
      <c r="QCX736" s="15"/>
      <c r="QCY736" s="15"/>
      <c r="QCZ736" s="15"/>
      <c r="QDA736" s="15"/>
      <c r="QDB736" s="15"/>
      <c r="QDC736" s="15"/>
      <c r="QDD736" s="15"/>
      <c r="QDE736" s="15"/>
      <c r="QDF736" s="15"/>
      <c r="QDG736" s="15"/>
      <c r="QDH736" s="15"/>
      <c r="QDI736" s="15"/>
      <c r="QDJ736" s="15"/>
      <c r="QDK736" s="15"/>
      <c r="QDL736" s="15"/>
      <c r="QDM736" s="15"/>
      <c r="QDN736" s="15"/>
      <c r="QDO736" s="15"/>
      <c r="QDP736" s="15"/>
      <c r="QDQ736" s="15"/>
      <c r="QDR736" s="15"/>
      <c r="QDS736" s="15"/>
      <c r="QDT736" s="15"/>
      <c r="QDU736" s="15"/>
      <c r="QDV736" s="15"/>
      <c r="QDW736" s="15"/>
      <c r="QDX736" s="15"/>
      <c r="QDY736" s="15"/>
      <c r="QDZ736" s="15"/>
      <c r="QEA736" s="15"/>
      <c r="QEB736" s="15"/>
      <c r="QEC736" s="15"/>
      <c r="QED736" s="15"/>
      <c r="QEE736" s="15"/>
      <c r="QEF736" s="15"/>
      <c r="QEG736" s="15"/>
      <c r="QEH736" s="15"/>
      <c r="QEI736" s="15"/>
      <c r="QEJ736" s="15"/>
      <c r="QEK736" s="15"/>
      <c r="QEL736" s="15"/>
      <c r="QEM736" s="15"/>
      <c r="QEN736" s="15"/>
      <c r="QEO736" s="15"/>
      <c r="QEP736" s="15"/>
      <c r="QEQ736" s="15"/>
      <c r="QER736" s="15"/>
      <c r="QES736" s="15"/>
      <c r="QET736" s="15"/>
      <c r="QEU736" s="15"/>
      <c r="QEV736" s="15"/>
      <c r="QEW736" s="15"/>
      <c r="QEX736" s="15"/>
      <c r="QEY736" s="15"/>
      <c r="QEZ736" s="15"/>
      <c r="QFA736" s="15"/>
      <c r="QFB736" s="15"/>
      <c r="QFC736" s="15"/>
      <c r="QFD736" s="15"/>
      <c r="QFE736" s="15"/>
      <c r="QFF736" s="15"/>
      <c r="QFG736" s="15"/>
      <c r="QFH736" s="15"/>
      <c r="QFI736" s="15"/>
      <c r="QFJ736" s="15"/>
      <c r="QFK736" s="15"/>
      <c r="QFL736" s="15"/>
      <c r="QFM736" s="15"/>
      <c r="QFN736" s="15"/>
      <c r="QFO736" s="15"/>
      <c r="QFP736" s="15"/>
      <c r="QFQ736" s="15"/>
      <c r="QFR736" s="15"/>
      <c r="QFS736" s="15"/>
      <c r="QFT736" s="15"/>
      <c r="QFU736" s="15"/>
      <c r="QFV736" s="15"/>
      <c r="QFW736" s="15"/>
      <c r="QFX736" s="15"/>
      <c r="QFY736" s="15"/>
      <c r="QFZ736" s="15"/>
      <c r="QGA736" s="15"/>
      <c r="QGB736" s="15"/>
      <c r="QGC736" s="15"/>
      <c r="QGD736" s="15"/>
      <c r="QGE736" s="15"/>
      <c r="QGF736" s="15"/>
      <c r="QGG736" s="15"/>
      <c r="QGH736" s="15"/>
      <c r="QGI736" s="15"/>
      <c r="QGJ736" s="15"/>
      <c r="QGK736" s="15"/>
      <c r="QGL736" s="15"/>
      <c r="QGM736" s="15"/>
      <c r="QGN736" s="15"/>
      <c r="QGO736" s="15"/>
      <c r="QGP736" s="15"/>
      <c r="QGQ736" s="15"/>
      <c r="QGR736" s="15"/>
      <c r="QGS736" s="15"/>
      <c r="QGT736" s="15"/>
      <c r="QGU736" s="15"/>
      <c r="QGV736" s="15"/>
      <c r="QGW736" s="15"/>
      <c r="QGX736" s="15"/>
      <c r="QGY736" s="15"/>
      <c r="QGZ736" s="15"/>
      <c r="QHA736" s="15"/>
      <c r="QHB736" s="15"/>
      <c r="QHC736" s="15"/>
      <c r="QHD736" s="15"/>
      <c r="QHE736" s="15"/>
      <c r="QHF736" s="15"/>
      <c r="QHG736" s="15"/>
      <c r="QHH736" s="15"/>
      <c r="QHI736" s="15"/>
      <c r="QHJ736" s="15"/>
      <c r="QHK736" s="15"/>
      <c r="QHL736" s="15"/>
      <c r="QHM736" s="15"/>
      <c r="QHN736" s="15"/>
      <c r="QHO736" s="15"/>
      <c r="QHP736" s="15"/>
      <c r="QHQ736" s="15"/>
      <c r="QHR736" s="15"/>
      <c r="QHS736" s="15"/>
      <c r="QHT736" s="15"/>
      <c r="QHU736" s="15"/>
      <c r="QHV736" s="15"/>
      <c r="QHW736" s="15"/>
      <c r="QHX736" s="15"/>
      <c r="QHY736" s="15"/>
      <c r="QHZ736" s="15"/>
      <c r="QIA736" s="15"/>
      <c r="QIB736" s="15"/>
      <c r="QIC736" s="15"/>
      <c r="QID736" s="15"/>
      <c r="QIE736" s="15"/>
      <c r="QIF736" s="15"/>
      <c r="QIG736" s="15"/>
      <c r="QIH736" s="15"/>
      <c r="QII736" s="15"/>
      <c r="QIJ736" s="15"/>
      <c r="QIK736" s="15"/>
      <c r="QIL736" s="15"/>
      <c r="QIM736" s="15"/>
      <c r="QIN736" s="15"/>
      <c r="QIO736" s="15"/>
      <c r="QIP736" s="15"/>
      <c r="QIQ736" s="15"/>
      <c r="QIR736" s="15"/>
      <c r="QIS736" s="15"/>
      <c r="QIT736" s="15"/>
      <c r="QIU736" s="15"/>
      <c r="QIV736" s="15"/>
      <c r="QIW736" s="15"/>
      <c r="QIX736" s="15"/>
      <c r="QIY736" s="15"/>
      <c r="QIZ736" s="15"/>
      <c r="QJA736" s="15"/>
      <c r="QJB736" s="15"/>
      <c r="QJC736" s="15"/>
      <c r="QJD736" s="15"/>
      <c r="QJE736" s="15"/>
      <c r="QJF736" s="15"/>
      <c r="QJG736" s="15"/>
      <c r="QJH736" s="15"/>
      <c r="QJI736" s="15"/>
      <c r="QJJ736" s="15"/>
      <c r="QJK736" s="15"/>
      <c r="QJL736" s="15"/>
      <c r="QJM736" s="15"/>
      <c r="QJN736" s="15"/>
      <c r="QJO736" s="15"/>
      <c r="QJP736" s="15"/>
      <c r="QJQ736" s="15"/>
      <c r="QJR736" s="15"/>
      <c r="QJS736" s="15"/>
      <c r="QJT736" s="15"/>
      <c r="QJU736" s="15"/>
      <c r="QJV736" s="15"/>
      <c r="QJW736" s="15"/>
      <c r="QJX736" s="15"/>
      <c r="QJY736" s="15"/>
      <c r="QJZ736" s="15"/>
      <c r="QKA736" s="15"/>
      <c r="QKB736" s="15"/>
      <c r="QKC736" s="15"/>
      <c r="QKD736" s="15"/>
      <c r="QKE736" s="15"/>
      <c r="QKF736" s="15"/>
      <c r="QKG736" s="15"/>
      <c r="QKH736" s="15"/>
      <c r="QKI736" s="15"/>
      <c r="QKJ736" s="15"/>
      <c r="QKK736" s="15"/>
      <c r="QKL736" s="15"/>
      <c r="QKM736" s="15"/>
      <c r="QKN736" s="15"/>
      <c r="QKO736" s="15"/>
      <c r="QKP736" s="15"/>
      <c r="QKQ736" s="15"/>
      <c r="QKR736" s="15"/>
      <c r="QKS736" s="15"/>
      <c r="QKT736" s="15"/>
      <c r="QKU736" s="15"/>
      <c r="QKV736" s="15"/>
      <c r="QKW736" s="15"/>
      <c r="QKX736" s="15"/>
      <c r="QKY736" s="15"/>
      <c r="QKZ736" s="15"/>
      <c r="QLA736" s="15"/>
      <c r="QLB736" s="15"/>
      <c r="QLC736" s="15"/>
      <c r="QLD736" s="15"/>
      <c r="QLE736" s="15"/>
      <c r="QLF736" s="15"/>
      <c r="QLG736" s="15"/>
      <c r="QLH736" s="15"/>
      <c r="QLI736" s="15"/>
      <c r="QLJ736" s="15"/>
      <c r="QLK736" s="15"/>
      <c r="QLL736" s="15"/>
      <c r="QLM736" s="15"/>
      <c r="QLN736" s="15"/>
      <c r="QLO736" s="15"/>
      <c r="QLP736" s="15"/>
      <c r="QLQ736" s="15"/>
      <c r="QLR736" s="15"/>
      <c r="QLS736" s="15"/>
      <c r="QLT736" s="15"/>
      <c r="QLU736" s="15"/>
      <c r="QLV736" s="15"/>
      <c r="QLW736" s="15"/>
      <c r="QLX736" s="15"/>
      <c r="QLY736" s="15"/>
      <c r="QLZ736" s="15"/>
      <c r="QMA736" s="15"/>
      <c r="QMB736" s="15"/>
      <c r="QMC736" s="15"/>
      <c r="QMD736" s="15"/>
      <c r="QME736" s="15"/>
      <c r="QMF736" s="15"/>
      <c r="QMG736" s="15"/>
      <c r="QMH736" s="15"/>
      <c r="QMI736" s="15"/>
      <c r="QMJ736" s="15"/>
      <c r="QMK736" s="15"/>
      <c r="QML736" s="15"/>
      <c r="QMM736" s="15"/>
      <c r="QMN736" s="15"/>
      <c r="QMO736" s="15"/>
      <c r="QMP736" s="15"/>
      <c r="QMQ736" s="15"/>
      <c r="QMR736" s="15"/>
      <c r="QMS736" s="15"/>
      <c r="QMT736" s="15"/>
      <c r="QMU736" s="15"/>
      <c r="QMV736" s="15"/>
      <c r="QMW736" s="15"/>
      <c r="QMX736" s="15"/>
      <c r="QMY736" s="15"/>
      <c r="QMZ736" s="15"/>
      <c r="QNA736" s="15"/>
      <c r="QNB736" s="15"/>
      <c r="QNC736" s="15"/>
      <c r="QND736" s="15"/>
      <c r="QNE736" s="15"/>
      <c r="QNF736" s="15"/>
      <c r="QNG736" s="15"/>
      <c r="QNH736" s="15"/>
      <c r="QNI736" s="15"/>
      <c r="QNJ736" s="15"/>
      <c r="QNK736" s="15"/>
      <c r="QNL736" s="15"/>
      <c r="QNM736" s="15"/>
      <c r="QNN736" s="15"/>
      <c r="QNO736" s="15"/>
      <c r="QNP736" s="15"/>
      <c r="QNQ736" s="15"/>
      <c r="QNR736" s="15"/>
      <c r="QNS736" s="15"/>
      <c r="QNT736" s="15"/>
      <c r="QNU736" s="15"/>
      <c r="QNV736" s="15"/>
      <c r="QNW736" s="15"/>
      <c r="QNX736" s="15"/>
      <c r="QNY736" s="15"/>
      <c r="QNZ736" s="15"/>
      <c r="QOA736" s="15"/>
      <c r="QOB736" s="15"/>
      <c r="QOC736" s="15"/>
      <c r="QOD736" s="15"/>
      <c r="QOE736" s="15"/>
      <c r="QOF736" s="15"/>
      <c r="QOG736" s="15"/>
      <c r="QOH736" s="15"/>
      <c r="QOI736" s="15"/>
      <c r="QOJ736" s="15"/>
      <c r="QOK736" s="15"/>
      <c r="QOL736" s="15"/>
      <c r="QOM736" s="15"/>
      <c r="QON736" s="15"/>
      <c r="QOO736" s="15"/>
      <c r="QOP736" s="15"/>
      <c r="QOQ736" s="15"/>
      <c r="QOR736" s="15"/>
      <c r="QOS736" s="15"/>
      <c r="QOT736" s="15"/>
      <c r="QOU736" s="15"/>
      <c r="QOV736" s="15"/>
      <c r="QOW736" s="15"/>
      <c r="QOX736" s="15"/>
      <c r="QOY736" s="15"/>
      <c r="QOZ736" s="15"/>
      <c r="QPA736" s="15"/>
      <c r="QPB736" s="15"/>
      <c r="QPC736" s="15"/>
      <c r="QPD736" s="15"/>
      <c r="QPE736" s="15"/>
      <c r="QPF736" s="15"/>
      <c r="QPG736" s="15"/>
      <c r="QPH736" s="15"/>
      <c r="QPI736" s="15"/>
      <c r="QPJ736" s="15"/>
      <c r="QPK736" s="15"/>
      <c r="QPL736" s="15"/>
      <c r="QPM736" s="15"/>
      <c r="QPN736" s="15"/>
      <c r="QPO736" s="15"/>
      <c r="QPP736" s="15"/>
      <c r="QPQ736" s="15"/>
      <c r="QPR736" s="15"/>
      <c r="QPS736" s="15"/>
      <c r="QPT736" s="15"/>
      <c r="QPU736" s="15"/>
      <c r="QPV736" s="15"/>
      <c r="QPW736" s="15"/>
      <c r="QPX736" s="15"/>
      <c r="QPY736" s="15"/>
      <c r="QPZ736" s="15"/>
      <c r="QQA736" s="15"/>
      <c r="QQB736" s="15"/>
      <c r="QQC736" s="15"/>
      <c r="QQD736" s="15"/>
      <c r="QQE736" s="15"/>
      <c r="QQF736" s="15"/>
      <c r="QQG736" s="15"/>
      <c r="QQH736" s="15"/>
      <c r="QQI736" s="15"/>
      <c r="QQJ736" s="15"/>
      <c r="QQK736" s="15"/>
      <c r="QQL736" s="15"/>
      <c r="QQM736" s="15"/>
      <c r="QQN736" s="15"/>
      <c r="QQO736" s="15"/>
      <c r="QQP736" s="15"/>
      <c r="QQQ736" s="15"/>
      <c r="QQR736" s="15"/>
      <c r="QQS736" s="15"/>
      <c r="QQT736" s="15"/>
      <c r="QQU736" s="15"/>
      <c r="QQV736" s="15"/>
      <c r="QQW736" s="15"/>
      <c r="QQX736" s="15"/>
      <c r="QQY736" s="15"/>
      <c r="QQZ736" s="15"/>
      <c r="QRA736" s="15"/>
      <c r="QRB736" s="15"/>
      <c r="QRC736" s="15"/>
      <c r="QRD736" s="15"/>
      <c r="QRE736" s="15"/>
      <c r="QRF736" s="15"/>
      <c r="QRG736" s="15"/>
      <c r="QRH736" s="15"/>
      <c r="QRI736" s="15"/>
      <c r="QRJ736" s="15"/>
      <c r="QRK736" s="15"/>
      <c r="QRL736" s="15"/>
      <c r="QRM736" s="15"/>
      <c r="QRN736" s="15"/>
      <c r="QRO736" s="15"/>
      <c r="QRP736" s="15"/>
      <c r="QRQ736" s="15"/>
      <c r="QRR736" s="15"/>
      <c r="QRS736" s="15"/>
      <c r="QRT736" s="15"/>
      <c r="QRU736" s="15"/>
      <c r="QRV736" s="15"/>
      <c r="QRW736" s="15"/>
      <c r="QRX736" s="15"/>
      <c r="QRY736" s="15"/>
      <c r="QRZ736" s="15"/>
      <c r="QSA736" s="15"/>
      <c r="QSB736" s="15"/>
      <c r="QSC736" s="15"/>
      <c r="QSD736" s="15"/>
      <c r="QSE736" s="15"/>
      <c r="QSF736" s="15"/>
      <c r="QSG736" s="15"/>
      <c r="QSH736" s="15"/>
      <c r="QSI736" s="15"/>
      <c r="QSJ736" s="15"/>
      <c r="QSK736" s="15"/>
      <c r="QSL736" s="15"/>
      <c r="QSM736" s="15"/>
      <c r="QSN736" s="15"/>
      <c r="QSO736" s="15"/>
      <c r="QSP736" s="15"/>
      <c r="QSQ736" s="15"/>
      <c r="QSR736" s="15"/>
      <c r="QSS736" s="15"/>
      <c r="QST736" s="15"/>
      <c r="QSU736" s="15"/>
      <c r="QSV736" s="15"/>
      <c r="QSW736" s="15"/>
      <c r="QSX736" s="15"/>
      <c r="QSY736" s="15"/>
      <c r="QSZ736" s="15"/>
      <c r="QTA736" s="15"/>
      <c r="QTB736" s="15"/>
      <c r="QTC736" s="15"/>
      <c r="QTD736" s="15"/>
      <c r="QTE736" s="15"/>
      <c r="QTF736" s="15"/>
      <c r="QTG736" s="15"/>
      <c r="QTH736" s="15"/>
      <c r="QTI736" s="15"/>
      <c r="QTJ736" s="15"/>
      <c r="QTK736" s="15"/>
      <c r="QTL736" s="15"/>
      <c r="QTM736" s="15"/>
      <c r="QTN736" s="15"/>
      <c r="QTO736" s="15"/>
      <c r="QTP736" s="15"/>
      <c r="QTQ736" s="15"/>
      <c r="QTR736" s="15"/>
      <c r="QTS736" s="15"/>
      <c r="QTT736" s="15"/>
      <c r="QTU736" s="15"/>
      <c r="QTV736" s="15"/>
      <c r="QTW736" s="15"/>
      <c r="QTX736" s="15"/>
      <c r="QTY736" s="15"/>
      <c r="QTZ736" s="15"/>
      <c r="QUA736" s="15"/>
      <c r="QUB736" s="15"/>
      <c r="QUC736" s="15"/>
      <c r="QUD736" s="15"/>
      <c r="QUE736" s="15"/>
      <c r="QUF736" s="15"/>
      <c r="QUG736" s="15"/>
      <c r="QUH736" s="15"/>
      <c r="QUI736" s="15"/>
      <c r="QUJ736" s="15"/>
      <c r="QUK736" s="15"/>
      <c r="QUL736" s="15"/>
      <c r="QUM736" s="15"/>
      <c r="QUN736" s="15"/>
      <c r="QUO736" s="15"/>
      <c r="QUP736" s="15"/>
      <c r="QUQ736" s="15"/>
      <c r="QUR736" s="15"/>
      <c r="QUS736" s="15"/>
      <c r="QUT736" s="15"/>
      <c r="QUU736" s="15"/>
      <c r="QUV736" s="15"/>
      <c r="QUW736" s="15"/>
      <c r="QUX736" s="15"/>
      <c r="QUY736" s="15"/>
      <c r="QUZ736" s="15"/>
      <c r="QVA736" s="15"/>
      <c r="QVB736" s="15"/>
      <c r="QVC736" s="15"/>
      <c r="QVD736" s="15"/>
      <c r="QVE736" s="15"/>
      <c r="QVF736" s="15"/>
      <c r="QVG736" s="15"/>
      <c r="QVH736" s="15"/>
      <c r="QVI736" s="15"/>
      <c r="QVJ736" s="15"/>
      <c r="QVK736" s="15"/>
      <c r="QVL736" s="15"/>
      <c r="QVM736" s="15"/>
      <c r="QVN736" s="15"/>
      <c r="QVO736" s="15"/>
      <c r="QVP736" s="15"/>
      <c r="QVQ736" s="15"/>
      <c r="QVR736" s="15"/>
      <c r="QVS736" s="15"/>
      <c r="QVT736" s="15"/>
      <c r="QVU736" s="15"/>
      <c r="QVV736" s="15"/>
      <c r="QVW736" s="15"/>
      <c r="QVX736" s="15"/>
      <c r="QVY736" s="15"/>
      <c r="QVZ736" s="15"/>
      <c r="QWA736" s="15"/>
      <c r="QWB736" s="15"/>
      <c r="QWC736" s="15"/>
      <c r="QWD736" s="15"/>
      <c r="QWE736" s="15"/>
      <c r="QWF736" s="15"/>
      <c r="QWG736" s="15"/>
      <c r="QWH736" s="15"/>
      <c r="QWI736" s="15"/>
      <c r="QWJ736" s="15"/>
      <c r="QWK736" s="15"/>
      <c r="QWL736" s="15"/>
      <c r="QWM736" s="15"/>
      <c r="QWN736" s="15"/>
      <c r="QWO736" s="15"/>
      <c r="QWP736" s="15"/>
      <c r="QWQ736" s="15"/>
      <c r="QWR736" s="15"/>
      <c r="QWS736" s="15"/>
      <c r="QWT736" s="15"/>
      <c r="QWU736" s="15"/>
      <c r="QWV736" s="15"/>
      <c r="QWW736" s="15"/>
      <c r="QWX736" s="15"/>
      <c r="QWY736" s="15"/>
      <c r="QWZ736" s="15"/>
      <c r="QXA736" s="15"/>
      <c r="QXB736" s="15"/>
      <c r="QXC736" s="15"/>
      <c r="QXD736" s="15"/>
      <c r="QXE736" s="15"/>
      <c r="QXF736" s="15"/>
      <c r="QXG736" s="15"/>
      <c r="QXH736" s="15"/>
      <c r="QXI736" s="15"/>
      <c r="QXJ736" s="15"/>
      <c r="QXK736" s="15"/>
      <c r="QXL736" s="15"/>
      <c r="QXM736" s="15"/>
      <c r="QXN736" s="15"/>
      <c r="QXO736" s="15"/>
      <c r="QXP736" s="15"/>
      <c r="QXQ736" s="15"/>
      <c r="QXR736" s="15"/>
      <c r="QXS736" s="15"/>
      <c r="QXT736" s="15"/>
      <c r="QXU736" s="15"/>
      <c r="QXV736" s="15"/>
      <c r="QXW736" s="15"/>
      <c r="QXX736" s="15"/>
      <c r="QXY736" s="15"/>
      <c r="QXZ736" s="15"/>
      <c r="QYA736" s="15"/>
      <c r="QYB736" s="15"/>
      <c r="QYC736" s="15"/>
      <c r="QYD736" s="15"/>
      <c r="QYE736" s="15"/>
      <c r="QYF736" s="15"/>
      <c r="QYG736" s="15"/>
      <c r="QYH736" s="15"/>
      <c r="QYI736" s="15"/>
      <c r="QYJ736" s="15"/>
      <c r="QYK736" s="15"/>
      <c r="QYL736" s="15"/>
      <c r="QYM736" s="15"/>
      <c r="QYN736" s="15"/>
      <c r="QYO736" s="15"/>
      <c r="QYP736" s="15"/>
      <c r="QYQ736" s="15"/>
      <c r="QYR736" s="15"/>
      <c r="QYS736" s="15"/>
      <c r="QYT736" s="15"/>
      <c r="QYU736" s="15"/>
      <c r="QYV736" s="15"/>
      <c r="QYW736" s="15"/>
      <c r="QYX736" s="15"/>
      <c r="QYY736" s="15"/>
      <c r="QYZ736" s="15"/>
      <c r="QZA736" s="15"/>
      <c r="QZB736" s="15"/>
      <c r="QZC736" s="15"/>
      <c r="QZD736" s="15"/>
      <c r="QZE736" s="15"/>
      <c r="QZF736" s="15"/>
      <c r="QZG736" s="15"/>
      <c r="QZH736" s="15"/>
      <c r="QZI736" s="15"/>
      <c r="QZJ736" s="15"/>
      <c r="QZK736" s="15"/>
      <c r="QZL736" s="15"/>
      <c r="QZM736" s="15"/>
      <c r="QZN736" s="15"/>
      <c r="QZO736" s="15"/>
      <c r="QZP736" s="15"/>
      <c r="QZQ736" s="15"/>
      <c r="QZR736" s="15"/>
      <c r="QZS736" s="15"/>
      <c r="QZT736" s="15"/>
      <c r="QZU736" s="15"/>
      <c r="QZV736" s="15"/>
      <c r="QZW736" s="15"/>
      <c r="QZX736" s="15"/>
      <c r="QZY736" s="15"/>
      <c r="QZZ736" s="15"/>
      <c r="RAA736" s="15"/>
      <c r="RAB736" s="15"/>
      <c r="RAC736" s="15"/>
      <c r="RAD736" s="15"/>
      <c r="RAE736" s="15"/>
      <c r="RAF736" s="15"/>
      <c r="RAG736" s="15"/>
      <c r="RAH736" s="15"/>
      <c r="RAI736" s="15"/>
      <c r="RAJ736" s="15"/>
      <c r="RAK736" s="15"/>
      <c r="RAL736" s="15"/>
      <c r="RAM736" s="15"/>
      <c r="RAN736" s="15"/>
      <c r="RAO736" s="15"/>
      <c r="RAP736" s="15"/>
      <c r="RAQ736" s="15"/>
      <c r="RAR736" s="15"/>
      <c r="RAS736" s="15"/>
      <c r="RAT736" s="15"/>
      <c r="RAU736" s="15"/>
      <c r="RAV736" s="15"/>
      <c r="RAW736" s="15"/>
      <c r="RAX736" s="15"/>
      <c r="RAY736" s="15"/>
      <c r="RAZ736" s="15"/>
      <c r="RBA736" s="15"/>
      <c r="RBB736" s="15"/>
      <c r="RBC736" s="15"/>
      <c r="RBD736" s="15"/>
      <c r="RBE736" s="15"/>
      <c r="RBF736" s="15"/>
      <c r="RBG736" s="15"/>
      <c r="RBH736" s="15"/>
      <c r="RBI736" s="15"/>
      <c r="RBJ736" s="15"/>
      <c r="RBK736" s="15"/>
      <c r="RBL736" s="15"/>
      <c r="RBM736" s="15"/>
      <c r="RBN736" s="15"/>
      <c r="RBO736" s="15"/>
      <c r="RBP736" s="15"/>
      <c r="RBQ736" s="15"/>
      <c r="RBR736" s="15"/>
      <c r="RBS736" s="15"/>
      <c r="RBT736" s="15"/>
      <c r="RBU736" s="15"/>
      <c r="RBV736" s="15"/>
      <c r="RBW736" s="15"/>
      <c r="RBX736" s="15"/>
      <c r="RBY736" s="15"/>
      <c r="RBZ736" s="15"/>
      <c r="RCA736" s="15"/>
      <c r="RCB736" s="15"/>
      <c r="RCC736" s="15"/>
      <c r="RCD736" s="15"/>
      <c r="RCE736" s="15"/>
      <c r="RCF736" s="15"/>
      <c r="RCG736" s="15"/>
      <c r="RCH736" s="15"/>
      <c r="RCI736" s="15"/>
      <c r="RCJ736" s="15"/>
      <c r="RCK736" s="15"/>
      <c r="RCL736" s="15"/>
      <c r="RCM736" s="15"/>
      <c r="RCN736" s="15"/>
      <c r="RCO736" s="15"/>
      <c r="RCP736" s="15"/>
      <c r="RCQ736" s="15"/>
      <c r="RCR736" s="15"/>
      <c r="RCS736" s="15"/>
      <c r="RCT736" s="15"/>
      <c r="RCU736" s="15"/>
      <c r="RCV736" s="15"/>
      <c r="RCW736" s="15"/>
      <c r="RCX736" s="15"/>
      <c r="RCY736" s="15"/>
      <c r="RCZ736" s="15"/>
      <c r="RDA736" s="15"/>
      <c r="RDB736" s="15"/>
      <c r="RDC736" s="15"/>
      <c r="RDD736" s="15"/>
      <c r="RDE736" s="15"/>
      <c r="RDF736" s="15"/>
      <c r="RDG736" s="15"/>
      <c r="RDH736" s="15"/>
      <c r="RDI736" s="15"/>
      <c r="RDJ736" s="15"/>
      <c r="RDK736" s="15"/>
      <c r="RDL736" s="15"/>
      <c r="RDM736" s="15"/>
      <c r="RDN736" s="15"/>
      <c r="RDO736" s="15"/>
      <c r="RDP736" s="15"/>
      <c r="RDQ736" s="15"/>
      <c r="RDR736" s="15"/>
      <c r="RDS736" s="15"/>
      <c r="RDT736" s="15"/>
      <c r="RDU736" s="15"/>
      <c r="RDV736" s="15"/>
      <c r="RDW736" s="15"/>
      <c r="RDX736" s="15"/>
      <c r="RDY736" s="15"/>
      <c r="RDZ736" s="15"/>
      <c r="REA736" s="15"/>
      <c r="REB736" s="15"/>
      <c r="REC736" s="15"/>
      <c r="RED736" s="15"/>
      <c r="REE736" s="15"/>
      <c r="REF736" s="15"/>
      <c r="REG736" s="15"/>
      <c r="REH736" s="15"/>
      <c r="REI736" s="15"/>
      <c r="REJ736" s="15"/>
      <c r="REK736" s="15"/>
      <c r="REL736" s="15"/>
      <c r="REM736" s="15"/>
      <c r="REN736" s="15"/>
      <c r="REO736" s="15"/>
      <c r="REP736" s="15"/>
      <c r="REQ736" s="15"/>
      <c r="RER736" s="15"/>
      <c r="RES736" s="15"/>
      <c r="RET736" s="15"/>
      <c r="REU736" s="15"/>
      <c r="REV736" s="15"/>
      <c r="REW736" s="15"/>
      <c r="REX736" s="15"/>
      <c r="REY736" s="15"/>
      <c r="REZ736" s="15"/>
      <c r="RFA736" s="15"/>
      <c r="RFB736" s="15"/>
      <c r="RFC736" s="15"/>
      <c r="RFD736" s="15"/>
      <c r="RFE736" s="15"/>
      <c r="RFF736" s="15"/>
      <c r="RFG736" s="15"/>
      <c r="RFH736" s="15"/>
      <c r="RFI736" s="15"/>
      <c r="RFJ736" s="15"/>
      <c r="RFK736" s="15"/>
      <c r="RFL736" s="15"/>
      <c r="RFM736" s="15"/>
      <c r="RFN736" s="15"/>
      <c r="RFO736" s="15"/>
      <c r="RFP736" s="15"/>
      <c r="RFQ736" s="15"/>
      <c r="RFR736" s="15"/>
      <c r="RFS736" s="15"/>
      <c r="RFT736" s="15"/>
      <c r="RFU736" s="15"/>
      <c r="RFV736" s="15"/>
      <c r="RFW736" s="15"/>
      <c r="RFX736" s="15"/>
      <c r="RFY736" s="15"/>
      <c r="RFZ736" s="15"/>
      <c r="RGA736" s="15"/>
      <c r="RGB736" s="15"/>
      <c r="RGC736" s="15"/>
      <c r="RGD736" s="15"/>
      <c r="RGE736" s="15"/>
      <c r="RGF736" s="15"/>
      <c r="RGG736" s="15"/>
      <c r="RGH736" s="15"/>
      <c r="RGI736" s="15"/>
      <c r="RGJ736" s="15"/>
      <c r="RGK736" s="15"/>
      <c r="RGL736" s="15"/>
      <c r="RGM736" s="15"/>
      <c r="RGN736" s="15"/>
      <c r="RGO736" s="15"/>
      <c r="RGP736" s="15"/>
      <c r="RGQ736" s="15"/>
      <c r="RGR736" s="15"/>
      <c r="RGS736" s="15"/>
      <c r="RGT736" s="15"/>
      <c r="RGU736" s="15"/>
      <c r="RGV736" s="15"/>
      <c r="RGW736" s="15"/>
      <c r="RGX736" s="15"/>
      <c r="RGY736" s="15"/>
      <c r="RGZ736" s="15"/>
      <c r="RHA736" s="15"/>
      <c r="RHB736" s="15"/>
      <c r="RHC736" s="15"/>
      <c r="RHD736" s="15"/>
      <c r="RHE736" s="15"/>
      <c r="RHF736" s="15"/>
      <c r="RHG736" s="15"/>
      <c r="RHH736" s="15"/>
      <c r="RHI736" s="15"/>
      <c r="RHJ736" s="15"/>
      <c r="RHK736" s="15"/>
      <c r="RHL736" s="15"/>
      <c r="RHM736" s="15"/>
      <c r="RHN736" s="15"/>
      <c r="RHO736" s="15"/>
      <c r="RHP736" s="15"/>
      <c r="RHQ736" s="15"/>
      <c r="RHR736" s="15"/>
      <c r="RHS736" s="15"/>
      <c r="RHT736" s="15"/>
      <c r="RHU736" s="15"/>
      <c r="RHV736" s="15"/>
      <c r="RHW736" s="15"/>
      <c r="RHX736" s="15"/>
      <c r="RHY736" s="15"/>
      <c r="RHZ736" s="15"/>
      <c r="RIA736" s="15"/>
      <c r="RIB736" s="15"/>
      <c r="RIC736" s="15"/>
      <c r="RID736" s="15"/>
      <c r="RIE736" s="15"/>
      <c r="RIF736" s="15"/>
      <c r="RIG736" s="15"/>
      <c r="RIH736" s="15"/>
      <c r="RII736" s="15"/>
      <c r="RIJ736" s="15"/>
      <c r="RIK736" s="15"/>
      <c r="RIL736" s="15"/>
      <c r="RIM736" s="15"/>
      <c r="RIN736" s="15"/>
      <c r="RIO736" s="15"/>
      <c r="RIP736" s="15"/>
      <c r="RIQ736" s="15"/>
      <c r="RIR736" s="15"/>
      <c r="RIS736" s="15"/>
      <c r="RIT736" s="15"/>
      <c r="RIU736" s="15"/>
      <c r="RIV736" s="15"/>
      <c r="RIW736" s="15"/>
      <c r="RIX736" s="15"/>
      <c r="RIY736" s="15"/>
      <c r="RIZ736" s="15"/>
      <c r="RJA736" s="15"/>
      <c r="RJB736" s="15"/>
      <c r="RJC736" s="15"/>
      <c r="RJD736" s="15"/>
      <c r="RJE736" s="15"/>
      <c r="RJF736" s="15"/>
      <c r="RJG736" s="15"/>
      <c r="RJH736" s="15"/>
      <c r="RJI736" s="15"/>
      <c r="RJJ736" s="15"/>
      <c r="RJK736" s="15"/>
      <c r="RJL736" s="15"/>
      <c r="RJM736" s="15"/>
      <c r="RJN736" s="15"/>
      <c r="RJO736" s="15"/>
      <c r="RJP736" s="15"/>
      <c r="RJQ736" s="15"/>
      <c r="RJR736" s="15"/>
      <c r="RJS736" s="15"/>
      <c r="RJT736" s="15"/>
      <c r="RJU736" s="15"/>
      <c r="RJV736" s="15"/>
      <c r="RJW736" s="15"/>
      <c r="RJX736" s="15"/>
      <c r="RJY736" s="15"/>
      <c r="RJZ736" s="15"/>
      <c r="RKA736" s="15"/>
      <c r="RKB736" s="15"/>
      <c r="RKC736" s="15"/>
      <c r="RKD736" s="15"/>
      <c r="RKE736" s="15"/>
      <c r="RKF736" s="15"/>
      <c r="RKG736" s="15"/>
      <c r="RKH736" s="15"/>
      <c r="RKI736" s="15"/>
      <c r="RKJ736" s="15"/>
      <c r="RKK736" s="15"/>
      <c r="RKL736" s="15"/>
      <c r="RKM736" s="15"/>
      <c r="RKN736" s="15"/>
      <c r="RKO736" s="15"/>
      <c r="RKP736" s="15"/>
      <c r="RKQ736" s="15"/>
      <c r="RKR736" s="15"/>
      <c r="RKS736" s="15"/>
      <c r="RKT736" s="15"/>
      <c r="RKU736" s="15"/>
      <c r="RKV736" s="15"/>
      <c r="RKW736" s="15"/>
      <c r="RKX736" s="15"/>
      <c r="RKY736" s="15"/>
      <c r="RKZ736" s="15"/>
      <c r="RLA736" s="15"/>
      <c r="RLB736" s="15"/>
      <c r="RLC736" s="15"/>
      <c r="RLD736" s="15"/>
      <c r="RLE736" s="15"/>
      <c r="RLF736" s="15"/>
      <c r="RLG736" s="15"/>
      <c r="RLH736" s="15"/>
      <c r="RLI736" s="15"/>
      <c r="RLJ736" s="15"/>
      <c r="RLK736" s="15"/>
      <c r="RLL736" s="15"/>
      <c r="RLM736" s="15"/>
      <c r="RLN736" s="15"/>
      <c r="RLO736" s="15"/>
      <c r="RLP736" s="15"/>
      <c r="RLQ736" s="15"/>
      <c r="RLR736" s="15"/>
      <c r="RLS736" s="15"/>
      <c r="RLT736" s="15"/>
      <c r="RLU736" s="15"/>
      <c r="RLV736" s="15"/>
      <c r="RLW736" s="15"/>
      <c r="RLX736" s="15"/>
      <c r="RLY736" s="15"/>
      <c r="RLZ736" s="15"/>
      <c r="RMA736" s="15"/>
      <c r="RMB736" s="15"/>
      <c r="RMC736" s="15"/>
      <c r="RMD736" s="15"/>
      <c r="RME736" s="15"/>
      <c r="RMF736" s="15"/>
      <c r="RMG736" s="15"/>
      <c r="RMH736" s="15"/>
      <c r="RMI736" s="15"/>
      <c r="RMJ736" s="15"/>
      <c r="RMK736" s="15"/>
      <c r="RML736" s="15"/>
      <c r="RMM736" s="15"/>
      <c r="RMN736" s="15"/>
      <c r="RMO736" s="15"/>
      <c r="RMP736" s="15"/>
      <c r="RMQ736" s="15"/>
      <c r="RMR736" s="15"/>
      <c r="RMS736" s="15"/>
      <c r="RMT736" s="15"/>
      <c r="RMU736" s="15"/>
      <c r="RMV736" s="15"/>
      <c r="RMW736" s="15"/>
      <c r="RMX736" s="15"/>
      <c r="RMY736" s="15"/>
      <c r="RMZ736" s="15"/>
      <c r="RNA736" s="15"/>
      <c r="RNB736" s="15"/>
      <c r="RNC736" s="15"/>
      <c r="RND736" s="15"/>
      <c r="RNE736" s="15"/>
      <c r="RNF736" s="15"/>
      <c r="RNG736" s="15"/>
      <c r="RNH736" s="15"/>
      <c r="RNI736" s="15"/>
      <c r="RNJ736" s="15"/>
      <c r="RNK736" s="15"/>
      <c r="RNL736" s="15"/>
      <c r="RNM736" s="15"/>
      <c r="RNN736" s="15"/>
      <c r="RNO736" s="15"/>
      <c r="RNP736" s="15"/>
      <c r="RNQ736" s="15"/>
      <c r="RNR736" s="15"/>
      <c r="RNS736" s="15"/>
      <c r="RNT736" s="15"/>
      <c r="RNU736" s="15"/>
      <c r="RNV736" s="15"/>
      <c r="RNW736" s="15"/>
      <c r="RNX736" s="15"/>
      <c r="RNY736" s="15"/>
      <c r="RNZ736" s="15"/>
      <c r="ROA736" s="15"/>
      <c r="ROB736" s="15"/>
      <c r="ROC736" s="15"/>
      <c r="ROD736" s="15"/>
      <c r="ROE736" s="15"/>
      <c r="ROF736" s="15"/>
      <c r="ROG736" s="15"/>
      <c r="ROH736" s="15"/>
      <c r="ROI736" s="15"/>
      <c r="ROJ736" s="15"/>
      <c r="ROK736" s="15"/>
      <c r="ROL736" s="15"/>
      <c r="ROM736" s="15"/>
      <c r="RON736" s="15"/>
      <c r="ROO736" s="15"/>
      <c r="ROP736" s="15"/>
      <c r="ROQ736" s="15"/>
      <c r="ROR736" s="15"/>
      <c r="ROS736" s="15"/>
      <c r="ROT736" s="15"/>
      <c r="ROU736" s="15"/>
      <c r="ROV736" s="15"/>
      <c r="ROW736" s="15"/>
      <c r="ROX736" s="15"/>
      <c r="ROY736" s="15"/>
      <c r="ROZ736" s="15"/>
      <c r="RPA736" s="15"/>
      <c r="RPB736" s="15"/>
      <c r="RPC736" s="15"/>
      <c r="RPD736" s="15"/>
      <c r="RPE736" s="15"/>
      <c r="RPF736" s="15"/>
      <c r="RPG736" s="15"/>
      <c r="RPH736" s="15"/>
      <c r="RPI736" s="15"/>
      <c r="RPJ736" s="15"/>
      <c r="RPK736" s="15"/>
      <c r="RPL736" s="15"/>
      <c r="RPM736" s="15"/>
      <c r="RPN736" s="15"/>
      <c r="RPO736" s="15"/>
      <c r="RPP736" s="15"/>
      <c r="RPQ736" s="15"/>
      <c r="RPR736" s="15"/>
      <c r="RPS736" s="15"/>
      <c r="RPT736" s="15"/>
      <c r="RPU736" s="15"/>
      <c r="RPV736" s="15"/>
      <c r="RPW736" s="15"/>
      <c r="RPX736" s="15"/>
      <c r="RPY736" s="15"/>
      <c r="RPZ736" s="15"/>
      <c r="RQA736" s="15"/>
      <c r="RQB736" s="15"/>
      <c r="RQC736" s="15"/>
      <c r="RQD736" s="15"/>
      <c r="RQE736" s="15"/>
      <c r="RQF736" s="15"/>
      <c r="RQG736" s="15"/>
      <c r="RQH736" s="15"/>
      <c r="RQI736" s="15"/>
      <c r="RQJ736" s="15"/>
      <c r="RQK736" s="15"/>
      <c r="RQL736" s="15"/>
      <c r="RQM736" s="15"/>
      <c r="RQN736" s="15"/>
      <c r="RQO736" s="15"/>
      <c r="RQP736" s="15"/>
      <c r="RQQ736" s="15"/>
      <c r="RQR736" s="15"/>
      <c r="RQS736" s="15"/>
      <c r="RQT736" s="15"/>
      <c r="RQU736" s="15"/>
      <c r="RQV736" s="15"/>
      <c r="RQW736" s="15"/>
      <c r="RQX736" s="15"/>
      <c r="RQY736" s="15"/>
      <c r="RQZ736" s="15"/>
      <c r="RRA736" s="15"/>
      <c r="RRB736" s="15"/>
      <c r="RRC736" s="15"/>
      <c r="RRD736" s="15"/>
      <c r="RRE736" s="15"/>
      <c r="RRF736" s="15"/>
      <c r="RRG736" s="15"/>
      <c r="RRH736" s="15"/>
      <c r="RRI736" s="15"/>
      <c r="RRJ736" s="15"/>
      <c r="RRK736" s="15"/>
      <c r="RRL736" s="15"/>
      <c r="RRM736" s="15"/>
      <c r="RRN736" s="15"/>
      <c r="RRO736" s="15"/>
      <c r="RRP736" s="15"/>
      <c r="RRQ736" s="15"/>
      <c r="RRR736" s="15"/>
      <c r="RRS736" s="15"/>
      <c r="RRT736" s="15"/>
      <c r="RRU736" s="15"/>
      <c r="RRV736" s="15"/>
      <c r="RRW736" s="15"/>
      <c r="RRX736" s="15"/>
      <c r="RRY736" s="15"/>
      <c r="RRZ736" s="15"/>
      <c r="RSA736" s="15"/>
      <c r="RSB736" s="15"/>
      <c r="RSC736" s="15"/>
      <c r="RSD736" s="15"/>
      <c r="RSE736" s="15"/>
      <c r="RSF736" s="15"/>
      <c r="RSG736" s="15"/>
      <c r="RSH736" s="15"/>
      <c r="RSI736" s="15"/>
      <c r="RSJ736" s="15"/>
      <c r="RSK736" s="15"/>
      <c r="RSL736" s="15"/>
      <c r="RSM736" s="15"/>
      <c r="RSN736" s="15"/>
      <c r="RSO736" s="15"/>
      <c r="RSP736" s="15"/>
      <c r="RSQ736" s="15"/>
      <c r="RSR736" s="15"/>
      <c r="RSS736" s="15"/>
      <c r="RST736" s="15"/>
      <c r="RSU736" s="15"/>
      <c r="RSV736" s="15"/>
      <c r="RSW736" s="15"/>
      <c r="RSX736" s="15"/>
      <c r="RSY736" s="15"/>
      <c r="RSZ736" s="15"/>
      <c r="RTA736" s="15"/>
      <c r="RTB736" s="15"/>
      <c r="RTC736" s="15"/>
      <c r="RTD736" s="15"/>
      <c r="RTE736" s="15"/>
      <c r="RTF736" s="15"/>
      <c r="RTG736" s="15"/>
      <c r="RTH736" s="15"/>
      <c r="RTI736" s="15"/>
      <c r="RTJ736" s="15"/>
      <c r="RTK736" s="15"/>
      <c r="RTL736" s="15"/>
      <c r="RTM736" s="15"/>
      <c r="RTN736" s="15"/>
      <c r="RTO736" s="15"/>
      <c r="RTP736" s="15"/>
      <c r="RTQ736" s="15"/>
      <c r="RTR736" s="15"/>
      <c r="RTS736" s="15"/>
      <c r="RTT736" s="15"/>
      <c r="RTU736" s="15"/>
      <c r="RTV736" s="15"/>
      <c r="RTW736" s="15"/>
      <c r="RTX736" s="15"/>
      <c r="RTY736" s="15"/>
      <c r="RTZ736" s="15"/>
      <c r="RUA736" s="15"/>
      <c r="RUB736" s="15"/>
      <c r="RUC736" s="15"/>
      <c r="RUD736" s="15"/>
      <c r="RUE736" s="15"/>
      <c r="RUF736" s="15"/>
      <c r="RUG736" s="15"/>
      <c r="RUH736" s="15"/>
      <c r="RUI736" s="15"/>
      <c r="RUJ736" s="15"/>
      <c r="RUK736" s="15"/>
      <c r="RUL736" s="15"/>
      <c r="RUM736" s="15"/>
      <c r="RUN736" s="15"/>
      <c r="RUO736" s="15"/>
      <c r="RUP736" s="15"/>
      <c r="RUQ736" s="15"/>
      <c r="RUR736" s="15"/>
      <c r="RUS736" s="15"/>
      <c r="RUT736" s="15"/>
      <c r="RUU736" s="15"/>
      <c r="RUV736" s="15"/>
      <c r="RUW736" s="15"/>
      <c r="RUX736" s="15"/>
      <c r="RUY736" s="15"/>
      <c r="RUZ736" s="15"/>
      <c r="RVA736" s="15"/>
      <c r="RVB736" s="15"/>
      <c r="RVC736" s="15"/>
      <c r="RVD736" s="15"/>
      <c r="RVE736" s="15"/>
      <c r="RVF736" s="15"/>
      <c r="RVG736" s="15"/>
      <c r="RVH736" s="15"/>
      <c r="RVI736" s="15"/>
      <c r="RVJ736" s="15"/>
      <c r="RVK736" s="15"/>
      <c r="RVL736" s="15"/>
      <c r="RVM736" s="15"/>
      <c r="RVN736" s="15"/>
      <c r="RVO736" s="15"/>
      <c r="RVP736" s="15"/>
      <c r="RVQ736" s="15"/>
      <c r="RVR736" s="15"/>
      <c r="RVS736" s="15"/>
      <c r="RVT736" s="15"/>
      <c r="RVU736" s="15"/>
      <c r="RVV736" s="15"/>
      <c r="RVW736" s="15"/>
      <c r="RVX736" s="15"/>
      <c r="RVY736" s="15"/>
      <c r="RVZ736" s="15"/>
      <c r="RWA736" s="15"/>
      <c r="RWB736" s="15"/>
      <c r="RWC736" s="15"/>
      <c r="RWD736" s="15"/>
      <c r="RWE736" s="15"/>
      <c r="RWF736" s="15"/>
      <c r="RWG736" s="15"/>
      <c r="RWH736" s="15"/>
      <c r="RWI736" s="15"/>
      <c r="RWJ736" s="15"/>
      <c r="RWK736" s="15"/>
      <c r="RWL736" s="15"/>
      <c r="RWM736" s="15"/>
      <c r="RWN736" s="15"/>
      <c r="RWO736" s="15"/>
      <c r="RWP736" s="15"/>
      <c r="RWQ736" s="15"/>
      <c r="RWR736" s="15"/>
      <c r="RWS736" s="15"/>
      <c r="RWT736" s="15"/>
      <c r="RWU736" s="15"/>
      <c r="RWV736" s="15"/>
      <c r="RWW736" s="15"/>
      <c r="RWX736" s="15"/>
      <c r="RWY736" s="15"/>
      <c r="RWZ736" s="15"/>
      <c r="RXA736" s="15"/>
      <c r="RXB736" s="15"/>
      <c r="RXC736" s="15"/>
      <c r="RXD736" s="15"/>
      <c r="RXE736" s="15"/>
      <c r="RXF736" s="15"/>
      <c r="RXG736" s="15"/>
      <c r="RXH736" s="15"/>
      <c r="RXI736" s="15"/>
      <c r="RXJ736" s="15"/>
      <c r="RXK736" s="15"/>
      <c r="RXL736" s="15"/>
      <c r="RXM736" s="15"/>
      <c r="RXN736" s="15"/>
      <c r="RXO736" s="15"/>
      <c r="RXP736" s="15"/>
      <c r="RXQ736" s="15"/>
      <c r="RXR736" s="15"/>
      <c r="RXS736" s="15"/>
      <c r="RXT736" s="15"/>
      <c r="RXU736" s="15"/>
      <c r="RXV736" s="15"/>
      <c r="RXW736" s="15"/>
      <c r="RXX736" s="15"/>
      <c r="RXY736" s="15"/>
      <c r="RXZ736" s="15"/>
      <c r="RYA736" s="15"/>
      <c r="RYB736" s="15"/>
      <c r="RYC736" s="15"/>
      <c r="RYD736" s="15"/>
      <c r="RYE736" s="15"/>
      <c r="RYF736" s="15"/>
      <c r="RYG736" s="15"/>
      <c r="RYH736" s="15"/>
      <c r="RYI736" s="15"/>
      <c r="RYJ736" s="15"/>
      <c r="RYK736" s="15"/>
      <c r="RYL736" s="15"/>
      <c r="RYM736" s="15"/>
      <c r="RYN736" s="15"/>
      <c r="RYO736" s="15"/>
      <c r="RYP736" s="15"/>
      <c r="RYQ736" s="15"/>
      <c r="RYR736" s="15"/>
      <c r="RYS736" s="15"/>
      <c r="RYT736" s="15"/>
      <c r="RYU736" s="15"/>
      <c r="RYV736" s="15"/>
      <c r="RYW736" s="15"/>
      <c r="RYX736" s="15"/>
      <c r="RYY736" s="15"/>
      <c r="RYZ736" s="15"/>
      <c r="RZA736" s="15"/>
      <c r="RZB736" s="15"/>
      <c r="RZC736" s="15"/>
      <c r="RZD736" s="15"/>
      <c r="RZE736" s="15"/>
      <c r="RZF736" s="15"/>
      <c r="RZG736" s="15"/>
      <c r="RZH736" s="15"/>
      <c r="RZI736" s="15"/>
      <c r="RZJ736" s="15"/>
      <c r="RZK736" s="15"/>
      <c r="RZL736" s="15"/>
      <c r="RZM736" s="15"/>
      <c r="RZN736" s="15"/>
      <c r="RZO736" s="15"/>
      <c r="RZP736" s="15"/>
      <c r="RZQ736" s="15"/>
      <c r="RZR736" s="15"/>
      <c r="RZS736" s="15"/>
      <c r="RZT736" s="15"/>
      <c r="RZU736" s="15"/>
      <c r="RZV736" s="15"/>
      <c r="RZW736" s="15"/>
      <c r="RZX736" s="15"/>
      <c r="RZY736" s="15"/>
      <c r="RZZ736" s="15"/>
      <c r="SAA736" s="15"/>
      <c r="SAB736" s="15"/>
      <c r="SAC736" s="15"/>
      <c r="SAD736" s="15"/>
      <c r="SAE736" s="15"/>
      <c r="SAF736" s="15"/>
      <c r="SAG736" s="15"/>
      <c r="SAH736" s="15"/>
      <c r="SAI736" s="15"/>
      <c r="SAJ736" s="15"/>
      <c r="SAK736" s="15"/>
      <c r="SAL736" s="15"/>
      <c r="SAM736" s="15"/>
      <c r="SAN736" s="15"/>
      <c r="SAO736" s="15"/>
      <c r="SAP736" s="15"/>
      <c r="SAQ736" s="15"/>
      <c r="SAR736" s="15"/>
      <c r="SAS736" s="15"/>
      <c r="SAT736" s="15"/>
      <c r="SAU736" s="15"/>
      <c r="SAV736" s="15"/>
      <c r="SAW736" s="15"/>
      <c r="SAX736" s="15"/>
      <c r="SAY736" s="15"/>
      <c r="SAZ736" s="15"/>
      <c r="SBA736" s="15"/>
      <c r="SBB736" s="15"/>
      <c r="SBC736" s="15"/>
      <c r="SBD736" s="15"/>
      <c r="SBE736" s="15"/>
      <c r="SBF736" s="15"/>
      <c r="SBG736" s="15"/>
      <c r="SBH736" s="15"/>
      <c r="SBI736" s="15"/>
      <c r="SBJ736" s="15"/>
      <c r="SBK736" s="15"/>
      <c r="SBL736" s="15"/>
      <c r="SBM736" s="15"/>
      <c r="SBN736" s="15"/>
      <c r="SBO736" s="15"/>
      <c r="SBP736" s="15"/>
      <c r="SBQ736" s="15"/>
      <c r="SBR736" s="15"/>
      <c r="SBS736" s="15"/>
      <c r="SBT736" s="15"/>
      <c r="SBU736" s="15"/>
      <c r="SBV736" s="15"/>
      <c r="SBW736" s="15"/>
      <c r="SBX736" s="15"/>
      <c r="SBY736" s="15"/>
      <c r="SBZ736" s="15"/>
      <c r="SCA736" s="15"/>
      <c r="SCB736" s="15"/>
      <c r="SCC736" s="15"/>
      <c r="SCD736" s="15"/>
      <c r="SCE736" s="15"/>
      <c r="SCF736" s="15"/>
      <c r="SCG736" s="15"/>
      <c r="SCH736" s="15"/>
      <c r="SCI736" s="15"/>
      <c r="SCJ736" s="15"/>
      <c r="SCK736" s="15"/>
      <c r="SCL736" s="15"/>
      <c r="SCM736" s="15"/>
      <c r="SCN736" s="15"/>
      <c r="SCO736" s="15"/>
      <c r="SCP736" s="15"/>
      <c r="SCQ736" s="15"/>
      <c r="SCR736" s="15"/>
      <c r="SCS736" s="15"/>
      <c r="SCT736" s="15"/>
      <c r="SCU736" s="15"/>
      <c r="SCV736" s="15"/>
      <c r="SCW736" s="15"/>
      <c r="SCX736" s="15"/>
      <c r="SCY736" s="15"/>
      <c r="SCZ736" s="15"/>
      <c r="SDA736" s="15"/>
      <c r="SDB736" s="15"/>
      <c r="SDC736" s="15"/>
      <c r="SDD736" s="15"/>
      <c r="SDE736" s="15"/>
      <c r="SDF736" s="15"/>
      <c r="SDG736" s="15"/>
      <c r="SDH736" s="15"/>
      <c r="SDI736" s="15"/>
      <c r="SDJ736" s="15"/>
      <c r="SDK736" s="15"/>
      <c r="SDL736" s="15"/>
      <c r="SDM736" s="15"/>
      <c r="SDN736" s="15"/>
      <c r="SDO736" s="15"/>
      <c r="SDP736" s="15"/>
      <c r="SDQ736" s="15"/>
      <c r="SDR736" s="15"/>
      <c r="SDS736" s="15"/>
      <c r="SDT736" s="15"/>
      <c r="SDU736" s="15"/>
      <c r="SDV736" s="15"/>
      <c r="SDW736" s="15"/>
      <c r="SDX736" s="15"/>
      <c r="SDY736" s="15"/>
      <c r="SDZ736" s="15"/>
      <c r="SEA736" s="15"/>
      <c r="SEB736" s="15"/>
      <c r="SEC736" s="15"/>
      <c r="SED736" s="15"/>
      <c r="SEE736" s="15"/>
      <c r="SEF736" s="15"/>
      <c r="SEG736" s="15"/>
      <c r="SEH736" s="15"/>
      <c r="SEI736" s="15"/>
      <c r="SEJ736" s="15"/>
      <c r="SEK736" s="15"/>
      <c r="SEL736" s="15"/>
      <c r="SEM736" s="15"/>
      <c r="SEN736" s="15"/>
      <c r="SEO736" s="15"/>
      <c r="SEP736" s="15"/>
      <c r="SEQ736" s="15"/>
      <c r="SER736" s="15"/>
      <c r="SES736" s="15"/>
      <c r="SET736" s="15"/>
      <c r="SEU736" s="15"/>
      <c r="SEV736" s="15"/>
      <c r="SEW736" s="15"/>
      <c r="SEX736" s="15"/>
      <c r="SEY736" s="15"/>
      <c r="SEZ736" s="15"/>
      <c r="SFA736" s="15"/>
      <c r="SFB736" s="15"/>
      <c r="SFC736" s="15"/>
      <c r="SFD736" s="15"/>
      <c r="SFE736" s="15"/>
      <c r="SFF736" s="15"/>
      <c r="SFG736" s="15"/>
      <c r="SFH736" s="15"/>
      <c r="SFI736" s="15"/>
      <c r="SFJ736" s="15"/>
      <c r="SFK736" s="15"/>
      <c r="SFL736" s="15"/>
      <c r="SFM736" s="15"/>
      <c r="SFN736" s="15"/>
      <c r="SFO736" s="15"/>
      <c r="SFP736" s="15"/>
      <c r="SFQ736" s="15"/>
      <c r="SFR736" s="15"/>
      <c r="SFS736" s="15"/>
      <c r="SFT736" s="15"/>
      <c r="SFU736" s="15"/>
      <c r="SFV736" s="15"/>
      <c r="SFW736" s="15"/>
      <c r="SFX736" s="15"/>
      <c r="SFY736" s="15"/>
      <c r="SFZ736" s="15"/>
      <c r="SGA736" s="15"/>
      <c r="SGB736" s="15"/>
      <c r="SGC736" s="15"/>
      <c r="SGD736" s="15"/>
      <c r="SGE736" s="15"/>
      <c r="SGF736" s="15"/>
      <c r="SGG736" s="15"/>
      <c r="SGH736" s="15"/>
      <c r="SGI736" s="15"/>
      <c r="SGJ736" s="15"/>
      <c r="SGK736" s="15"/>
      <c r="SGL736" s="15"/>
      <c r="SGM736" s="15"/>
      <c r="SGN736" s="15"/>
      <c r="SGO736" s="15"/>
      <c r="SGP736" s="15"/>
      <c r="SGQ736" s="15"/>
      <c r="SGR736" s="15"/>
      <c r="SGS736" s="15"/>
      <c r="SGT736" s="15"/>
      <c r="SGU736" s="15"/>
      <c r="SGV736" s="15"/>
      <c r="SGW736" s="15"/>
      <c r="SGX736" s="15"/>
      <c r="SGY736" s="15"/>
      <c r="SGZ736" s="15"/>
      <c r="SHA736" s="15"/>
      <c r="SHB736" s="15"/>
      <c r="SHC736" s="15"/>
      <c r="SHD736" s="15"/>
      <c r="SHE736" s="15"/>
      <c r="SHF736" s="15"/>
      <c r="SHG736" s="15"/>
      <c r="SHH736" s="15"/>
      <c r="SHI736" s="15"/>
      <c r="SHJ736" s="15"/>
      <c r="SHK736" s="15"/>
      <c r="SHL736" s="15"/>
      <c r="SHM736" s="15"/>
      <c r="SHN736" s="15"/>
      <c r="SHO736" s="15"/>
      <c r="SHP736" s="15"/>
      <c r="SHQ736" s="15"/>
      <c r="SHR736" s="15"/>
      <c r="SHS736" s="15"/>
      <c r="SHT736" s="15"/>
      <c r="SHU736" s="15"/>
      <c r="SHV736" s="15"/>
      <c r="SHW736" s="15"/>
      <c r="SHX736" s="15"/>
      <c r="SHY736" s="15"/>
      <c r="SHZ736" s="15"/>
      <c r="SIA736" s="15"/>
      <c r="SIB736" s="15"/>
      <c r="SIC736" s="15"/>
      <c r="SID736" s="15"/>
      <c r="SIE736" s="15"/>
      <c r="SIF736" s="15"/>
      <c r="SIG736" s="15"/>
      <c r="SIH736" s="15"/>
      <c r="SII736" s="15"/>
      <c r="SIJ736" s="15"/>
      <c r="SIK736" s="15"/>
      <c r="SIL736" s="15"/>
      <c r="SIM736" s="15"/>
      <c r="SIN736" s="15"/>
      <c r="SIO736" s="15"/>
      <c r="SIP736" s="15"/>
      <c r="SIQ736" s="15"/>
      <c r="SIR736" s="15"/>
      <c r="SIS736" s="15"/>
      <c r="SIT736" s="15"/>
      <c r="SIU736" s="15"/>
      <c r="SIV736" s="15"/>
      <c r="SIW736" s="15"/>
      <c r="SIX736" s="15"/>
      <c r="SIY736" s="15"/>
      <c r="SIZ736" s="15"/>
      <c r="SJA736" s="15"/>
      <c r="SJB736" s="15"/>
      <c r="SJC736" s="15"/>
      <c r="SJD736" s="15"/>
      <c r="SJE736" s="15"/>
      <c r="SJF736" s="15"/>
      <c r="SJG736" s="15"/>
      <c r="SJH736" s="15"/>
      <c r="SJI736" s="15"/>
      <c r="SJJ736" s="15"/>
      <c r="SJK736" s="15"/>
      <c r="SJL736" s="15"/>
      <c r="SJM736" s="15"/>
      <c r="SJN736" s="15"/>
      <c r="SJO736" s="15"/>
      <c r="SJP736" s="15"/>
      <c r="SJQ736" s="15"/>
      <c r="SJR736" s="15"/>
      <c r="SJS736" s="15"/>
      <c r="SJT736" s="15"/>
      <c r="SJU736" s="15"/>
      <c r="SJV736" s="15"/>
      <c r="SJW736" s="15"/>
      <c r="SJX736" s="15"/>
      <c r="SJY736" s="15"/>
      <c r="SJZ736" s="15"/>
      <c r="SKA736" s="15"/>
      <c r="SKB736" s="15"/>
      <c r="SKC736" s="15"/>
      <c r="SKD736" s="15"/>
      <c r="SKE736" s="15"/>
      <c r="SKF736" s="15"/>
      <c r="SKG736" s="15"/>
      <c r="SKH736" s="15"/>
      <c r="SKI736" s="15"/>
      <c r="SKJ736" s="15"/>
      <c r="SKK736" s="15"/>
      <c r="SKL736" s="15"/>
      <c r="SKM736" s="15"/>
      <c r="SKN736" s="15"/>
      <c r="SKO736" s="15"/>
      <c r="SKP736" s="15"/>
      <c r="SKQ736" s="15"/>
      <c r="SKR736" s="15"/>
      <c r="SKS736" s="15"/>
      <c r="SKT736" s="15"/>
      <c r="SKU736" s="15"/>
      <c r="SKV736" s="15"/>
      <c r="SKW736" s="15"/>
      <c r="SKX736" s="15"/>
      <c r="SKY736" s="15"/>
      <c r="SKZ736" s="15"/>
      <c r="SLA736" s="15"/>
      <c r="SLB736" s="15"/>
      <c r="SLC736" s="15"/>
      <c r="SLD736" s="15"/>
      <c r="SLE736" s="15"/>
      <c r="SLF736" s="15"/>
      <c r="SLG736" s="15"/>
      <c r="SLH736" s="15"/>
      <c r="SLI736" s="15"/>
      <c r="SLJ736" s="15"/>
      <c r="SLK736" s="15"/>
      <c r="SLL736" s="15"/>
      <c r="SLM736" s="15"/>
      <c r="SLN736" s="15"/>
      <c r="SLO736" s="15"/>
      <c r="SLP736" s="15"/>
      <c r="SLQ736" s="15"/>
      <c r="SLR736" s="15"/>
      <c r="SLS736" s="15"/>
      <c r="SLT736" s="15"/>
      <c r="SLU736" s="15"/>
      <c r="SLV736" s="15"/>
      <c r="SLW736" s="15"/>
      <c r="SLX736" s="15"/>
      <c r="SLY736" s="15"/>
      <c r="SLZ736" s="15"/>
      <c r="SMA736" s="15"/>
      <c r="SMB736" s="15"/>
      <c r="SMC736" s="15"/>
      <c r="SMD736" s="15"/>
      <c r="SME736" s="15"/>
      <c r="SMF736" s="15"/>
      <c r="SMG736" s="15"/>
      <c r="SMH736" s="15"/>
      <c r="SMI736" s="15"/>
      <c r="SMJ736" s="15"/>
      <c r="SMK736" s="15"/>
      <c r="SML736" s="15"/>
      <c r="SMM736" s="15"/>
      <c r="SMN736" s="15"/>
      <c r="SMO736" s="15"/>
      <c r="SMP736" s="15"/>
      <c r="SMQ736" s="15"/>
      <c r="SMR736" s="15"/>
      <c r="SMS736" s="15"/>
      <c r="SMT736" s="15"/>
      <c r="SMU736" s="15"/>
      <c r="SMV736" s="15"/>
      <c r="SMW736" s="15"/>
      <c r="SMX736" s="15"/>
      <c r="SMY736" s="15"/>
      <c r="SMZ736" s="15"/>
      <c r="SNA736" s="15"/>
      <c r="SNB736" s="15"/>
      <c r="SNC736" s="15"/>
      <c r="SND736" s="15"/>
      <c r="SNE736" s="15"/>
      <c r="SNF736" s="15"/>
      <c r="SNG736" s="15"/>
      <c r="SNH736" s="15"/>
      <c r="SNI736" s="15"/>
      <c r="SNJ736" s="15"/>
      <c r="SNK736" s="15"/>
      <c r="SNL736" s="15"/>
      <c r="SNM736" s="15"/>
      <c r="SNN736" s="15"/>
      <c r="SNO736" s="15"/>
      <c r="SNP736" s="15"/>
      <c r="SNQ736" s="15"/>
      <c r="SNR736" s="15"/>
      <c r="SNS736" s="15"/>
      <c r="SNT736" s="15"/>
      <c r="SNU736" s="15"/>
      <c r="SNV736" s="15"/>
      <c r="SNW736" s="15"/>
      <c r="SNX736" s="15"/>
      <c r="SNY736" s="15"/>
      <c r="SNZ736" s="15"/>
      <c r="SOA736" s="15"/>
      <c r="SOB736" s="15"/>
      <c r="SOC736" s="15"/>
      <c r="SOD736" s="15"/>
      <c r="SOE736" s="15"/>
      <c r="SOF736" s="15"/>
      <c r="SOG736" s="15"/>
      <c r="SOH736" s="15"/>
      <c r="SOI736" s="15"/>
      <c r="SOJ736" s="15"/>
      <c r="SOK736" s="15"/>
      <c r="SOL736" s="15"/>
      <c r="SOM736" s="15"/>
      <c r="SON736" s="15"/>
      <c r="SOO736" s="15"/>
      <c r="SOP736" s="15"/>
      <c r="SOQ736" s="15"/>
      <c r="SOR736" s="15"/>
      <c r="SOS736" s="15"/>
      <c r="SOT736" s="15"/>
      <c r="SOU736" s="15"/>
      <c r="SOV736" s="15"/>
      <c r="SOW736" s="15"/>
      <c r="SOX736" s="15"/>
      <c r="SOY736" s="15"/>
      <c r="SOZ736" s="15"/>
      <c r="SPA736" s="15"/>
      <c r="SPB736" s="15"/>
      <c r="SPC736" s="15"/>
      <c r="SPD736" s="15"/>
      <c r="SPE736" s="15"/>
      <c r="SPF736" s="15"/>
      <c r="SPG736" s="15"/>
      <c r="SPH736" s="15"/>
      <c r="SPI736" s="15"/>
      <c r="SPJ736" s="15"/>
      <c r="SPK736" s="15"/>
      <c r="SPL736" s="15"/>
      <c r="SPM736" s="15"/>
      <c r="SPN736" s="15"/>
      <c r="SPO736" s="15"/>
      <c r="SPP736" s="15"/>
      <c r="SPQ736" s="15"/>
      <c r="SPR736" s="15"/>
      <c r="SPS736" s="15"/>
      <c r="SPT736" s="15"/>
      <c r="SPU736" s="15"/>
      <c r="SPV736" s="15"/>
      <c r="SPW736" s="15"/>
      <c r="SPX736" s="15"/>
      <c r="SPY736" s="15"/>
      <c r="SPZ736" s="15"/>
      <c r="SQA736" s="15"/>
      <c r="SQB736" s="15"/>
      <c r="SQC736" s="15"/>
      <c r="SQD736" s="15"/>
      <c r="SQE736" s="15"/>
      <c r="SQF736" s="15"/>
      <c r="SQG736" s="15"/>
      <c r="SQH736" s="15"/>
      <c r="SQI736" s="15"/>
      <c r="SQJ736" s="15"/>
      <c r="SQK736" s="15"/>
      <c r="SQL736" s="15"/>
      <c r="SQM736" s="15"/>
      <c r="SQN736" s="15"/>
      <c r="SQO736" s="15"/>
      <c r="SQP736" s="15"/>
      <c r="SQQ736" s="15"/>
      <c r="SQR736" s="15"/>
      <c r="SQS736" s="15"/>
      <c r="SQT736" s="15"/>
      <c r="SQU736" s="15"/>
      <c r="SQV736" s="15"/>
      <c r="SQW736" s="15"/>
      <c r="SQX736" s="15"/>
      <c r="SQY736" s="15"/>
      <c r="SQZ736" s="15"/>
      <c r="SRA736" s="15"/>
      <c r="SRB736" s="15"/>
      <c r="SRC736" s="15"/>
      <c r="SRD736" s="15"/>
      <c r="SRE736" s="15"/>
      <c r="SRF736" s="15"/>
      <c r="SRG736" s="15"/>
      <c r="SRH736" s="15"/>
      <c r="SRI736" s="15"/>
      <c r="SRJ736" s="15"/>
      <c r="SRK736" s="15"/>
      <c r="SRL736" s="15"/>
      <c r="SRM736" s="15"/>
      <c r="SRN736" s="15"/>
      <c r="SRO736" s="15"/>
      <c r="SRP736" s="15"/>
      <c r="SRQ736" s="15"/>
      <c r="SRR736" s="15"/>
      <c r="SRS736" s="15"/>
      <c r="SRT736" s="15"/>
      <c r="SRU736" s="15"/>
      <c r="SRV736" s="15"/>
      <c r="SRW736" s="15"/>
      <c r="SRX736" s="15"/>
      <c r="SRY736" s="15"/>
      <c r="SRZ736" s="15"/>
      <c r="SSA736" s="15"/>
      <c r="SSB736" s="15"/>
      <c r="SSC736" s="15"/>
      <c r="SSD736" s="15"/>
      <c r="SSE736" s="15"/>
      <c r="SSF736" s="15"/>
      <c r="SSG736" s="15"/>
      <c r="SSH736" s="15"/>
      <c r="SSI736" s="15"/>
      <c r="SSJ736" s="15"/>
      <c r="SSK736" s="15"/>
      <c r="SSL736" s="15"/>
      <c r="SSM736" s="15"/>
      <c r="SSN736" s="15"/>
      <c r="SSO736" s="15"/>
      <c r="SSP736" s="15"/>
      <c r="SSQ736" s="15"/>
      <c r="SSR736" s="15"/>
      <c r="SSS736" s="15"/>
      <c r="SST736" s="15"/>
      <c r="SSU736" s="15"/>
      <c r="SSV736" s="15"/>
      <c r="SSW736" s="15"/>
      <c r="SSX736" s="15"/>
      <c r="SSY736" s="15"/>
      <c r="SSZ736" s="15"/>
      <c r="STA736" s="15"/>
      <c r="STB736" s="15"/>
      <c r="STC736" s="15"/>
      <c r="STD736" s="15"/>
      <c r="STE736" s="15"/>
      <c r="STF736" s="15"/>
      <c r="STG736" s="15"/>
      <c r="STH736" s="15"/>
      <c r="STI736" s="15"/>
      <c r="STJ736" s="15"/>
      <c r="STK736" s="15"/>
      <c r="STL736" s="15"/>
      <c r="STM736" s="15"/>
      <c r="STN736" s="15"/>
      <c r="STO736" s="15"/>
      <c r="STP736" s="15"/>
      <c r="STQ736" s="15"/>
      <c r="STR736" s="15"/>
      <c r="STS736" s="15"/>
      <c r="STT736" s="15"/>
      <c r="STU736" s="15"/>
      <c r="STV736" s="15"/>
      <c r="STW736" s="15"/>
      <c r="STX736" s="15"/>
      <c r="STY736" s="15"/>
      <c r="STZ736" s="15"/>
      <c r="SUA736" s="15"/>
      <c r="SUB736" s="15"/>
      <c r="SUC736" s="15"/>
      <c r="SUD736" s="15"/>
      <c r="SUE736" s="15"/>
      <c r="SUF736" s="15"/>
      <c r="SUG736" s="15"/>
      <c r="SUH736" s="15"/>
      <c r="SUI736" s="15"/>
      <c r="SUJ736" s="15"/>
      <c r="SUK736" s="15"/>
      <c r="SUL736" s="15"/>
      <c r="SUM736" s="15"/>
      <c r="SUN736" s="15"/>
      <c r="SUO736" s="15"/>
      <c r="SUP736" s="15"/>
      <c r="SUQ736" s="15"/>
      <c r="SUR736" s="15"/>
      <c r="SUS736" s="15"/>
      <c r="SUT736" s="15"/>
      <c r="SUU736" s="15"/>
      <c r="SUV736" s="15"/>
      <c r="SUW736" s="15"/>
      <c r="SUX736" s="15"/>
      <c r="SUY736" s="15"/>
      <c r="SUZ736" s="15"/>
      <c r="SVA736" s="15"/>
      <c r="SVB736" s="15"/>
      <c r="SVC736" s="15"/>
      <c r="SVD736" s="15"/>
      <c r="SVE736" s="15"/>
      <c r="SVF736" s="15"/>
      <c r="SVG736" s="15"/>
      <c r="SVH736" s="15"/>
      <c r="SVI736" s="15"/>
      <c r="SVJ736" s="15"/>
      <c r="SVK736" s="15"/>
      <c r="SVL736" s="15"/>
      <c r="SVM736" s="15"/>
      <c r="SVN736" s="15"/>
      <c r="SVO736" s="15"/>
      <c r="SVP736" s="15"/>
      <c r="SVQ736" s="15"/>
      <c r="SVR736" s="15"/>
      <c r="SVS736" s="15"/>
      <c r="SVT736" s="15"/>
      <c r="SVU736" s="15"/>
      <c r="SVV736" s="15"/>
      <c r="SVW736" s="15"/>
      <c r="SVX736" s="15"/>
      <c r="SVY736" s="15"/>
      <c r="SVZ736" s="15"/>
      <c r="SWA736" s="15"/>
      <c r="SWB736" s="15"/>
      <c r="SWC736" s="15"/>
      <c r="SWD736" s="15"/>
      <c r="SWE736" s="15"/>
      <c r="SWF736" s="15"/>
      <c r="SWG736" s="15"/>
      <c r="SWH736" s="15"/>
      <c r="SWI736" s="15"/>
      <c r="SWJ736" s="15"/>
      <c r="SWK736" s="15"/>
      <c r="SWL736" s="15"/>
      <c r="SWM736" s="15"/>
      <c r="SWN736" s="15"/>
      <c r="SWO736" s="15"/>
      <c r="SWP736" s="15"/>
      <c r="SWQ736" s="15"/>
      <c r="SWR736" s="15"/>
      <c r="SWS736" s="15"/>
      <c r="SWT736" s="15"/>
      <c r="SWU736" s="15"/>
      <c r="SWV736" s="15"/>
      <c r="SWW736" s="15"/>
      <c r="SWX736" s="15"/>
      <c r="SWY736" s="15"/>
      <c r="SWZ736" s="15"/>
      <c r="SXA736" s="15"/>
      <c r="SXB736" s="15"/>
      <c r="SXC736" s="15"/>
      <c r="SXD736" s="15"/>
      <c r="SXE736" s="15"/>
      <c r="SXF736" s="15"/>
      <c r="SXG736" s="15"/>
      <c r="SXH736" s="15"/>
      <c r="SXI736" s="15"/>
      <c r="SXJ736" s="15"/>
      <c r="SXK736" s="15"/>
      <c r="SXL736" s="15"/>
      <c r="SXM736" s="15"/>
      <c r="SXN736" s="15"/>
      <c r="SXO736" s="15"/>
      <c r="SXP736" s="15"/>
      <c r="SXQ736" s="15"/>
      <c r="SXR736" s="15"/>
      <c r="SXS736" s="15"/>
      <c r="SXT736" s="15"/>
      <c r="SXU736" s="15"/>
      <c r="SXV736" s="15"/>
      <c r="SXW736" s="15"/>
      <c r="SXX736" s="15"/>
      <c r="SXY736" s="15"/>
      <c r="SXZ736" s="15"/>
      <c r="SYA736" s="15"/>
      <c r="SYB736" s="15"/>
      <c r="SYC736" s="15"/>
      <c r="SYD736" s="15"/>
      <c r="SYE736" s="15"/>
      <c r="SYF736" s="15"/>
      <c r="SYG736" s="15"/>
      <c r="SYH736" s="15"/>
      <c r="SYI736" s="15"/>
      <c r="SYJ736" s="15"/>
      <c r="SYK736" s="15"/>
      <c r="SYL736" s="15"/>
      <c r="SYM736" s="15"/>
      <c r="SYN736" s="15"/>
      <c r="SYO736" s="15"/>
      <c r="SYP736" s="15"/>
      <c r="SYQ736" s="15"/>
      <c r="SYR736" s="15"/>
      <c r="SYS736" s="15"/>
      <c r="SYT736" s="15"/>
      <c r="SYU736" s="15"/>
      <c r="SYV736" s="15"/>
      <c r="SYW736" s="15"/>
      <c r="SYX736" s="15"/>
      <c r="SYY736" s="15"/>
      <c r="SYZ736" s="15"/>
      <c r="SZA736" s="15"/>
      <c r="SZB736" s="15"/>
      <c r="SZC736" s="15"/>
      <c r="SZD736" s="15"/>
      <c r="SZE736" s="15"/>
      <c r="SZF736" s="15"/>
      <c r="SZG736" s="15"/>
      <c r="SZH736" s="15"/>
      <c r="SZI736" s="15"/>
      <c r="SZJ736" s="15"/>
      <c r="SZK736" s="15"/>
      <c r="SZL736" s="15"/>
      <c r="SZM736" s="15"/>
      <c r="SZN736" s="15"/>
      <c r="SZO736" s="15"/>
      <c r="SZP736" s="15"/>
      <c r="SZQ736" s="15"/>
      <c r="SZR736" s="15"/>
      <c r="SZS736" s="15"/>
      <c r="SZT736" s="15"/>
      <c r="SZU736" s="15"/>
      <c r="SZV736" s="15"/>
      <c r="SZW736" s="15"/>
      <c r="SZX736" s="15"/>
      <c r="SZY736" s="15"/>
      <c r="SZZ736" s="15"/>
      <c r="TAA736" s="15"/>
      <c r="TAB736" s="15"/>
      <c r="TAC736" s="15"/>
      <c r="TAD736" s="15"/>
      <c r="TAE736" s="15"/>
      <c r="TAF736" s="15"/>
      <c r="TAG736" s="15"/>
      <c r="TAH736" s="15"/>
      <c r="TAI736" s="15"/>
      <c r="TAJ736" s="15"/>
      <c r="TAK736" s="15"/>
      <c r="TAL736" s="15"/>
      <c r="TAM736" s="15"/>
      <c r="TAN736" s="15"/>
      <c r="TAO736" s="15"/>
      <c r="TAP736" s="15"/>
      <c r="TAQ736" s="15"/>
      <c r="TAR736" s="15"/>
      <c r="TAS736" s="15"/>
      <c r="TAT736" s="15"/>
      <c r="TAU736" s="15"/>
      <c r="TAV736" s="15"/>
      <c r="TAW736" s="15"/>
      <c r="TAX736" s="15"/>
      <c r="TAY736" s="15"/>
      <c r="TAZ736" s="15"/>
      <c r="TBA736" s="15"/>
      <c r="TBB736" s="15"/>
      <c r="TBC736" s="15"/>
      <c r="TBD736" s="15"/>
      <c r="TBE736" s="15"/>
      <c r="TBF736" s="15"/>
      <c r="TBG736" s="15"/>
      <c r="TBH736" s="15"/>
      <c r="TBI736" s="15"/>
      <c r="TBJ736" s="15"/>
      <c r="TBK736" s="15"/>
      <c r="TBL736" s="15"/>
      <c r="TBM736" s="15"/>
      <c r="TBN736" s="15"/>
      <c r="TBO736" s="15"/>
      <c r="TBP736" s="15"/>
      <c r="TBQ736" s="15"/>
      <c r="TBR736" s="15"/>
      <c r="TBS736" s="15"/>
      <c r="TBT736" s="15"/>
      <c r="TBU736" s="15"/>
      <c r="TBV736" s="15"/>
      <c r="TBW736" s="15"/>
      <c r="TBX736" s="15"/>
      <c r="TBY736" s="15"/>
      <c r="TBZ736" s="15"/>
      <c r="TCA736" s="15"/>
      <c r="TCB736" s="15"/>
      <c r="TCC736" s="15"/>
      <c r="TCD736" s="15"/>
      <c r="TCE736" s="15"/>
      <c r="TCF736" s="15"/>
      <c r="TCG736" s="15"/>
      <c r="TCH736" s="15"/>
      <c r="TCI736" s="15"/>
      <c r="TCJ736" s="15"/>
      <c r="TCK736" s="15"/>
      <c r="TCL736" s="15"/>
      <c r="TCM736" s="15"/>
      <c r="TCN736" s="15"/>
      <c r="TCO736" s="15"/>
      <c r="TCP736" s="15"/>
      <c r="TCQ736" s="15"/>
      <c r="TCR736" s="15"/>
      <c r="TCS736" s="15"/>
      <c r="TCT736" s="15"/>
      <c r="TCU736" s="15"/>
      <c r="TCV736" s="15"/>
      <c r="TCW736" s="15"/>
      <c r="TCX736" s="15"/>
      <c r="TCY736" s="15"/>
      <c r="TCZ736" s="15"/>
      <c r="TDA736" s="15"/>
      <c r="TDB736" s="15"/>
      <c r="TDC736" s="15"/>
      <c r="TDD736" s="15"/>
      <c r="TDE736" s="15"/>
      <c r="TDF736" s="15"/>
      <c r="TDG736" s="15"/>
      <c r="TDH736" s="15"/>
      <c r="TDI736" s="15"/>
      <c r="TDJ736" s="15"/>
      <c r="TDK736" s="15"/>
      <c r="TDL736" s="15"/>
      <c r="TDM736" s="15"/>
      <c r="TDN736" s="15"/>
      <c r="TDO736" s="15"/>
      <c r="TDP736" s="15"/>
      <c r="TDQ736" s="15"/>
      <c r="TDR736" s="15"/>
      <c r="TDS736" s="15"/>
      <c r="TDT736" s="15"/>
      <c r="TDU736" s="15"/>
      <c r="TDV736" s="15"/>
      <c r="TDW736" s="15"/>
      <c r="TDX736" s="15"/>
      <c r="TDY736" s="15"/>
      <c r="TDZ736" s="15"/>
      <c r="TEA736" s="15"/>
      <c r="TEB736" s="15"/>
      <c r="TEC736" s="15"/>
      <c r="TED736" s="15"/>
      <c r="TEE736" s="15"/>
      <c r="TEF736" s="15"/>
      <c r="TEG736" s="15"/>
      <c r="TEH736" s="15"/>
      <c r="TEI736" s="15"/>
      <c r="TEJ736" s="15"/>
      <c r="TEK736" s="15"/>
      <c r="TEL736" s="15"/>
      <c r="TEM736" s="15"/>
      <c r="TEN736" s="15"/>
      <c r="TEO736" s="15"/>
      <c r="TEP736" s="15"/>
      <c r="TEQ736" s="15"/>
      <c r="TER736" s="15"/>
      <c r="TES736" s="15"/>
      <c r="TET736" s="15"/>
      <c r="TEU736" s="15"/>
      <c r="TEV736" s="15"/>
      <c r="TEW736" s="15"/>
      <c r="TEX736" s="15"/>
      <c r="TEY736" s="15"/>
      <c r="TEZ736" s="15"/>
      <c r="TFA736" s="15"/>
      <c r="TFB736" s="15"/>
      <c r="TFC736" s="15"/>
      <c r="TFD736" s="15"/>
      <c r="TFE736" s="15"/>
      <c r="TFF736" s="15"/>
      <c r="TFG736" s="15"/>
      <c r="TFH736" s="15"/>
      <c r="TFI736" s="15"/>
      <c r="TFJ736" s="15"/>
      <c r="TFK736" s="15"/>
      <c r="TFL736" s="15"/>
      <c r="TFM736" s="15"/>
      <c r="TFN736" s="15"/>
      <c r="TFO736" s="15"/>
      <c r="TFP736" s="15"/>
      <c r="TFQ736" s="15"/>
      <c r="TFR736" s="15"/>
      <c r="TFS736" s="15"/>
      <c r="TFT736" s="15"/>
      <c r="TFU736" s="15"/>
      <c r="TFV736" s="15"/>
      <c r="TFW736" s="15"/>
      <c r="TFX736" s="15"/>
      <c r="TFY736" s="15"/>
      <c r="TFZ736" s="15"/>
      <c r="TGA736" s="15"/>
      <c r="TGB736" s="15"/>
      <c r="TGC736" s="15"/>
      <c r="TGD736" s="15"/>
      <c r="TGE736" s="15"/>
      <c r="TGF736" s="15"/>
      <c r="TGG736" s="15"/>
      <c r="TGH736" s="15"/>
      <c r="TGI736" s="15"/>
      <c r="TGJ736" s="15"/>
      <c r="TGK736" s="15"/>
      <c r="TGL736" s="15"/>
      <c r="TGM736" s="15"/>
      <c r="TGN736" s="15"/>
      <c r="TGO736" s="15"/>
      <c r="TGP736" s="15"/>
      <c r="TGQ736" s="15"/>
      <c r="TGR736" s="15"/>
      <c r="TGS736" s="15"/>
      <c r="TGT736" s="15"/>
      <c r="TGU736" s="15"/>
      <c r="TGV736" s="15"/>
      <c r="TGW736" s="15"/>
      <c r="TGX736" s="15"/>
      <c r="TGY736" s="15"/>
      <c r="TGZ736" s="15"/>
      <c r="THA736" s="15"/>
      <c r="THB736" s="15"/>
      <c r="THC736" s="15"/>
      <c r="THD736" s="15"/>
      <c r="THE736" s="15"/>
      <c r="THF736" s="15"/>
      <c r="THG736" s="15"/>
      <c r="THH736" s="15"/>
      <c r="THI736" s="15"/>
      <c r="THJ736" s="15"/>
      <c r="THK736" s="15"/>
      <c r="THL736" s="15"/>
      <c r="THM736" s="15"/>
      <c r="THN736" s="15"/>
      <c r="THO736" s="15"/>
      <c r="THP736" s="15"/>
      <c r="THQ736" s="15"/>
      <c r="THR736" s="15"/>
      <c r="THS736" s="15"/>
      <c r="THT736" s="15"/>
      <c r="THU736" s="15"/>
      <c r="THV736" s="15"/>
      <c r="THW736" s="15"/>
      <c r="THX736" s="15"/>
      <c r="THY736" s="15"/>
      <c r="THZ736" s="15"/>
      <c r="TIA736" s="15"/>
      <c r="TIB736" s="15"/>
      <c r="TIC736" s="15"/>
      <c r="TID736" s="15"/>
      <c r="TIE736" s="15"/>
      <c r="TIF736" s="15"/>
      <c r="TIG736" s="15"/>
      <c r="TIH736" s="15"/>
      <c r="TII736" s="15"/>
      <c r="TIJ736" s="15"/>
      <c r="TIK736" s="15"/>
      <c r="TIL736" s="15"/>
      <c r="TIM736" s="15"/>
      <c r="TIN736" s="15"/>
      <c r="TIO736" s="15"/>
      <c r="TIP736" s="15"/>
      <c r="TIQ736" s="15"/>
      <c r="TIR736" s="15"/>
      <c r="TIS736" s="15"/>
      <c r="TIT736" s="15"/>
      <c r="TIU736" s="15"/>
      <c r="TIV736" s="15"/>
      <c r="TIW736" s="15"/>
      <c r="TIX736" s="15"/>
      <c r="TIY736" s="15"/>
      <c r="TIZ736" s="15"/>
      <c r="TJA736" s="15"/>
      <c r="TJB736" s="15"/>
      <c r="TJC736" s="15"/>
      <c r="TJD736" s="15"/>
      <c r="TJE736" s="15"/>
      <c r="TJF736" s="15"/>
      <c r="TJG736" s="15"/>
      <c r="TJH736" s="15"/>
      <c r="TJI736" s="15"/>
      <c r="TJJ736" s="15"/>
      <c r="TJK736" s="15"/>
      <c r="TJL736" s="15"/>
      <c r="TJM736" s="15"/>
      <c r="TJN736" s="15"/>
      <c r="TJO736" s="15"/>
      <c r="TJP736" s="15"/>
      <c r="TJQ736" s="15"/>
      <c r="TJR736" s="15"/>
      <c r="TJS736" s="15"/>
      <c r="TJT736" s="15"/>
      <c r="TJU736" s="15"/>
      <c r="TJV736" s="15"/>
      <c r="TJW736" s="15"/>
      <c r="TJX736" s="15"/>
      <c r="TJY736" s="15"/>
      <c r="TJZ736" s="15"/>
      <c r="TKA736" s="15"/>
      <c r="TKB736" s="15"/>
      <c r="TKC736" s="15"/>
      <c r="TKD736" s="15"/>
      <c r="TKE736" s="15"/>
      <c r="TKF736" s="15"/>
      <c r="TKG736" s="15"/>
      <c r="TKH736" s="15"/>
      <c r="TKI736" s="15"/>
      <c r="TKJ736" s="15"/>
      <c r="TKK736" s="15"/>
      <c r="TKL736" s="15"/>
      <c r="TKM736" s="15"/>
      <c r="TKN736" s="15"/>
      <c r="TKO736" s="15"/>
      <c r="TKP736" s="15"/>
      <c r="TKQ736" s="15"/>
      <c r="TKR736" s="15"/>
      <c r="TKS736" s="15"/>
      <c r="TKT736" s="15"/>
      <c r="TKU736" s="15"/>
      <c r="TKV736" s="15"/>
      <c r="TKW736" s="15"/>
      <c r="TKX736" s="15"/>
      <c r="TKY736" s="15"/>
      <c r="TKZ736" s="15"/>
      <c r="TLA736" s="15"/>
      <c r="TLB736" s="15"/>
      <c r="TLC736" s="15"/>
      <c r="TLD736" s="15"/>
      <c r="TLE736" s="15"/>
      <c r="TLF736" s="15"/>
      <c r="TLG736" s="15"/>
      <c r="TLH736" s="15"/>
      <c r="TLI736" s="15"/>
      <c r="TLJ736" s="15"/>
      <c r="TLK736" s="15"/>
      <c r="TLL736" s="15"/>
      <c r="TLM736" s="15"/>
      <c r="TLN736" s="15"/>
      <c r="TLO736" s="15"/>
      <c r="TLP736" s="15"/>
      <c r="TLQ736" s="15"/>
      <c r="TLR736" s="15"/>
      <c r="TLS736" s="15"/>
      <c r="TLT736" s="15"/>
      <c r="TLU736" s="15"/>
      <c r="TLV736" s="15"/>
      <c r="TLW736" s="15"/>
      <c r="TLX736" s="15"/>
      <c r="TLY736" s="15"/>
      <c r="TLZ736" s="15"/>
      <c r="TMA736" s="15"/>
      <c r="TMB736" s="15"/>
      <c r="TMC736" s="15"/>
      <c r="TMD736" s="15"/>
      <c r="TME736" s="15"/>
      <c r="TMF736" s="15"/>
      <c r="TMG736" s="15"/>
      <c r="TMH736" s="15"/>
      <c r="TMI736" s="15"/>
      <c r="TMJ736" s="15"/>
      <c r="TMK736" s="15"/>
      <c r="TML736" s="15"/>
      <c r="TMM736" s="15"/>
      <c r="TMN736" s="15"/>
      <c r="TMO736" s="15"/>
      <c r="TMP736" s="15"/>
      <c r="TMQ736" s="15"/>
      <c r="TMR736" s="15"/>
      <c r="TMS736" s="15"/>
      <c r="TMT736" s="15"/>
      <c r="TMU736" s="15"/>
      <c r="TMV736" s="15"/>
      <c r="TMW736" s="15"/>
      <c r="TMX736" s="15"/>
      <c r="TMY736" s="15"/>
      <c r="TMZ736" s="15"/>
      <c r="TNA736" s="15"/>
      <c r="TNB736" s="15"/>
      <c r="TNC736" s="15"/>
      <c r="TND736" s="15"/>
      <c r="TNE736" s="15"/>
      <c r="TNF736" s="15"/>
      <c r="TNG736" s="15"/>
      <c r="TNH736" s="15"/>
      <c r="TNI736" s="15"/>
      <c r="TNJ736" s="15"/>
      <c r="TNK736" s="15"/>
      <c r="TNL736" s="15"/>
      <c r="TNM736" s="15"/>
      <c r="TNN736" s="15"/>
      <c r="TNO736" s="15"/>
      <c r="TNP736" s="15"/>
      <c r="TNQ736" s="15"/>
      <c r="TNR736" s="15"/>
      <c r="TNS736" s="15"/>
      <c r="TNT736" s="15"/>
      <c r="TNU736" s="15"/>
      <c r="TNV736" s="15"/>
      <c r="TNW736" s="15"/>
      <c r="TNX736" s="15"/>
      <c r="TNY736" s="15"/>
      <c r="TNZ736" s="15"/>
      <c r="TOA736" s="15"/>
      <c r="TOB736" s="15"/>
      <c r="TOC736" s="15"/>
      <c r="TOD736" s="15"/>
      <c r="TOE736" s="15"/>
      <c r="TOF736" s="15"/>
      <c r="TOG736" s="15"/>
      <c r="TOH736" s="15"/>
      <c r="TOI736" s="15"/>
      <c r="TOJ736" s="15"/>
      <c r="TOK736" s="15"/>
      <c r="TOL736" s="15"/>
      <c r="TOM736" s="15"/>
      <c r="TON736" s="15"/>
      <c r="TOO736" s="15"/>
      <c r="TOP736" s="15"/>
      <c r="TOQ736" s="15"/>
      <c r="TOR736" s="15"/>
      <c r="TOS736" s="15"/>
      <c r="TOT736" s="15"/>
      <c r="TOU736" s="15"/>
      <c r="TOV736" s="15"/>
      <c r="TOW736" s="15"/>
      <c r="TOX736" s="15"/>
      <c r="TOY736" s="15"/>
      <c r="TOZ736" s="15"/>
      <c r="TPA736" s="15"/>
      <c r="TPB736" s="15"/>
      <c r="TPC736" s="15"/>
      <c r="TPD736" s="15"/>
      <c r="TPE736" s="15"/>
      <c r="TPF736" s="15"/>
      <c r="TPG736" s="15"/>
      <c r="TPH736" s="15"/>
      <c r="TPI736" s="15"/>
      <c r="TPJ736" s="15"/>
      <c r="TPK736" s="15"/>
      <c r="TPL736" s="15"/>
      <c r="TPM736" s="15"/>
      <c r="TPN736" s="15"/>
      <c r="TPO736" s="15"/>
      <c r="TPP736" s="15"/>
      <c r="TPQ736" s="15"/>
      <c r="TPR736" s="15"/>
      <c r="TPS736" s="15"/>
      <c r="TPT736" s="15"/>
      <c r="TPU736" s="15"/>
      <c r="TPV736" s="15"/>
      <c r="TPW736" s="15"/>
      <c r="TPX736" s="15"/>
      <c r="TPY736" s="15"/>
      <c r="TPZ736" s="15"/>
      <c r="TQA736" s="15"/>
      <c r="TQB736" s="15"/>
      <c r="TQC736" s="15"/>
      <c r="TQD736" s="15"/>
      <c r="TQE736" s="15"/>
      <c r="TQF736" s="15"/>
      <c r="TQG736" s="15"/>
      <c r="TQH736" s="15"/>
      <c r="TQI736" s="15"/>
      <c r="TQJ736" s="15"/>
      <c r="TQK736" s="15"/>
      <c r="TQL736" s="15"/>
      <c r="TQM736" s="15"/>
      <c r="TQN736" s="15"/>
      <c r="TQO736" s="15"/>
      <c r="TQP736" s="15"/>
      <c r="TQQ736" s="15"/>
      <c r="TQR736" s="15"/>
      <c r="TQS736" s="15"/>
      <c r="TQT736" s="15"/>
      <c r="TQU736" s="15"/>
      <c r="TQV736" s="15"/>
      <c r="TQW736" s="15"/>
      <c r="TQX736" s="15"/>
      <c r="TQY736" s="15"/>
      <c r="TQZ736" s="15"/>
      <c r="TRA736" s="15"/>
      <c r="TRB736" s="15"/>
      <c r="TRC736" s="15"/>
      <c r="TRD736" s="15"/>
      <c r="TRE736" s="15"/>
      <c r="TRF736" s="15"/>
      <c r="TRG736" s="15"/>
      <c r="TRH736" s="15"/>
      <c r="TRI736" s="15"/>
      <c r="TRJ736" s="15"/>
      <c r="TRK736" s="15"/>
      <c r="TRL736" s="15"/>
      <c r="TRM736" s="15"/>
      <c r="TRN736" s="15"/>
      <c r="TRO736" s="15"/>
      <c r="TRP736" s="15"/>
      <c r="TRQ736" s="15"/>
      <c r="TRR736" s="15"/>
      <c r="TRS736" s="15"/>
      <c r="TRT736" s="15"/>
      <c r="TRU736" s="15"/>
      <c r="TRV736" s="15"/>
      <c r="TRW736" s="15"/>
      <c r="TRX736" s="15"/>
      <c r="TRY736" s="15"/>
      <c r="TRZ736" s="15"/>
      <c r="TSA736" s="15"/>
      <c r="TSB736" s="15"/>
      <c r="TSC736" s="15"/>
      <c r="TSD736" s="15"/>
      <c r="TSE736" s="15"/>
      <c r="TSF736" s="15"/>
      <c r="TSG736" s="15"/>
      <c r="TSH736" s="15"/>
      <c r="TSI736" s="15"/>
      <c r="TSJ736" s="15"/>
      <c r="TSK736" s="15"/>
      <c r="TSL736" s="15"/>
      <c r="TSM736" s="15"/>
      <c r="TSN736" s="15"/>
      <c r="TSO736" s="15"/>
      <c r="TSP736" s="15"/>
      <c r="TSQ736" s="15"/>
      <c r="TSR736" s="15"/>
      <c r="TSS736" s="15"/>
      <c r="TST736" s="15"/>
      <c r="TSU736" s="15"/>
      <c r="TSV736" s="15"/>
      <c r="TSW736" s="15"/>
      <c r="TSX736" s="15"/>
      <c r="TSY736" s="15"/>
      <c r="TSZ736" s="15"/>
      <c r="TTA736" s="15"/>
      <c r="TTB736" s="15"/>
      <c r="TTC736" s="15"/>
      <c r="TTD736" s="15"/>
      <c r="TTE736" s="15"/>
      <c r="TTF736" s="15"/>
      <c r="TTG736" s="15"/>
      <c r="TTH736" s="15"/>
      <c r="TTI736" s="15"/>
      <c r="TTJ736" s="15"/>
      <c r="TTK736" s="15"/>
      <c r="TTL736" s="15"/>
      <c r="TTM736" s="15"/>
      <c r="TTN736" s="15"/>
      <c r="TTO736" s="15"/>
      <c r="TTP736" s="15"/>
      <c r="TTQ736" s="15"/>
      <c r="TTR736" s="15"/>
      <c r="TTS736" s="15"/>
      <c r="TTT736" s="15"/>
      <c r="TTU736" s="15"/>
      <c r="TTV736" s="15"/>
      <c r="TTW736" s="15"/>
      <c r="TTX736" s="15"/>
      <c r="TTY736" s="15"/>
      <c r="TTZ736" s="15"/>
      <c r="TUA736" s="15"/>
      <c r="TUB736" s="15"/>
      <c r="TUC736" s="15"/>
      <c r="TUD736" s="15"/>
      <c r="TUE736" s="15"/>
      <c r="TUF736" s="15"/>
      <c r="TUG736" s="15"/>
      <c r="TUH736" s="15"/>
      <c r="TUI736" s="15"/>
      <c r="TUJ736" s="15"/>
      <c r="TUK736" s="15"/>
      <c r="TUL736" s="15"/>
      <c r="TUM736" s="15"/>
      <c r="TUN736" s="15"/>
      <c r="TUO736" s="15"/>
      <c r="TUP736" s="15"/>
      <c r="TUQ736" s="15"/>
      <c r="TUR736" s="15"/>
      <c r="TUS736" s="15"/>
      <c r="TUT736" s="15"/>
      <c r="TUU736" s="15"/>
      <c r="TUV736" s="15"/>
      <c r="TUW736" s="15"/>
      <c r="TUX736" s="15"/>
      <c r="TUY736" s="15"/>
      <c r="TUZ736" s="15"/>
      <c r="TVA736" s="15"/>
      <c r="TVB736" s="15"/>
      <c r="TVC736" s="15"/>
      <c r="TVD736" s="15"/>
      <c r="TVE736" s="15"/>
      <c r="TVF736" s="15"/>
      <c r="TVG736" s="15"/>
      <c r="TVH736" s="15"/>
      <c r="TVI736" s="15"/>
      <c r="TVJ736" s="15"/>
      <c r="TVK736" s="15"/>
      <c r="TVL736" s="15"/>
      <c r="TVM736" s="15"/>
      <c r="TVN736" s="15"/>
      <c r="TVO736" s="15"/>
      <c r="TVP736" s="15"/>
      <c r="TVQ736" s="15"/>
      <c r="TVR736" s="15"/>
      <c r="TVS736" s="15"/>
      <c r="TVT736" s="15"/>
      <c r="TVU736" s="15"/>
      <c r="TVV736" s="15"/>
      <c r="TVW736" s="15"/>
      <c r="TVX736" s="15"/>
      <c r="TVY736" s="15"/>
      <c r="TVZ736" s="15"/>
      <c r="TWA736" s="15"/>
      <c r="TWB736" s="15"/>
      <c r="TWC736" s="15"/>
      <c r="TWD736" s="15"/>
      <c r="TWE736" s="15"/>
      <c r="TWF736" s="15"/>
      <c r="TWG736" s="15"/>
      <c r="TWH736" s="15"/>
      <c r="TWI736" s="15"/>
      <c r="TWJ736" s="15"/>
      <c r="TWK736" s="15"/>
      <c r="TWL736" s="15"/>
      <c r="TWM736" s="15"/>
      <c r="TWN736" s="15"/>
      <c r="TWO736" s="15"/>
      <c r="TWP736" s="15"/>
      <c r="TWQ736" s="15"/>
      <c r="TWR736" s="15"/>
      <c r="TWS736" s="15"/>
      <c r="TWT736" s="15"/>
      <c r="TWU736" s="15"/>
      <c r="TWV736" s="15"/>
      <c r="TWW736" s="15"/>
      <c r="TWX736" s="15"/>
      <c r="TWY736" s="15"/>
      <c r="TWZ736" s="15"/>
      <c r="TXA736" s="15"/>
      <c r="TXB736" s="15"/>
      <c r="TXC736" s="15"/>
      <c r="TXD736" s="15"/>
      <c r="TXE736" s="15"/>
      <c r="TXF736" s="15"/>
      <c r="TXG736" s="15"/>
      <c r="TXH736" s="15"/>
      <c r="TXI736" s="15"/>
      <c r="TXJ736" s="15"/>
      <c r="TXK736" s="15"/>
      <c r="TXL736" s="15"/>
      <c r="TXM736" s="15"/>
      <c r="TXN736" s="15"/>
      <c r="TXO736" s="15"/>
      <c r="TXP736" s="15"/>
      <c r="TXQ736" s="15"/>
      <c r="TXR736" s="15"/>
      <c r="TXS736" s="15"/>
      <c r="TXT736" s="15"/>
      <c r="TXU736" s="15"/>
      <c r="TXV736" s="15"/>
      <c r="TXW736" s="15"/>
      <c r="TXX736" s="15"/>
      <c r="TXY736" s="15"/>
      <c r="TXZ736" s="15"/>
      <c r="TYA736" s="15"/>
      <c r="TYB736" s="15"/>
      <c r="TYC736" s="15"/>
      <c r="TYD736" s="15"/>
      <c r="TYE736" s="15"/>
      <c r="TYF736" s="15"/>
      <c r="TYG736" s="15"/>
      <c r="TYH736" s="15"/>
      <c r="TYI736" s="15"/>
      <c r="TYJ736" s="15"/>
      <c r="TYK736" s="15"/>
      <c r="TYL736" s="15"/>
      <c r="TYM736" s="15"/>
      <c r="TYN736" s="15"/>
      <c r="TYO736" s="15"/>
      <c r="TYP736" s="15"/>
      <c r="TYQ736" s="15"/>
      <c r="TYR736" s="15"/>
      <c r="TYS736" s="15"/>
      <c r="TYT736" s="15"/>
      <c r="TYU736" s="15"/>
      <c r="TYV736" s="15"/>
      <c r="TYW736" s="15"/>
      <c r="TYX736" s="15"/>
      <c r="TYY736" s="15"/>
      <c r="TYZ736" s="15"/>
      <c r="TZA736" s="15"/>
      <c r="TZB736" s="15"/>
      <c r="TZC736" s="15"/>
      <c r="TZD736" s="15"/>
      <c r="TZE736" s="15"/>
      <c r="TZF736" s="15"/>
      <c r="TZG736" s="15"/>
      <c r="TZH736" s="15"/>
      <c r="TZI736" s="15"/>
      <c r="TZJ736" s="15"/>
      <c r="TZK736" s="15"/>
      <c r="TZL736" s="15"/>
      <c r="TZM736" s="15"/>
      <c r="TZN736" s="15"/>
      <c r="TZO736" s="15"/>
      <c r="TZP736" s="15"/>
      <c r="TZQ736" s="15"/>
      <c r="TZR736" s="15"/>
      <c r="TZS736" s="15"/>
      <c r="TZT736" s="15"/>
      <c r="TZU736" s="15"/>
      <c r="TZV736" s="15"/>
      <c r="TZW736" s="15"/>
      <c r="TZX736" s="15"/>
      <c r="TZY736" s="15"/>
      <c r="TZZ736" s="15"/>
      <c r="UAA736" s="15"/>
      <c r="UAB736" s="15"/>
      <c r="UAC736" s="15"/>
      <c r="UAD736" s="15"/>
      <c r="UAE736" s="15"/>
      <c r="UAF736" s="15"/>
      <c r="UAG736" s="15"/>
      <c r="UAH736" s="15"/>
      <c r="UAI736" s="15"/>
      <c r="UAJ736" s="15"/>
      <c r="UAK736" s="15"/>
      <c r="UAL736" s="15"/>
      <c r="UAM736" s="15"/>
      <c r="UAN736" s="15"/>
      <c r="UAO736" s="15"/>
      <c r="UAP736" s="15"/>
      <c r="UAQ736" s="15"/>
      <c r="UAR736" s="15"/>
      <c r="UAS736" s="15"/>
      <c r="UAT736" s="15"/>
      <c r="UAU736" s="15"/>
      <c r="UAV736" s="15"/>
      <c r="UAW736" s="15"/>
      <c r="UAX736" s="15"/>
      <c r="UAY736" s="15"/>
      <c r="UAZ736" s="15"/>
      <c r="UBA736" s="15"/>
      <c r="UBB736" s="15"/>
      <c r="UBC736" s="15"/>
      <c r="UBD736" s="15"/>
      <c r="UBE736" s="15"/>
      <c r="UBF736" s="15"/>
      <c r="UBG736" s="15"/>
      <c r="UBH736" s="15"/>
      <c r="UBI736" s="15"/>
      <c r="UBJ736" s="15"/>
      <c r="UBK736" s="15"/>
      <c r="UBL736" s="15"/>
      <c r="UBM736" s="15"/>
      <c r="UBN736" s="15"/>
      <c r="UBO736" s="15"/>
      <c r="UBP736" s="15"/>
      <c r="UBQ736" s="15"/>
      <c r="UBR736" s="15"/>
      <c r="UBS736" s="15"/>
      <c r="UBT736" s="15"/>
      <c r="UBU736" s="15"/>
      <c r="UBV736" s="15"/>
      <c r="UBW736" s="15"/>
      <c r="UBX736" s="15"/>
      <c r="UBY736" s="15"/>
      <c r="UBZ736" s="15"/>
      <c r="UCA736" s="15"/>
      <c r="UCB736" s="15"/>
      <c r="UCC736" s="15"/>
      <c r="UCD736" s="15"/>
      <c r="UCE736" s="15"/>
      <c r="UCF736" s="15"/>
      <c r="UCG736" s="15"/>
      <c r="UCH736" s="15"/>
      <c r="UCI736" s="15"/>
      <c r="UCJ736" s="15"/>
      <c r="UCK736" s="15"/>
      <c r="UCL736" s="15"/>
      <c r="UCM736" s="15"/>
      <c r="UCN736" s="15"/>
      <c r="UCO736" s="15"/>
      <c r="UCP736" s="15"/>
      <c r="UCQ736" s="15"/>
      <c r="UCR736" s="15"/>
      <c r="UCS736" s="15"/>
      <c r="UCT736" s="15"/>
      <c r="UCU736" s="15"/>
      <c r="UCV736" s="15"/>
      <c r="UCW736" s="15"/>
      <c r="UCX736" s="15"/>
      <c r="UCY736" s="15"/>
      <c r="UCZ736" s="15"/>
      <c r="UDA736" s="15"/>
      <c r="UDB736" s="15"/>
      <c r="UDC736" s="15"/>
      <c r="UDD736" s="15"/>
      <c r="UDE736" s="15"/>
      <c r="UDF736" s="15"/>
      <c r="UDG736" s="15"/>
      <c r="UDH736" s="15"/>
      <c r="UDI736" s="15"/>
      <c r="UDJ736" s="15"/>
      <c r="UDK736" s="15"/>
      <c r="UDL736" s="15"/>
      <c r="UDM736" s="15"/>
      <c r="UDN736" s="15"/>
      <c r="UDO736" s="15"/>
      <c r="UDP736" s="15"/>
      <c r="UDQ736" s="15"/>
      <c r="UDR736" s="15"/>
      <c r="UDS736" s="15"/>
      <c r="UDT736" s="15"/>
      <c r="UDU736" s="15"/>
      <c r="UDV736" s="15"/>
      <c r="UDW736" s="15"/>
      <c r="UDX736" s="15"/>
      <c r="UDY736" s="15"/>
      <c r="UDZ736" s="15"/>
      <c r="UEA736" s="15"/>
      <c r="UEB736" s="15"/>
      <c r="UEC736" s="15"/>
      <c r="UED736" s="15"/>
      <c r="UEE736" s="15"/>
      <c r="UEF736" s="15"/>
      <c r="UEG736" s="15"/>
      <c r="UEH736" s="15"/>
      <c r="UEI736" s="15"/>
      <c r="UEJ736" s="15"/>
      <c r="UEK736" s="15"/>
      <c r="UEL736" s="15"/>
      <c r="UEM736" s="15"/>
      <c r="UEN736" s="15"/>
      <c r="UEO736" s="15"/>
      <c r="UEP736" s="15"/>
      <c r="UEQ736" s="15"/>
      <c r="UER736" s="15"/>
      <c r="UES736" s="15"/>
      <c r="UET736" s="15"/>
      <c r="UEU736" s="15"/>
      <c r="UEV736" s="15"/>
      <c r="UEW736" s="15"/>
      <c r="UEX736" s="15"/>
      <c r="UEY736" s="15"/>
      <c r="UEZ736" s="15"/>
      <c r="UFA736" s="15"/>
      <c r="UFB736" s="15"/>
      <c r="UFC736" s="15"/>
      <c r="UFD736" s="15"/>
      <c r="UFE736" s="15"/>
      <c r="UFF736" s="15"/>
      <c r="UFG736" s="15"/>
      <c r="UFH736" s="15"/>
      <c r="UFI736" s="15"/>
      <c r="UFJ736" s="15"/>
      <c r="UFK736" s="15"/>
      <c r="UFL736" s="15"/>
      <c r="UFM736" s="15"/>
      <c r="UFN736" s="15"/>
      <c r="UFO736" s="15"/>
      <c r="UFP736" s="15"/>
      <c r="UFQ736" s="15"/>
      <c r="UFR736" s="15"/>
      <c r="UFS736" s="15"/>
      <c r="UFT736" s="15"/>
      <c r="UFU736" s="15"/>
      <c r="UFV736" s="15"/>
      <c r="UFW736" s="15"/>
      <c r="UFX736" s="15"/>
      <c r="UFY736" s="15"/>
      <c r="UFZ736" s="15"/>
      <c r="UGA736" s="15"/>
      <c r="UGB736" s="15"/>
      <c r="UGC736" s="15"/>
      <c r="UGD736" s="15"/>
      <c r="UGE736" s="15"/>
      <c r="UGF736" s="15"/>
      <c r="UGG736" s="15"/>
      <c r="UGH736" s="15"/>
      <c r="UGI736" s="15"/>
      <c r="UGJ736" s="15"/>
      <c r="UGK736" s="15"/>
      <c r="UGL736" s="15"/>
      <c r="UGM736" s="15"/>
      <c r="UGN736" s="15"/>
      <c r="UGO736" s="15"/>
      <c r="UGP736" s="15"/>
      <c r="UGQ736" s="15"/>
      <c r="UGR736" s="15"/>
      <c r="UGS736" s="15"/>
      <c r="UGT736" s="15"/>
      <c r="UGU736" s="15"/>
      <c r="UGV736" s="15"/>
      <c r="UGW736" s="15"/>
      <c r="UGX736" s="15"/>
      <c r="UGY736" s="15"/>
      <c r="UGZ736" s="15"/>
      <c r="UHA736" s="15"/>
      <c r="UHB736" s="15"/>
      <c r="UHC736" s="15"/>
      <c r="UHD736" s="15"/>
      <c r="UHE736" s="15"/>
      <c r="UHF736" s="15"/>
      <c r="UHG736" s="15"/>
      <c r="UHH736" s="15"/>
      <c r="UHI736" s="15"/>
      <c r="UHJ736" s="15"/>
      <c r="UHK736" s="15"/>
      <c r="UHL736" s="15"/>
      <c r="UHM736" s="15"/>
      <c r="UHN736" s="15"/>
      <c r="UHO736" s="15"/>
      <c r="UHP736" s="15"/>
      <c r="UHQ736" s="15"/>
      <c r="UHR736" s="15"/>
      <c r="UHS736" s="15"/>
      <c r="UHT736" s="15"/>
      <c r="UHU736" s="15"/>
      <c r="UHV736" s="15"/>
      <c r="UHW736" s="15"/>
      <c r="UHX736" s="15"/>
      <c r="UHY736" s="15"/>
      <c r="UHZ736" s="15"/>
      <c r="UIA736" s="15"/>
      <c r="UIB736" s="15"/>
      <c r="UIC736" s="15"/>
      <c r="UID736" s="15"/>
      <c r="UIE736" s="15"/>
      <c r="UIF736" s="15"/>
      <c r="UIG736" s="15"/>
      <c r="UIH736" s="15"/>
      <c r="UII736" s="15"/>
      <c r="UIJ736" s="15"/>
      <c r="UIK736" s="15"/>
      <c r="UIL736" s="15"/>
      <c r="UIM736" s="15"/>
      <c r="UIN736" s="15"/>
      <c r="UIO736" s="15"/>
      <c r="UIP736" s="15"/>
      <c r="UIQ736" s="15"/>
      <c r="UIR736" s="15"/>
      <c r="UIS736" s="15"/>
      <c r="UIT736" s="15"/>
      <c r="UIU736" s="15"/>
      <c r="UIV736" s="15"/>
      <c r="UIW736" s="15"/>
      <c r="UIX736" s="15"/>
      <c r="UIY736" s="15"/>
      <c r="UIZ736" s="15"/>
      <c r="UJA736" s="15"/>
      <c r="UJB736" s="15"/>
      <c r="UJC736" s="15"/>
      <c r="UJD736" s="15"/>
      <c r="UJE736" s="15"/>
      <c r="UJF736" s="15"/>
      <c r="UJG736" s="15"/>
      <c r="UJH736" s="15"/>
      <c r="UJI736" s="15"/>
      <c r="UJJ736" s="15"/>
      <c r="UJK736" s="15"/>
      <c r="UJL736" s="15"/>
      <c r="UJM736" s="15"/>
      <c r="UJN736" s="15"/>
      <c r="UJO736" s="15"/>
      <c r="UJP736" s="15"/>
      <c r="UJQ736" s="15"/>
      <c r="UJR736" s="15"/>
      <c r="UJS736" s="15"/>
      <c r="UJT736" s="15"/>
      <c r="UJU736" s="15"/>
      <c r="UJV736" s="15"/>
      <c r="UJW736" s="15"/>
      <c r="UJX736" s="15"/>
      <c r="UJY736" s="15"/>
      <c r="UJZ736" s="15"/>
      <c r="UKA736" s="15"/>
      <c r="UKB736" s="15"/>
      <c r="UKC736" s="15"/>
      <c r="UKD736" s="15"/>
      <c r="UKE736" s="15"/>
      <c r="UKF736" s="15"/>
      <c r="UKG736" s="15"/>
      <c r="UKH736" s="15"/>
      <c r="UKI736" s="15"/>
      <c r="UKJ736" s="15"/>
      <c r="UKK736" s="15"/>
      <c r="UKL736" s="15"/>
      <c r="UKM736" s="15"/>
      <c r="UKN736" s="15"/>
      <c r="UKO736" s="15"/>
      <c r="UKP736" s="15"/>
      <c r="UKQ736" s="15"/>
      <c r="UKR736" s="15"/>
      <c r="UKS736" s="15"/>
      <c r="UKT736" s="15"/>
      <c r="UKU736" s="15"/>
      <c r="UKV736" s="15"/>
      <c r="UKW736" s="15"/>
      <c r="UKX736" s="15"/>
      <c r="UKY736" s="15"/>
      <c r="UKZ736" s="15"/>
      <c r="ULA736" s="15"/>
      <c r="ULB736" s="15"/>
      <c r="ULC736" s="15"/>
      <c r="ULD736" s="15"/>
      <c r="ULE736" s="15"/>
      <c r="ULF736" s="15"/>
      <c r="ULG736" s="15"/>
      <c r="ULH736" s="15"/>
      <c r="ULI736" s="15"/>
      <c r="ULJ736" s="15"/>
      <c r="ULK736" s="15"/>
      <c r="ULL736" s="15"/>
      <c r="ULM736" s="15"/>
      <c r="ULN736" s="15"/>
      <c r="ULO736" s="15"/>
      <c r="ULP736" s="15"/>
      <c r="ULQ736" s="15"/>
      <c r="ULR736" s="15"/>
      <c r="ULS736" s="15"/>
      <c r="ULT736" s="15"/>
      <c r="ULU736" s="15"/>
      <c r="ULV736" s="15"/>
      <c r="ULW736" s="15"/>
      <c r="ULX736" s="15"/>
      <c r="ULY736" s="15"/>
      <c r="ULZ736" s="15"/>
      <c r="UMA736" s="15"/>
      <c r="UMB736" s="15"/>
      <c r="UMC736" s="15"/>
      <c r="UMD736" s="15"/>
      <c r="UME736" s="15"/>
      <c r="UMF736" s="15"/>
      <c r="UMG736" s="15"/>
      <c r="UMH736" s="15"/>
      <c r="UMI736" s="15"/>
      <c r="UMJ736" s="15"/>
      <c r="UMK736" s="15"/>
      <c r="UML736" s="15"/>
      <c r="UMM736" s="15"/>
      <c r="UMN736" s="15"/>
      <c r="UMO736" s="15"/>
      <c r="UMP736" s="15"/>
      <c r="UMQ736" s="15"/>
      <c r="UMR736" s="15"/>
      <c r="UMS736" s="15"/>
      <c r="UMT736" s="15"/>
      <c r="UMU736" s="15"/>
      <c r="UMV736" s="15"/>
      <c r="UMW736" s="15"/>
      <c r="UMX736" s="15"/>
      <c r="UMY736" s="15"/>
      <c r="UMZ736" s="15"/>
      <c r="UNA736" s="15"/>
      <c r="UNB736" s="15"/>
      <c r="UNC736" s="15"/>
      <c r="UND736" s="15"/>
      <c r="UNE736" s="15"/>
      <c r="UNF736" s="15"/>
      <c r="UNG736" s="15"/>
      <c r="UNH736" s="15"/>
      <c r="UNI736" s="15"/>
      <c r="UNJ736" s="15"/>
      <c r="UNK736" s="15"/>
      <c r="UNL736" s="15"/>
      <c r="UNM736" s="15"/>
      <c r="UNN736" s="15"/>
      <c r="UNO736" s="15"/>
      <c r="UNP736" s="15"/>
      <c r="UNQ736" s="15"/>
      <c r="UNR736" s="15"/>
      <c r="UNS736" s="15"/>
      <c r="UNT736" s="15"/>
      <c r="UNU736" s="15"/>
      <c r="UNV736" s="15"/>
      <c r="UNW736" s="15"/>
      <c r="UNX736" s="15"/>
      <c r="UNY736" s="15"/>
      <c r="UNZ736" s="15"/>
      <c r="UOA736" s="15"/>
      <c r="UOB736" s="15"/>
      <c r="UOC736" s="15"/>
      <c r="UOD736" s="15"/>
      <c r="UOE736" s="15"/>
      <c r="UOF736" s="15"/>
      <c r="UOG736" s="15"/>
      <c r="UOH736" s="15"/>
      <c r="UOI736" s="15"/>
      <c r="UOJ736" s="15"/>
      <c r="UOK736" s="15"/>
      <c r="UOL736" s="15"/>
      <c r="UOM736" s="15"/>
      <c r="UON736" s="15"/>
      <c r="UOO736" s="15"/>
      <c r="UOP736" s="15"/>
      <c r="UOQ736" s="15"/>
      <c r="UOR736" s="15"/>
      <c r="UOS736" s="15"/>
      <c r="UOT736" s="15"/>
      <c r="UOU736" s="15"/>
      <c r="UOV736" s="15"/>
      <c r="UOW736" s="15"/>
      <c r="UOX736" s="15"/>
      <c r="UOY736" s="15"/>
      <c r="UOZ736" s="15"/>
      <c r="UPA736" s="15"/>
      <c r="UPB736" s="15"/>
      <c r="UPC736" s="15"/>
      <c r="UPD736" s="15"/>
      <c r="UPE736" s="15"/>
      <c r="UPF736" s="15"/>
      <c r="UPG736" s="15"/>
      <c r="UPH736" s="15"/>
      <c r="UPI736" s="15"/>
      <c r="UPJ736" s="15"/>
      <c r="UPK736" s="15"/>
      <c r="UPL736" s="15"/>
      <c r="UPM736" s="15"/>
      <c r="UPN736" s="15"/>
      <c r="UPO736" s="15"/>
      <c r="UPP736" s="15"/>
      <c r="UPQ736" s="15"/>
      <c r="UPR736" s="15"/>
      <c r="UPS736" s="15"/>
      <c r="UPT736" s="15"/>
      <c r="UPU736" s="15"/>
      <c r="UPV736" s="15"/>
      <c r="UPW736" s="15"/>
      <c r="UPX736" s="15"/>
      <c r="UPY736" s="15"/>
      <c r="UPZ736" s="15"/>
      <c r="UQA736" s="15"/>
      <c r="UQB736" s="15"/>
      <c r="UQC736" s="15"/>
      <c r="UQD736" s="15"/>
      <c r="UQE736" s="15"/>
      <c r="UQF736" s="15"/>
      <c r="UQG736" s="15"/>
      <c r="UQH736" s="15"/>
      <c r="UQI736" s="15"/>
      <c r="UQJ736" s="15"/>
      <c r="UQK736" s="15"/>
      <c r="UQL736" s="15"/>
      <c r="UQM736" s="15"/>
      <c r="UQN736" s="15"/>
      <c r="UQO736" s="15"/>
      <c r="UQP736" s="15"/>
      <c r="UQQ736" s="15"/>
      <c r="UQR736" s="15"/>
      <c r="UQS736" s="15"/>
      <c r="UQT736" s="15"/>
      <c r="UQU736" s="15"/>
      <c r="UQV736" s="15"/>
      <c r="UQW736" s="15"/>
      <c r="UQX736" s="15"/>
      <c r="UQY736" s="15"/>
      <c r="UQZ736" s="15"/>
      <c r="URA736" s="15"/>
      <c r="URB736" s="15"/>
      <c r="URC736" s="15"/>
      <c r="URD736" s="15"/>
      <c r="URE736" s="15"/>
      <c r="URF736" s="15"/>
      <c r="URG736" s="15"/>
      <c r="URH736" s="15"/>
      <c r="URI736" s="15"/>
      <c r="URJ736" s="15"/>
      <c r="URK736" s="15"/>
      <c r="URL736" s="15"/>
      <c r="URM736" s="15"/>
      <c r="URN736" s="15"/>
      <c r="URO736" s="15"/>
      <c r="URP736" s="15"/>
      <c r="URQ736" s="15"/>
      <c r="URR736" s="15"/>
      <c r="URS736" s="15"/>
      <c r="URT736" s="15"/>
      <c r="URU736" s="15"/>
      <c r="URV736" s="15"/>
      <c r="URW736" s="15"/>
      <c r="URX736" s="15"/>
      <c r="URY736" s="15"/>
      <c r="URZ736" s="15"/>
      <c r="USA736" s="15"/>
      <c r="USB736" s="15"/>
      <c r="USC736" s="15"/>
      <c r="USD736" s="15"/>
      <c r="USE736" s="15"/>
      <c r="USF736" s="15"/>
      <c r="USG736" s="15"/>
      <c r="USH736" s="15"/>
      <c r="USI736" s="15"/>
      <c r="USJ736" s="15"/>
      <c r="USK736" s="15"/>
      <c r="USL736" s="15"/>
      <c r="USM736" s="15"/>
      <c r="USN736" s="15"/>
      <c r="USO736" s="15"/>
      <c r="USP736" s="15"/>
      <c r="USQ736" s="15"/>
      <c r="USR736" s="15"/>
      <c r="USS736" s="15"/>
      <c r="UST736" s="15"/>
      <c r="USU736" s="15"/>
      <c r="USV736" s="15"/>
      <c r="USW736" s="15"/>
      <c r="USX736" s="15"/>
      <c r="USY736" s="15"/>
      <c r="USZ736" s="15"/>
      <c r="UTA736" s="15"/>
      <c r="UTB736" s="15"/>
      <c r="UTC736" s="15"/>
      <c r="UTD736" s="15"/>
      <c r="UTE736" s="15"/>
      <c r="UTF736" s="15"/>
      <c r="UTG736" s="15"/>
      <c r="UTH736" s="15"/>
      <c r="UTI736" s="15"/>
      <c r="UTJ736" s="15"/>
      <c r="UTK736" s="15"/>
      <c r="UTL736" s="15"/>
      <c r="UTM736" s="15"/>
      <c r="UTN736" s="15"/>
      <c r="UTO736" s="15"/>
      <c r="UTP736" s="15"/>
      <c r="UTQ736" s="15"/>
      <c r="UTR736" s="15"/>
      <c r="UTS736" s="15"/>
      <c r="UTT736" s="15"/>
      <c r="UTU736" s="15"/>
      <c r="UTV736" s="15"/>
      <c r="UTW736" s="15"/>
      <c r="UTX736" s="15"/>
      <c r="UTY736" s="15"/>
      <c r="UTZ736" s="15"/>
      <c r="UUA736" s="15"/>
      <c r="UUB736" s="15"/>
      <c r="UUC736" s="15"/>
      <c r="UUD736" s="15"/>
      <c r="UUE736" s="15"/>
      <c r="UUF736" s="15"/>
      <c r="UUG736" s="15"/>
      <c r="UUH736" s="15"/>
      <c r="UUI736" s="15"/>
      <c r="UUJ736" s="15"/>
      <c r="UUK736" s="15"/>
      <c r="UUL736" s="15"/>
      <c r="UUM736" s="15"/>
      <c r="UUN736" s="15"/>
      <c r="UUO736" s="15"/>
      <c r="UUP736" s="15"/>
      <c r="UUQ736" s="15"/>
      <c r="UUR736" s="15"/>
      <c r="UUS736" s="15"/>
      <c r="UUT736" s="15"/>
      <c r="UUU736" s="15"/>
      <c r="UUV736" s="15"/>
      <c r="UUW736" s="15"/>
      <c r="UUX736" s="15"/>
      <c r="UUY736" s="15"/>
      <c r="UUZ736" s="15"/>
      <c r="UVA736" s="15"/>
      <c r="UVB736" s="15"/>
      <c r="UVC736" s="15"/>
      <c r="UVD736" s="15"/>
      <c r="UVE736" s="15"/>
      <c r="UVF736" s="15"/>
      <c r="UVG736" s="15"/>
      <c r="UVH736" s="15"/>
      <c r="UVI736" s="15"/>
      <c r="UVJ736" s="15"/>
      <c r="UVK736" s="15"/>
      <c r="UVL736" s="15"/>
      <c r="UVM736" s="15"/>
      <c r="UVN736" s="15"/>
      <c r="UVO736" s="15"/>
      <c r="UVP736" s="15"/>
      <c r="UVQ736" s="15"/>
      <c r="UVR736" s="15"/>
      <c r="UVS736" s="15"/>
      <c r="UVT736" s="15"/>
      <c r="UVU736" s="15"/>
      <c r="UVV736" s="15"/>
      <c r="UVW736" s="15"/>
      <c r="UVX736" s="15"/>
      <c r="UVY736" s="15"/>
      <c r="UVZ736" s="15"/>
      <c r="UWA736" s="15"/>
      <c r="UWB736" s="15"/>
      <c r="UWC736" s="15"/>
      <c r="UWD736" s="15"/>
      <c r="UWE736" s="15"/>
      <c r="UWF736" s="15"/>
      <c r="UWG736" s="15"/>
      <c r="UWH736" s="15"/>
      <c r="UWI736" s="15"/>
      <c r="UWJ736" s="15"/>
      <c r="UWK736" s="15"/>
      <c r="UWL736" s="15"/>
      <c r="UWM736" s="15"/>
      <c r="UWN736" s="15"/>
      <c r="UWO736" s="15"/>
      <c r="UWP736" s="15"/>
      <c r="UWQ736" s="15"/>
      <c r="UWR736" s="15"/>
      <c r="UWS736" s="15"/>
      <c r="UWT736" s="15"/>
      <c r="UWU736" s="15"/>
      <c r="UWV736" s="15"/>
      <c r="UWW736" s="15"/>
      <c r="UWX736" s="15"/>
      <c r="UWY736" s="15"/>
      <c r="UWZ736" s="15"/>
      <c r="UXA736" s="15"/>
      <c r="UXB736" s="15"/>
      <c r="UXC736" s="15"/>
      <c r="UXD736" s="15"/>
      <c r="UXE736" s="15"/>
      <c r="UXF736" s="15"/>
      <c r="UXG736" s="15"/>
      <c r="UXH736" s="15"/>
      <c r="UXI736" s="15"/>
      <c r="UXJ736" s="15"/>
      <c r="UXK736" s="15"/>
      <c r="UXL736" s="15"/>
      <c r="UXM736" s="15"/>
      <c r="UXN736" s="15"/>
      <c r="UXO736" s="15"/>
      <c r="UXP736" s="15"/>
      <c r="UXQ736" s="15"/>
      <c r="UXR736" s="15"/>
      <c r="UXS736" s="15"/>
      <c r="UXT736" s="15"/>
      <c r="UXU736" s="15"/>
      <c r="UXV736" s="15"/>
      <c r="UXW736" s="15"/>
      <c r="UXX736" s="15"/>
      <c r="UXY736" s="15"/>
      <c r="UXZ736" s="15"/>
      <c r="UYA736" s="15"/>
      <c r="UYB736" s="15"/>
      <c r="UYC736" s="15"/>
      <c r="UYD736" s="15"/>
      <c r="UYE736" s="15"/>
      <c r="UYF736" s="15"/>
      <c r="UYG736" s="15"/>
      <c r="UYH736" s="15"/>
      <c r="UYI736" s="15"/>
      <c r="UYJ736" s="15"/>
      <c r="UYK736" s="15"/>
      <c r="UYL736" s="15"/>
      <c r="UYM736" s="15"/>
      <c r="UYN736" s="15"/>
      <c r="UYO736" s="15"/>
      <c r="UYP736" s="15"/>
      <c r="UYQ736" s="15"/>
      <c r="UYR736" s="15"/>
      <c r="UYS736" s="15"/>
      <c r="UYT736" s="15"/>
      <c r="UYU736" s="15"/>
      <c r="UYV736" s="15"/>
      <c r="UYW736" s="15"/>
      <c r="UYX736" s="15"/>
      <c r="UYY736" s="15"/>
      <c r="UYZ736" s="15"/>
      <c r="UZA736" s="15"/>
      <c r="UZB736" s="15"/>
      <c r="UZC736" s="15"/>
      <c r="UZD736" s="15"/>
      <c r="UZE736" s="15"/>
      <c r="UZF736" s="15"/>
      <c r="UZG736" s="15"/>
      <c r="UZH736" s="15"/>
      <c r="UZI736" s="15"/>
      <c r="UZJ736" s="15"/>
      <c r="UZK736" s="15"/>
      <c r="UZL736" s="15"/>
      <c r="UZM736" s="15"/>
      <c r="UZN736" s="15"/>
      <c r="UZO736" s="15"/>
      <c r="UZP736" s="15"/>
      <c r="UZQ736" s="15"/>
      <c r="UZR736" s="15"/>
      <c r="UZS736" s="15"/>
      <c r="UZT736" s="15"/>
      <c r="UZU736" s="15"/>
      <c r="UZV736" s="15"/>
      <c r="UZW736" s="15"/>
      <c r="UZX736" s="15"/>
      <c r="UZY736" s="15"/>
      <c r="UZZ736" s="15"/>
      <c r="VAA736" s="15"/>
      <c r="VAB736" s="15"/>
      <c r="VAC736" s="15"/>
      <c r="VAD736" s="15"/>
      <c r="VAE736" s="15"/>
      <c r="VAF736" s="15"/>
      <c r="VAG736" s="15"/>
      <c r="VAH736" s="15"/>
      <c r="VAI736" s="15"/>
      <c r="VAJ736" s="15"/>
      <c r="VAK736" s="15"/>
      <c r="VAL736" s="15"/>
      <c r="VAM736" s="15"/>
      <c r="VAN736" s="15"/>
      <c r="VAO736" s="15"/>
      <c r="VAP736" s="15"/>
      <c r="VAQ736" s="15"/>
      <c r="VAR736" s="15"/>
      <c r="VAS736" s="15"/>
      <c r="VAT736" s="15"/>
      <c r="VAU736" s="15"/>
      <c r="VAV736" s="15"/>
      <c r="VAW736" s="15"/>
      <c r="VAX736" s="15"/>
      <c r="VAY736" s="15"/>
      <c r="VAZ736" s="15"/>
      <c r="VBA736" s="15"/>
      <c r="VBB736" s="15"/>
      <c r="VBC736" s="15"/>
      <c r="VBD736" s="15"/>
      <c r="VBE736" s="15"/>
      <c r="VBF736" s="15"/>
      <c r="VBG736" s="15"/>
      <c r="VBH736" s="15"/>
      <c r="VBI736" s="15"/>
      <c r="VBJ736" s="15"/>
      <c r="VBK736" s="15"/>
      <c r="VBL736" s="15"/>
      <c r="VBM736" s="15"/>
      <c r="VBN736" s="15"/>
      <c r="VBO736" s="15"/>
      <c r="VBP736" s="15"/>
      <c r="VBQ736" s="15"/>
      <c r="VBR736" s="15"/>
      <c r="VBS736" s="15"/>
      <c r="VBT736" s="15"/>
      <c r="VBU736" s="15"/>
      <c r="VBV736" s="15"/>
      <c r="VBW736" s="15"/>
      <c r="VBX736" s="15"/>
      <c r="VBY736" s="15"/>
      <c r="VBZ736" s="15"/>
      <c r="VCA736" s="15"/>
      <c r="VCB736" s="15"/>
      <c r="VCC736" s="15"/>
      <c r="VCD736" s="15"/>
      <c r="VCE736" s="15"/>
      <c r="VCF736" s="15"/>
      <c r="VCG736" s="15"/>
      <c r="VCH736" s="15"/>
      <c r="VCI736" s="15"/>
      <c r="VCJ736" s="15"/>
      <c r="VCK736" s="15"/>
      <c r="VCL736" s="15"/>
      <c r="VCM736" s="15"/>
      <c r="VCN736" s="15"/>
      <c r="VCO736" s="15"/>
      <c r="VCP736" s="15"/>
      <c r="VCQ736" s="15"/>
      <c r="VCR736" s="15"/>
      <c r="VCS736" s="15"/>
      <c r="VCT736" s="15"/>
      <c r="VCU736" s="15"/>
      <c r="VCV736" s="15"/>
      <c r="VCW736" s="15"/>
      <c r="VCX736" s="15"/>
      <c r="VCY736" s="15"/>
      <c r="VCZ736" s="15"/>
      <c r="VDA736" s="15"/>
      <c r="VDB736" s="15"/>
      <c r="VDC736" s="15"/>
      <c r="VDD736" s="15"/>
      <c r="VDE736" s="15"/>
      <c r="VDF736" s="15"/>
      <c r="VDG736" s="15"/>
      <c r="VDH736" s="15"/>
      <c r="VDI736" s="15"/>
      <c r="VDJ736" s="15"/>
      <c r="VDK736" s="15"/>
      <c r="VDL736" s="15"/>
      <c r="VDM736" s="15"/>
      <c r="VDN736" s="15"/>
      <c r="VDO736" s="15"/>
      <c r="VDP736" s="15"/>
      <c r="VDQ736" s="15"/>
      <c r="VDR736" s="15"/>
      <c r="VDS736" s="15"/>
      <c r="VDT736" s="15"/>
      <c r="VDU736" s="15"/>
      <c r="VDV736" s="15"/>
      <c r="VDW736" s="15"/>
      <c r="VDX736" s="15"/>
      <c r="VDY736" s="15"/>
      <c r="VDZ736" s="15"/>
      <c r="VEA736" s="15"/>
      <c r="VEB736" s="15"/>
      <c r="VEC736" s="15"/>
      <c r="VED736" s="15"/>
      <c r="VEE736" s="15"/>
      <c r="VEF736" s="15"/>
      <c r="VEG736" s="15"/>
      <c r="VEH736" s="15"/>
      <c r="VEI736" s="15"/>
      <c r="VEJ736" s="15"/>
      <c r="VEK736" s="15"/>
      <c r="VEL736" s="15"/>
      <c r="VEM736" s="15"/>
      <c r="VEN736" s="15"/>
      <c r="VEO736" s="15"/>
      <c r="VEP736" s="15"/>
      <c r="VEQ736" s="15"/>
      <c r="VER736" s="15"/>
      <c r="VES736" s="15"/>
      <c r="VET736" s="15"/>
      <c r="VEU736" s="15"/>
      <c r="VEV736" s="15"/>
      <c r="VEW736" s="15"/>
      <c r="VEX736" s="15"/>
      <c r="VEY736" s="15"/>
      <c r="VEZ736" s="15"/>
      <c r="VFA736" s="15"/>
      <c r="VFB736" s="15"/>
      <c r="VFC736" s="15"/>
      <c r="VFD736" s="15"/>
      <c r="VFE736" s="15"/>
      <c r="VFF736" s="15"/>
      <c r="VFG736" s="15"/>
      <c r="VFH736" s="15"/>
      <c r="VFI736" s="15"/>
      <c r="VFJ736" s="15"/>
      <c r="VFK736" s="15"/>
      <c r="VFL736" s="15"/>
      <c r="VFM736" s="15"/>
      <c r="VFN736" s="15"/>
      <c r="VFO736" s="15"/>
      <c r="VFP736" s="15"/>
      <c r="VFQ736" s="15"/>
      <c r="VFR736" s="15"/>
      <c r="VFS736" s="15"/>
      <c r="VFT736" s="15"/>
      <c r="VFU736" s="15"/>
      <c r="VFV736" s="15"/>
      <c r="VFW736" s="15"/>
      <c r="VFX736" s="15"/>
      <c r="VFY736" s="15"/>
      <c r="VFZ736" s="15"/>
      <c r="VGA736" s="15"/>
      <c r="VGB736" s="15"/>
      <c r="VGC736" s="15"/>
      <c r="VGD736" s="15"/>
      <c r="VGE736" s="15"/>
      <c r="VGF736" s="15"/>
      <c r="VGG736" s="15"/>
      <c r="VGH736" s="15"/>
      <c r="VGI736" s="15"/>
      <c r="VGJ736" s="15"/>
      <c r="VGK736" s="15"/>
      <c r="VGL736" s="15"/>
      <c r="VGM736" s="15"/>
      <c r="VGN736" s="15"/>
      <c r="VGO736" s="15"/>
      <c r="VGP736" s="15"/>
      <c r="VGQ736" s="15"/>
      <c r="VGR736" s="15"/>
      <c r="VGS736" s="15"/>
      <c r="VGT736" s="15"/>
      <c r="VGU736" s="15"/>
      <c r="VGV736" s="15"/>
      <c r="VGW736" s="15"/>
      <c r="VGX736" s="15"/>
      <c r="VGY736" s="15"/>
      <c r="VGZ736" s="15"/>
      <c r="VHA736" s="15"/>
      <c r="VHB736" s="15"/>
      <c r="VHC736" s="15"/>
      <c r="VHD736" s="15"/>
      <c r="VHE736" s="15"/>
      <c r="VHF736" s="15"/>
      <c r="VHG736" s="15"/>
      <c r="VHH736" s="15"/>
      <c r="VHI736" s="15"/>
      <c r="VHJ736" s="15"/>
      <c r="VHK736" s="15"/>
      <c r="VHL736" s="15"/>
      <c r="VHM736" s="15"/>
      <c r="VHN736" s="15"/>
      <c r="VHO736" s="15"/>
      <c r="VHP736" s="15"/>
      <c r="VHQ736" s="15"/>
      <c r="VHR736" s="15"/>
      <c r="VHS736" s="15"/>
      <c r="VHT736" s="15"/>
      <c r="VHU736" s="15"/>
      <c r="VHV736" s="15"/>
      <c r="VHW736" s="15"/>
      <c r="VHX736" s="15"/>
      <c r="VHY736" s="15"/>
      <c r="VHZ736" s="15"/>
      <c r="VIA736" s="15"/>
      <c r="VIB736" s="15"/>
      <c r="VIC736" s="15"/>
      <c r="VID736" s="15"/>
      <c r="VIE736" s="15"/>
      <c r="VIF736" s="15"/>
      <c r="VIG736" s="15"/>
      <c r="VIH736" s="15"/>
      <c r="VII736" s="15"/>
      <c r="VIJ736" s="15"/>
      <c r="VIK736" s="15"/>
      <c r="VIL736" s="15"/>
      <c r="VIM736" s="15"/>
      <c r="VIN736" s="15"/>
      <c r="VIO736" s="15"/>
      <c r="VIP736" s="15"/>
      <c r="VIQ736" s="15"/>
      <c r="VIR736" s="15"/>
      <c r="VIS736" s="15"/>
      <c r="VIT736" s="15"/>
      <c r="VIU736" s="15"/>
      <c r="VIV736" s="15"/>
      <c r="VIW736" s="15"/>
      <c r="VIX736" s="15"/>
      <c r="VIY736" s="15"/>
      <c r="VIZ736" s="15"/>
      <c r="VJA736" s="15"/>
      <c r="VJB736" s="15"/>
      <c r="VJC736" s="15"/>
      <c r="VJD736" s="15"/>
      <c r="VJE736" s="15"/>
      <c r="VJF736" s="15"/>
      <c r="VJG736" s="15"/>
      <c r="VJH736" s="15"/>
      <c r="VJI736" s="15"/>
      <c r="VJJ736" s="15"/>
      <c r="VJK736" s="15"/>
      <c r="VJL736" s="15"/>
      <c r="VJM736" s="15"/>
      <c r="VJN736" s="15"/>
      <c r="VJO736" s="15"/>
      <c r="VJP736" s="15"/>
      <c r="VJQ736" s="15"/>
      <c r="VJR736" s="15"/>
      <c r="VJS736" s="15"/>
      <c r="VJT736" s="15"/>
      <c r="VJU736" s="15"/>
      <c r="VJV736" s="15"/>
      <c r="VJW736" s="15"/>
      <c r="VJX736" s="15"/>
      <c r="VJY736" s="15"/>
      <c r="VJZ736" s="15"/>
      <c r="VKA736" s="15"/>
      <c r="VKB736" s="15"/>
      <c r="VKC736" s="15"/>
      <c r="VKD736" s="15"/>
      <c r="VKE736" s="15"/>
      <c r="VKF736" s="15"/>
      <c r="VKG736" s="15"/>
      <c r="VKH736" s="15"/>
      <c r="VKI736" s="15"/>
      <c r="VKJ736" s="15"/>
      <c r="VKK736" s="15"/>
      <c r="VKL736" s="15"/>
      <c r="VKM736" s="15"/>
      <c r="VKN736" s="15"/>
      <c r="VKO736" s="15"/>
      <c r="VKP736" s="15"/>
      <c r="VKQ736" s="15"/>
      <c r="VKR736" s="15"/>
      <c r="VKS736" s="15"/>
      <c r="VKT736" s="15"/>
      <c r="VKU736" s="15"/>
      <c r="VKV736" s="15"/>
      <c r="VKW736" s="15"/>
      <c r="VKX736" s="15"/>
      <c r="VKY736" s="15"/>
      <c r="VKZ736" s="15"/>
      <c r="VLA736" s="15"/>
      <c r="VLB736" s="15"/>
      <c r="VLC736" s="15"/>
      <c r="VLD736" s="15"/>
      <c r="VLE736" s="15"/>
      <c r="VLF736" s="15"/>
      <c r="VLG736" s="15"/>
      <c r="VLH736" s="15"/>
      <c r="VLI736" s="15"/>
      <c r="VLJ736" s="15"/>
      <c r="VLK736" s="15"/>
      <c r="VLL736" s="15"/>
      <c r="VLM736" s="15"/>
      <c r="VLN736" s="15"/>
      <c r="VLO736" s="15"/>
      <c r="VLP736" s="15"/>
      <c r="VLQ736" s="15"/>
      <c r="VLR736" s="15"/>
      <c r="VLS736" s="15"/>
      <c r="VLT736" s="15"/>
      <c r="VLU736" s="15"/>
      <c r="VLV736" s="15"/>
      <c r="VLW736" s="15"/>
      <c r="VLX736" s="15"/>
      <c r="VLY736" s="15"/>
      <c r="VLZ736" s="15"/>
      <c r="VMA736" s="15"/>
      <c r="VMB736" s="15"/>
      <c r="VMC736" s="15"/>
      <c r="VMD736" s="15"/>
      <c r="VME736" s="15"/>
      <c r="VMF736" s="15"/>
      <c r="VMG736" s="15"/>
      <c r="VMH736" s="15"/>
      <c r="VMI736" s="15"/>
      <c r="VMJ736" s="15"/>
      <c r="VMK736" s="15"/>
      <c r="VML736" s="15"/>
      <c r="VMM736" s="15"/>
      <c r="VMN736" s="15"/>
      <c r="VMO736" s="15"/>
      <c r="VMP736" s="15"/>
      <c r="VMQ736" s="15"/>
      <c r="VMR736" s="15"/>
      <c r="VMS736" s="15"/>
      <c r="VMT736" s="15"/>
      <c r="VMU736" s="15"/>
      <c r="VMV736" s="15"/>
      <c r="VMW736" s="15"/>
      <c r="VMX736" s="15"/>
      <c r="VMY736" s="15"/>
      <c r="VMZ736" s="15"/>
      <c r="VNA736" s="15"/>
      <c r="VNB736" s="15"/>
      <c r="VNC736" s="15"/>
      <c r="VND736" s="15"/>
      <c r="VNE736" s="15"/>
      <c r="VNF736" s="15"/>
      <c r="VNG736" s="15"/>
      <c r="VNH736" s="15"/>
      <c r="VNI736" s="15"/>
      <c r="VNJ736" s="15"/>
      <c r="VNK736" s="15"/>
      <c r="VNL736" s="15"/>
      <c r="VNM736" s="15"/>
      <c r="VNN736" s="15"/>
      <c r="VNO736" s="15"/>
      <c r="VNP736" s="15"/>
      <c r="VNQ736" s="15"/>
      <c r="VNR736" s="15"/>
      <c r="VNS736" s="15"/>
      <c r="VNT736" s="15"/>
      <c r="VNU736" s="15"/>
      <c r="VNV736" s="15"/>
      <c r="VNW736" s="15"/>
      <c r="VNX736" s="15"/>
      <c r="VNY736" s="15"/>
      <c r="VNZ736" s="15"/>
      <c r="VOA736" s="15"/>
      <c r="VOB736" s="15"/>
      <c r="VOC736" s="15"/>
      <c r="VOD736" s="15"/>
      <c r="VOE736" s="15"/>
      <c r="VOF736" s="15"/>
      <c r="VOG736" s="15"/>
      <c r="VOH736" s="15"/>
      <c r="VOI736" s="15"/>
      <c r="VOJ736" s="15"/>
      <c r="VOK736" s="15"/>
      <c r="VOL736" s="15"/>
      <c r="VOM736" s="15"/>
      <c r="VON736" s="15"/>
      <c r="VOO736" s="15"/>
      <c r="VOP736" s="15"/>
      <c r="VOQ736" s="15"/>
      <c r="VOR736" s="15"/>
      <c r="VOS736" s="15"/>
      <c r="VOT736" s="15"/>
      <c r="VOU736" s="15"/>
      <c r="VOV736" s="15"/>
      <c r="VOW736" s="15"/>
      <c r="VOX736" s="15"/>
      <c r="VOY736" s="15"/>
      <c r="VOZ736" s="15"/>
      <c r="VPA736" s="15"/>
      <c r="VPB736" s="15"/>
      <c r="VPC736" s="15"/>
      <c r="VPD736" s="15"/>
      <c r="VPE736" s="15"/>
      <c r="VPF736" s="15"/>
      <c r="VPG736" s="15"/>
      <c r="VPH736" s="15"/>
      <c r="VPI736" s="15"/>
      <c r="VPJ736" s="15"/>
      <c r="VPK736" s="15"/>
      <c r="VPL736" s="15"/>
      <c r="VPM736" s="15"/>
      <c r="VPN736" s="15"/>
      <c r="VPO736" s="15"/>
      <c r="VPP736" s="15"/>
      <c r="VPQ736" s="15"/>
      <c r="VPR736" s="15"/>
      <c r="VPS736" s="15"/>
      <c r="VPT736" s="15"/>
      <c r="VPU736" s="15"/>
      <c r="VPV736" s="15"/>
      <c r="VPW736" s="15"/>
      <c r="VPX736" s="15"/>
      <c r="VPY736" s="15"/>
      <c r="VPZ736" s="15"/>
      <c r="VQA736" s="15"/>
      <c r="VQB736" s="15"/>
      <c r="VQC736" s="15"/>
      <c r="VQD736" s="15"/>
      <c r="VQE736" s="15"/>
      <c r="VQF736" s="15"/>
      <c r="VQG736" s="15"/>
      <c r="VQH736" s="15"/>
      <c r="VQI736" s="15"/>
      <c r="VQJ736" s="15"/>
      <c r="VQK736" s="15"/>
      <c r="VQL736" s="15"/>
      <c r="VQM736" s="15"/>
      <c r="VQN736" s="15"/>
      <c r="VQO736" s="15"/>
      <c r="VQP736" s="15"/>
      <c r="VQQ736" s="15"/>
      <c r="VQR736" s="15"/>
      <c r="VQS736" s="15"/>
      <c r="VQT736" s="15"/>
      <c r="VQU736" s="15"/>
      <c r="VQV736" s="15"/>
      <c r="VQW736" s="15"/>
      <c r="VQX736" s="15"/>
      <c r="VQY736" s="15"/>
      <c r="VQZ736" s="15"/>
      <c r="VRA736" s="15"/>
      <c r="VRB736" s="15"/>
      <c r="VRC736" s="15"/>
      <c r="VRD736" s="15"/>
      <c r="VRE736" s="15"/>
      <c r="VRF736" s="15"/>
      <c r="VRG736" s="15"/>
      <c r="VRH736" s="15"/>
      <c r="VRI736" s="15"/>
      <c r="VRJ736" s="15"/>
      <c r="VRK736" s="15"/>
      <c r="VRL736" s="15"/>
      <c r="VRM736" s="15"/>
      <c r="VRN736" s="15"/>
      <c r="VRO736" s="15"/>
      <c r="VRP736" s="15"/>
      <c r="VRQ736" s="15"/>
      <c r="VRR736" s="15"/>
      <c r="VRS736" s="15"/>
      <c r="VRT736" s="15"/>
      <c r="VRU736" s="15"/>
      <c r="VRV736" s="15"/>
      <c r="VRW736" s="15"/>
      <c r="VRX736" s="15"/>
      <c r="VRY736" s="15"/>
      <c r="VRZ736" s="15"/>
      <c r="VSA736" s="15"/>
      <c r="VSB736" s="15"/>
      <c r="VSC736" s="15"/>
      <c r="VSD736" s="15"/>
      <c r="VSE736" s="15"/>
      <c r="VSF736" s="15"/>
      <c r="VSG736" s="15"/>
      <c r="VSH736" s="15"/>
      <c r="VSI736" s="15"/>
      <c r="VSJ736" s="15"/>
      <c r="VSK736" s="15"/>
      <c r="VSL736" s="15"/>
      <c r="VSM736" s="15"/>
      <c r="VSN736" s="15"/>
      <c r="VSO736" s="15"/>
      <c r="VSP736" s="15"/>
      <c r="VSQ736" s="15"/>
      <c r="VSR736" s="15"/>
      <c r="VSS736" s="15"/>
      <c r="VST736" s="15"/>
      <c r="VSU736" s="15"/>
      <c r="VSV736" s="15"/>
      <c r="VSW736" s="15"/>
      <c r="VSX736" s="15"/>
      <c r="VSY736" s="15"/>
      <c r="VSZ736" s="15"/>
      <c r="VTA736" s="15"/>
      <c r="VTB736" s="15"/>
      <c r="VTC736" s="15"/>
      <c r="VTD736" s="15"/>
      <c r="VTE736" s="15"/>
      <c r="VTF736" s="15"/>
      <c r="VTG736" s="15"/>
      <c r="VTH736" s="15"/>
      <c r="VTI736" s="15"/>
      <c r="VTJ736" s="15"/>
      <c r="VTK736" s="15"/>
      <c r="VTL736" s="15"/>
      <c r="VTM736" s="15"/>
      <c r="VTN736" s="15"/>
      <c r="VTO736" s="15"/>
      <c r="VTP736" s="15"/>
      <c r="VTQ736" s="15"/>
      <c r="VTR736" s="15"/>
      <c r="VTS736" s="15"/>
      <c r="VTT736" s="15"/>
      <c r="VTU736" s="15"/>
      <c r="VTV736" s="15"/>
      <c r="VTW736" s="15"/>
      <c r="VTX736" s="15"/>
      <c r="VTY736" s="15"/>
      <c r="VTZ736" s="15"/>
      <c r="VUA736" s="15"/>
      <c r="VUB736" s="15"/>
      <c r="VUC736" s="15"/>
      <c r="VUD736" s="15"/>
      <c r="VUE736" s="15"/>
      <c r="VUF736" s="15"/>
      <c r="VUG736" s="15"/>
      <c r="VUH736" s="15"/>
      <c r="VUI736" s="15"/>
      <c r="VUJ736" s="15"/>
      <c r="VUK736" s="15"/>
      <c r="VUL736" s="15"/>
      <c r="VUM736" s="15"/>
      <c r="VUN736" s="15"/>
      <c r="VUO736" s="15"/>
      <c r="VUP736" s="15"/>
      <c r="VUQ736" s="15"/>
      <c r="VUR736" s="15"/>
      <c r="VUS736" s="15"/>
      <c r="VUT736" s="15"/>
      <c r="VUU736" s="15"/>
      <c r="VUV736" s="15"/>
      <c r="VUW736" s="15"/>
      <c r="VUX736" s="15"/>
      <c r="VUY736" s="15"/>
      <c r="VUZ736" s="15"/>
      <c r="VVA736" s="15"/>
      <c r="VVB736" s="15"/>
      <c r="VVC736" s="15"/>
      <c r="VVD736" s="15"/>
      <c r="VVE736" s="15"/>
      <c r="VVF736" s="15"/>
      <c r="VVG736" s="15"/>
      <c r="VVH736" s="15"/>
      <c r="VVI736" s="15"/>
      <c r="VVJ736" s="15"/>
      <c r="VVK736" s="15"/>
      <c r="VVL736" s="15"/>
      <c r="VVM736" s="15"/>
      <c r="VVN736" s="15"/>
      <c r="VVO736" s="15"/>
      <c r="VVP736" s="15"/>
      <c r="VVQ736" s="15"/>
      <c r="VVR736" s="15"/>
      <c r="VVS736" s="15"/>
      <c r="VVT736" s="15"/>
      <c r="VVU736" s="15"/>
      <c r="VVV736" s="15"/>
      <c r="VVW736" s="15"/>
      <c r="VVX736" s="15"/>
      <c r="VVY736" s="15"/>
      <c r="VVZ736" s="15"/>
      <c r="VWA736" s="15"/>
      <c r="VWB736" s="15"/>
      <c r="VWC736" s="15"/>
      <c r="VWD736" s="15"/>
      <c r="VWE736" s="15"/>
      <c r="VWF736" s="15"/>
      <c r="VWG736" s="15"/>
      <c r="VWH736" s="15"/>
      <c r="VWI736" s="15"/>
      <c r="VWJ736" s="15"/>
      <c r="VWK736" s="15"/>
      <c r="VWL736" s="15"/>
      <c r="VWM736" s="15"/>
      <c r="VWN736" s="15"/>
      <c r="VWO736" s="15"/>
      <c r="VWP736" s="15"/>
      <c r="VWQ736" s="15"/>
      <c r="VWR736" s="15"/>
      <c r="VWS736" s="15"/>
      <c r="VWT736" s="15"/>
      <c r="VWU736" s="15"/>
      <c r="VWV736" s="15"/>
      <c r="VWW736" s="15"/>
      <c r="VWX736" s="15"/>
      <c r="VWY736" s="15"/>
      <c r="VWZ736" s="15"/>
      <c r="VXA736" s="15"/>
      <c r="VXB736" s="15"/>
      <c r="VXC736" s="15"/>
      <c r="VXD736" s="15"/>
      <c r="VXE736" s="15"/>
      <c r="VXF736" s="15"/>
      <c r="VXG736" s="15"/>
      <c r="VXH736" s="15"/>
      <c r="VXI736" s="15"/>
      <c r="VXJ736" s="15"/>
      <c r="VXK736" s="15"/>
      <c r="VXL736" s="15"/>
      <c r="VXM736" s="15"/>
      <c r="VXN736" s="15"/>
      <c r="VXO736" s="15"/>
      <c r="VXP736" s="15"/>
      <c r="VXQ736" s="15"/>
      <c r="VXR736" s="15"/>
      <c r="VXS736" s="15"/>
      <c r="VXT736" s="15"/>
      <c r="VXU736" s="15"/>
      <c r="VXV736" s="15"/>
      <c r="VXW736" s="15"/>
      <c r="VXX736" s="15"/>
      <c r="VXY736" s="15"/>
      <c r="VXZ736" s="15"/>
      <c r="VYA736" s="15"/>
      <c r="VYB736" s="15"/>
      <c r="VYC736" s="15"/>
      <c r="VYD736" s="15"/>
      <c r="VYE736" s="15"/>
      <c r="VYF736" s="15"/>
      <c r="VYG736" s="15"/>
      <c r="VYH736" s="15"/>
      <c r="VYI736" s="15"/>
      <c r="VYJ736" s="15"/>
      <c r="VYK736" s="15"/>
      <c r="VYL736" s="15"/>
      <c r="VYM736" s="15"/>
      <c r="VYN736" s="15"/>
      <c r="VYO736" s="15"/>
      <c r="VYP736" s="15"/>
      <c r="VYQ736" s="15"/>
      <c r="VYR736" s="15"/>
      <c r="VYS736" s="15"/>
      <c r="VYT736" s="15"/>
      <c r="VYU736" s="15"/>
      <c r="VYV736" s="15"/>
      <c r="VYW736" s="15"/>
      <c r="VYX736" s="15"/>
      <c r="VYY736" s="15"/>
      <c r="VYZ736" s="15"/>
      <c r="VZA736" s="15"/>
      <c r="VZB736" s="15"/>
      <c r="VZC736" s="15"/>
      <c r="VZD736" s="15"/>
      <c r="VZE736" s="15"/>
      <c r="VZF736" s="15"/>
      <c r="VZG736" s="15"/>
      <c r="VZH736" s="15"/>
      <c r="VZI736" s="15"/>
      <c r="VZJ736" s="15"/>
      <c r="VZK736" s="15"/>
      <c r="VZL736" s="15"/>
      <c r="VZM736" s="15"/>
      <c r="VZN736" s="15"/>
      <c r="VZO736" s="15"/>
      <c r="VZP736" s="15"/>
      <c r="VZQ736" s="15"/>
      <c r="VZR736" s="15"/>
      <c r="VZS736" s="15"/>
      <c r="VZT736" s="15"/>
      <c r="VZU736" s="15"/>
      <c r="VZV736" s="15"/>
      <c r="VZW736" s="15"/>
      <c r="VZX736" s="15"/>
      <c r="VZY736" s="15"/>
      <c r="VZZ736" s="15"/>
      <c r="WAA736" s="15"/>
      <c r="WAB736" s="15"/>
      <c r="WAC736" s="15"/>
      <c r="WAD736" s="15"/>
      <c r="WAE736" s="15"/>
      <c r="WAF736" s="15"/>
      <c r="WAG736" s="15"/>
      <c r="WAH736" s="15"/>
      <c r="WAI736" s="15"/>
      <c r="WAJ736" s="15"/>
      <c r="WAK736" s="15"/>
      <c r="WAL736" s="15"/>
      <c r="WAM736" s="15"/>
      <c r="WAN736" s="15"/>
      <c r="WAO736" s="15"/>
      <c r="WAP736" s="15"/>
      <c r="WAQ736" s="15"/>
      <c r="WAR736" s="15"/>
      <c r="WAS736" s="15"/>
      <c r="WAT736" s="15"/>
      <c r="WAU736" s="15"/>
      <c r="WAV736" s="15"/>
      <c r="WAW736" s="15"/>
      <c r="WAX736" s="15"/>
      <c r="WAY736" s="15"/>
      <c r="WAZ736" s="15"/>
      <c r="WBA736" s="15"/>
      <c r="WBB736" s="15"/>
      <c r="WBC736" s="15"/>
      <c r="WBD736" s="15"/>
      <c r="WBE736" s="15"/>
      <c r="WBF736" s="15"/>
      <c r="WBG736" s="15"/>
      <c r="WBH736" s="15"/>
      <c r="WBI736" s="15"/>
      <c r="WBJ736" s="15"/>
      <c r="WBK736" s="15"/>
      <c r="WBL736" s="15"/>
      <c r="WBM736" s="15"/>
      <c r="WBN736" s="15"/>
      <c r="WBO736" s="15"/>
      <c r="WBP736" s="15"/>
      <c r="WBQ736" s="15"/>
      <c r="WBR736" s="15"/>
      <c r="WBS736" s="15"/>
      <c r="WBT736" s="15"/>
      <c r="WBU736" s="15"/>
      <c r="WBV736" s="15"/>
      <c r="WBW736" s="15"/>
      <c r="WBX736" s="15"/>
      <c r="WBY736" s="15"/>
      <c r="WBZ736" s="15"/>
      <c r="WCA736" s="15"/>
      <c r="WCB736" s="15"/>
      <c r="WCC736" s="15"/>
      <c r="WCD736" s="15"/>
      <c r="WCE736" s="15"/>
      <c r="WCF736" s="15"/>
      <c r="WCG736" s="15"/>
      <c r="WCH736" s="15"/>
      <c r="WCI736" s="15"/>
      <c r="WCJ736" s="15"/>
      <c r="WCK736" s="15"/>
      <c r="WCL736" s="15"/>
      <c r="WCM736" s="15"/>
      <c r="WCN736" s="15"/>
      <c r="WCO736" s="15"/>
      <c r="WCP736" s="15"/>
      <c r="WCQ736" s="15"/>
      <c r="WCR736" s="15"/>
      <c r="WCS736" s="15"/>
      <c r="WCT736" s="15"/>
      <c r="WCU736" s="15"/>
      <c r="WCV736" s="15"/>
      <c r="WCW736" s="15"/>
      <c r="WCX736" s="15"/>
      <c r="WCY736" s="15"/>
      <c r="WCZ736" s="15"/>
      <c r="WDA736" s="15"/>
      <c r="WDB736" s="15"/>
      <c r="WDC736" s="15"/>
      <c r="WDD736" s="15"/>
      <c r="WDE736" s="15"/>
      <c r="WDF736" s="15"/>
      <c r="WDG736" s="15"/>
      <c r="WDH736" s="15"/>
      <c r="WDI736" s="15"/>
      <c r="WDJ736" s="15"/>
      <c r="WDK736" s="15"/>
      <c r="WDL736" s="15"/>
      <c r="WDM736" s="15"/>
      <c r="WDN736" s="15"/>
      <c r="WDO736" s="15"/>
      <c r="WDP736" s="15"/>
      <c r="WDQ736" s="15"/>
      <c r="WDR736" s="15"/>
      <c r="WDS736" s="15"/>
      <c r="WDT736" s="15"/>
      <c r="WDU736" s="15"/>
      <c r="WDV736" s="15"/>
      <c r="WDW736" s="15"/>
      <c r="WDX736" s="15"/>
      <c r="WDY736" s="15"/>
      <c r="WDZ736" s="15"/>
      <c r="WEA736" s="15"/>
      <c r="WEB736" s="15"/>
      <c r="WEC736" s="15"/>
      <c r="WED736" s="15"/>
      <c r="WEE736" s="15"/>
      <c r="WEF736" s="15"/>
      <c r="WEG736" s="15"/>
      <c r="WEH736" s="15"/>
      <c r="WEI736" s="15"/>
      <c r="WEJ736" s="15"/>
      <c r="WEK736" s="15"/>
      <c r="WEL736" s="15"/>
      <c r="WEM736" s="15"/>
      <c r="WEN736" s="15"/>
      <c r="WEO736" s="15"/>
      <c r="WEP736" s="15"/>
      <c r="WEQ736" s="15"/>
      <c r="WER736" s="15"/>
      <c r="WES736" s="15"/>
      <c r="WET736" s="15"/>
      <c r="WEU736" s="15"/>
      <c r="WEV736" s="15"/>
      <c r="WEW736" s="15"/>
      <c r="WEX736" s="15"/>
      <c r="WEY736" s="15"/>
      <c r="WEZ736" s="15"/>
      <c r="WFA736" s="15"/>
      <c r="WFB736" s="15"/>
      <c r="WFC736" s="15"/>
      <c r="WFD736" s="15"/>
      <c r="WFE736" s="15"/>
      <c r="WFF736" s="15"/>
      <c r="WFG736" s="15"/>
      <c r="WFH736" s="15"/>
      <c r="WFI736" s="15"/>
      <c r="WFJ736" s="15"/>
      <c r="WFK736" s="15"/>
      <c r="WFL736" s="15"/>
      <c r="WFM736" s="15"/>
      <c r="WFN736" s="15"/>
      <c r="WFO736" s="15"/>
      <c r="WFP736" s="15"/>
      <c r="WFQ736" s="15"/>
      <c r="WFR736" s="15"/>
      <c r="WFS736" s="15"/>
      <c r="WFT736" s="15"/>
      <c r="WFU736" s="15"/>
      <c r="WFV736" s="15"/>
      <c r="WFW736" s="15"/>
      <c r="WFX736" s="15"/>
      <c r="WFY736" s="15"/>
      <c r="WFZ736" s="15"/>
      <c r="WGA736" s="15"/>
      <c r="WGB736" s="15"/>
      <c r="WGC736" s="15"/>
      <c r="WGD736" s="15"/>
      <c r="WGE736" s="15"/>
      <c r="WGF736" s="15"/>
      <c r="WGG736" s="15"/>
      <c r="WGH736" s="15"/>
      <c r="WGI736" s="15"/>
      <c r="WGJ736" s="15"/>
      <c r="WGK736" s="15"/>
      <c r="WGL736" s="15"/>
      <c r="WGM736" s="15"/>
      <c r="WGN736" s="15"/>
      <c r="WGO736" s="15"/>
      <c r="WGP736" s="15"/>
      <c r="WGQ736" s="15"/>
      <c r="WGR736" s="15"/>
      <c r="WGS736" s="15"/>
      <c r="WGT736" s="15"/>
      <c r="WGU736" s="15"/>
      <c r="WGV736" s="15"/>
      <c r="WGW736" s="15"/>
      <c r="WGX736" s="15"/>
      <c r="WGY736" s="15"/>
      <c r="WGZ736" s="15"/>
      <c r="WHA736" s="15"/>
      <c r="WHB736" s="15"/>
      <c r="WHC736" s="15"/>
      <c r="WHD736" s="15"/>
      <c r="WHE736" s="15"/>
      <c r="WHF736" s="15"/>
      <c r="WHG736" s="15"/>
      <c r="WHH736" s="15"/>
      <c r="WHI736" s="15"/>
      <c r="WHJ736" s="15"/>
      <c r="WHK736" s="15"/>
      <c r="WHL736" s="15"/>
      <c r="WHM736" s="15"/>
      <c r="WHN736" s="15"/>
      <c r="WHO736" s="15"/>
      <c r="WHP736" s="15"/>
      <c r="WHQ736" s="15"/>
      <c r="WHR736" s="15"/>
      <c r="WHS736" s="15"/>
      <c r="WHT736" s="15"/>
      <c r="WHU736" s="15"/>
      <c r="WHV736" s="15"/>
      <c r="WHW736" s="15"/>
      <c r="WHX736" s="15"/>
      <c r="WHY736" s="15"/>
      <c r="WHZ736" s="15"/>
      <c r="WIA736" s="15"/>
      <c r="WIB736" s="15"/>
      <c r="WIC736" s="15"/>
      <c r="WID736" s="15"/>
      <c r="WIE736" s="15"/>
      <c r="WIF736" s="15"/>
      <c r="WIG736" s="15"/>
      <c r="WIH736" s="15"/>
      <c r="WII736" s="15"/>
      <c r="WIJ736" s="15"/>
      <c r="WIK736" s="15"/>
      <c r="WIL736" s="15"/>
      <c r="WIM736" s="15"/>
      <c r="WIN736" s="15"/>
      <c r="WIO736" s="15"/>
      <c r="WIP736" s="15"/>
      <c r="WIQ736" s="15"/>
      <c r="WIR736" s="15"/>
      <c r="WIS736" s="15"/>
      <c r="WIT736" s="15"/>
      <c r="WIU736" s="15"/>
      <c r="WIV736" s="15"/>
      <c r="WIW736" s="15"/>
      <c r="WIX736" s="15"/>
      <c r="WIY736" s="15"/>
      <c r="WIZ736" s="15"/>
      <c r="WJA736" s="15"/>
      <c r="WJB736" s="15"/>
      <c r="WJC736" s="15"/>
      <c r="WJD736" s="15"/>
      <c r="WJE736" s="15"/>
      <c r="WJF736" s="15"/>
      <c r="WJG736" s="15"/>
      <c r="WJH736" s="15"/>
      <c r="WJI736" s="15"/>
      <c r="WJJ736" s="15"/>
      <c r="WJK736" s="15"/>
      <c r="WJL736" s="15"/>
      <c r="WJM736" s="15"/>
      <c r="WJN736" s="15"/>
      <c r="WJO736" s="15"/>
      <c r="WJP736" s="15"/>
      <c r="WJQ736" s="15"/>
      <c r="WJR736" s="15"/>
      <c r="WJS736" s="15"/>
      <c r="WJT736" s="15"/>
      <c r="WJU736" s="15"/>
      <c r="WJV736" s="15"/>
      <c r="WJW736" s="15"/>
      <c r="WJX736" s="15"/>
      <c r="WJY736" s="15"/>
      <c r="WJZ736" s="15"/>
      <c r="WKA736" s="15"/>
      <c r="WKB736" s="15"/>
      <c r="WKC736" s="15"/>
      <c r="WKD736" s="15"/>
      <c r="WKE736" s="15"/>
      <c r="WKF736" s="15"/>
      <c r="WKG736" s="15"/>
      <c r="WKH736" s="15"/>
      <c r="WKI736" s="15"/>
      <c r="WKJ736" s="15"/>
      <c r="WKK736" s="15"/>
      <c r="WKL736" s="15"/>
      <c r="WKM736" s="15"/>
      <c r="WKN736" s="15"/>
      <c r="WKO736" s="15"/>
      <c r="WKP736" s="15"/>
      <c r="WKQ736" s="15"/>
      <c r="WKR736" s="15"/>
      <c r="WKS736" s="15"/>
      <c r="WKT736" s="15"/>
      <c r="WKU736" s="15"/>
      <c r="WKV736" s="15"/>
      <c r="WKW736" s="15"/>
      <c r="WKX736" s="15"/>
      <c r="WKY736" s="15"/>
      <c r="WKZ736" s="15"/>
      <c r="WLA736" s="15"/>
      <c r="WLB736" s="15"/>
      <c r="WLC736" s="15"/>
      <c r="WLD736" s="15"/>
      <c r="WLE736" s="15"/>
      <c r="WLF736" s="15"/>
      <c r="WLG736" s="15"/>
      <c r="WLH736" s="15"/>
      <c r="WLI736" s="15"/>
      <c r="WLJ736" s="15"/>
      <c r="WLK736" s="15"/>
      <c r="WLL736" s="15"/>
      <c r="WLM736" s="15"/>
      <c r="WLN736" s="15"/>
      <c r="WLO736" s="15"/>
      <c r="WLP736" s="15"/>
      <c r="WLQ736" s="15"/>
      <c r="WLR736" s="15"/>
      <c r="WLS736" s="15"/>
      <c r="WLT736" s="15"/>
      <c r="WLU736" s="15"/>
      <c r="WLV736" s="15"/>
      <c r="WLW736" s="15"/>
      <c r="WLX736" s="15"/>
      <c r="WLY736" s="15"/>
      <c r="WLZ736" s="15"/>
      <c r="WMA736" s="15"/>
      <c r="WMB736" s="15"/>
      <c r="WMC736" s="15"/>
      <c r="WMD736" s="15"/>
      <c r="WME736" s="15"/>
      <c r="WMF736" s="15"/>
      <c r="WMG736" s="15"/>
      <c r="WMH736" s="15"/>
      <c r="WMI736" s="15"/>
      <c r="WMJ736" s="15"/>
      <c r="WMK736" s="15"/>
      <c r="WML736" s="15"/>
      <c r="WMM736" s="15"/>
      <c r="WMN736" s="15"/>
      <c r="WMO736" s="15"/>
      <c r="WMP736" s="15"/>
      <c r="WMQ736" s="15"/>
      <c r="WMR736" s="15"/>
      <c r="WMS736" s="15"/>
      <c r="WMT736" s="15"/>
      <c r="WMU736" s="15"/>
      <c r="WMV736" s="15"/>
      <c r="WMW736" s="15"/>
      <c r="WMX736" s="15"/>
      <c r="WMY736" s="15"/>
      <c r="WMZ736" s="15"/>
      <c r="WNA736" s="15"/>
      <c r="WNB736" s="15"/>
      <c r="WNC736" s="15"/>
      <c r="WND736" s="15"/>
      <c r="WNE736" s="15"/>
      <c r="WNF736" s="15"/>
      <c r="WNG736" s="15"/>
      <c r="WNH736" s="15"/>
      <c r="WNI736" s="15"/>
      <c r="WNJ736" s="15"/>
      <c r="WNK736" s="15"/>
      <c r="WNL736" s="15"/>
      <c r="WNM736" s="15"/>
      <c r="WNN736" s="15"/>
      <c r="WNO736" s="15"/>
      <c r="WNP736" s="15"/>
      <c r="WNQ736" s="15"/>
      <c r="WNR736" s="15"/>
      <c r="WNS736" s="15"/>
      <c r="WNT736" s="15"/>
      <c r="WNU736" s="15"/>
      <c r="WNV736" s="15"/>
      <c r="WNW736" s="15"/>
      <c r="WNX736" s="15"/>
      <c r="WNY736" s="15"/>
      <c r="WNZ736" s="15"/>
      <c r="WOA736" s="15"/>
      <c r="WOB736" s="15"/>
      <c r="WOC736" s="15"/>
      <c r="WOD736" s="15"/>
      <c r="WOE736" s="15"/>
      <c r="WOF736" s="15"/>
      <c r="WOG736" s="15"/>
      <c r="WOH736" s="15"/>
      <c r="WOI736" s="15"/>
      <c r="WOJ736" s="15"/>
      <c r="WOK736" s="15"/>
      <c r="WOL736" s="15"/>
      <c r="WOM736" s="15"/>
      <c r="WON736" s="15"/>
      <c r="WOO736" s="15"/>
      <c r="WOP736" s="15"/>
      <c r="WOQ736" s="15"/>
      <c r="WOR736" s="15"/>
      <c r="WOS736" s="15"/>
      <c r="WOT736" s="15"/>
      <c r="WOU736" s="15"/>
      <c r="WOV736" s="15"/>
      <c r="WOW736" s="15"/>
      <c r="WOX736" s="15"/>
      <c r="WOY736" s="15"/>
      <c r="WOZ736" s="15"/>
      <c r="WPA736" s="15"/>
      <c r="WPB736" s="15"/>
      <c r="WPC736" s="15"/>
      <c r="WPD736" s="15"/>
      <c r="WPE736" s="15"/>
      <c r="WPF736" s="15"/>
      <c r="WPG736" s="15"/>
      <c r="WPH736" s="15"/>
      <c r="WPI736" s="15"/>
      <c r="WPJ736" s="15"/>
      <c r="WPK736" s="15"/>
      <c r="WPL736" s="15"/>
      <c r="WPM736" s="15"/>
      <c r="WPN736" s="15"/>
      <c r="WPO736" s="15"/>
      <c r="WPP736" s="15"/>
      <c r="WPQ736" s="15"/>
      <c r="WPR736" s="15"/>
      <c r="WPS736" s="15"/>
      <c r="WPT736" s="15"/>
      <c r="WPU736" s="15"/>
      <c r="WPV736" s="15"/>
      <c r="WPW736" s="15"/>
      <c r="WPX736" s="15"/>
      <c r="WPY736" s="15"/>
      <c r="WPZ736" s="15"/>
      <c r="WQA736" s="15"/>
      <c r="WQB736" s="15"/>
      <c r="WQC736" s="15"/>
      <c r="WQD736" s="15"/>
      <c r="WQE736" s="15"/>
      <c r="WQF736" s="15"/>
      <c r="WQG736" s="15"/>
      <c r="WQH736" s="15"/>
      <c r="WQI736" s="15"/>
      <c r="WQJ736" s="15"/>
      <c r="WQK736" s="15"/>
      <c r="WQL736" s="15"/>
      <c r="WQM736" s="15"/>
      <c r="WQN736" s="15"/>
      <c r="WQO736" s="15"/>
      <c r="WQP736" s="15"/>
      <c r="WQQ736" s="15"/>
      <c r="WQR736" s="15"/>
      <c r="WQS736" s="15"/>
      <c r="WQT736" s="15"/>
      <c r="WQU736" s="15"/>
      <c r="WQV736" s="15"/>
      <c r="WQW736" s="15"/>
      <c r="WQX736" s="15"/>
      <c r="WQY736" s="15"/>
      <c r="WQZ736" s="15"/>
      <c r="WRA736" s="15"/>
      <c r="WRB736" s="15"/>
      <c r="WRC736" s="15"/>
      <c r="WRD736" s="15"/>
      <c r="WRE736" s="15"/>
      <c r="WRF736" s="15"/>
      <c r="WRG736" s="15"/>
      <c r="WRH736" s="15"/>
      <c r="WRI736" s="15"/>
      <c r="WRJ736" s="15"/>
      <c r="WRK736" s="15"/>
      <c r="WRL736" s="15"/>
      <c r="WRM736" s="15"/>
      <c r="WRN736" s="15"/>
      <c r="WRO736" s="15"/>
      <c r="WRP736" s="15"/>
      <c r="WRQ736" s="15"/>
      <c r="WRR736" s="15"/>
      <c r="WRS736" s="15"/>
      <c r="WRT736" s="15"/>
      <c r="WRU736" s="15"/>
      <c r="WRV736" s="15"/>
      <c r="WRW736" s="15"/>
      <c r="WRX736" s="15"/>
      <c r="WRY736" s="15"/>
      <c r="WRZ736" s="15"/>
      <c r="WSA736" s="15"/>
      <c r="WSB736" s="15"/>
      <c r="WSC736" s="15"/>
      <c r="WSD736" s="15"/>
      <c r="WSE736" s="15"/>
      <c r="WSF736" s="15"/>
      <c r="WSG736" s="15"/>
      <c r="WSH736" s="15"/>
      <c r="WSI736" s="15"/>
      <c r="WSJ736" s="15"/>
      <c r="WSK736" s="15"/>
      <c r="WSL736" s="15"/>
      <c r="WSM736" s="15"/>
      <c r="WSN736" s="15"/>
      <c r="WSO736" s="15"/>
      <c r="WSP736" s="15"/>
      <c r="WSQ736" s="15"/>
      <c r="WSR736" s="15"/>
      <c r="WSS736" s="15"/>
      <c r="WST736" s="15"/>
      <c r="WSU736" s="15"/>
      <c r="WSV736" s="15"/>
      <c r="WSW736" s="15"/>
      <c r="WSX736" s="15"/>
      <c r="WSY736" s="15"/>
      <c r="WSZ736" s="15"/>
      <c r="WTA736" s="15"/>
      <c r="WTB736" s="15"/>
      <c r="WTC736" s="15"/>
      <c r="WTD736" s="15"/>
      <c r="WTE736" s="15"/>
      <c r="WTF736" s="15"/>
      <c r="WTG736" s="15"/>
      <c r="WTH736" s="15"/>
      <c r="WTI736" s="15"/>
      <c r="WTJ736" s="15"/>
      <c r="WTK736" s="15"/>
      <c r="WTL736" s="15"/>
      <c r="WTM736" s="15"/>
      <c r="WTN736" s="15"/>
      <c r="WTO736" s="15"/>
      <c r="WTP736" s="15"/>
      <c r="WTQ736" s="15"/>
      <c r="WTR736" s="15"/>
      <c r="WTS736" s="15"/>
      <c r="WTT736" s="15"/>
      <c r="WTU736" s="15"/>
      <c r="WTV736" s="15"/>
      <c r="WTW736" s="15"/>
      <c r="WTX736" s="15"/>
      <c r="WTY736" s="15"/>
      <c r="WTZ736" s="15"/>
      <c r="WUA736" s="15"/>
      <c r="WUB736" s="15"/>
      <c r="WUC736" s="15"/>
      <c r="WUD736" s="15"/>
      <c r="WUE736" s="15"/>
      <c r="WUF736" s="15"/>
      <c r="WUG736" s="15"/>
      <c r="WUH736" s="15"/>
      <c r="WUI736" s="15"/>
      <c r="WUJ736" s="15"/>
      <c r="WUK736" s="15"/>
      <c r="WUL736" s="15"/>
      <c r="WUM736" s="15"/>
      <c r="WUN736" s="15"/>
      <c r="WUO736" s="15"/>
      <c r="WUP736" s="15"/>
      <c r="WUQ736" s="15"/>
      <c r="WUR736" s="15"/>
      <c r="WUS736" s="15"/>
      <c r="WUT736" s="15"/>
      <c r="WUU736" s="15"/>
      <c r="WUV736" s="15"/>
      <c r="WUW736" s="15"/>
      <c r="WUX736" s="15"/>
      <c r="WUY736" s="15"/>
      <c r="WUZ736" s="15"/>
      <c r="WVA736" s="15"/>
      <c r="WVB736" s="15"/>
      <c r="WVC736" s="15"/>
      <c r="WVD736" s="15"/>
      <c r="WVE736" s="15"/>
      <c r="WVF736" s="15"/>
      <c r="WVG736" s="15"/>
      <c r="WVH736" s="15"/>
      <c r="WVI736" s="15"/>
      <c r="WVJ736" s="15"/>
      <c r="WVK736" s="15"/>
      <c r="WVL736" s="15"/>
      <c r="WVM736" s="15"/>
      <c r="WVN736" s="15"/>
      <c r="WVO736" s="15"/>
      <c r="WVP736" s="15"/>
      <c r="WVQ736" s="15"/>
      <c r="WVR736" s="15"/>
      <c r="WVS736" s="15"/>
      <c r="WVT736" s="15"/>
      <c r="WVU736" s="15"/>
      <c r="WVV736" s="15"/>
      <c r="WVW736" s="15"/>
      <c r="WVX736" s="15"/>
      <c r="WVY736" s="15"/>
      <c r="WVZ736" s="15"/>
      <c r="WWA736" s="15"/>
      <c r="WWB736" s="15"/>
      <c r="WWC736" s="15"/>
      <c r="WWD736" s="15"/>
      <c r="WWE736" s="15"/>
      <c r="WWF736" s="15"/>
      <c r="WWG736" s="15"/>
      <c r="WWH736" s="15"/>
      <c r="WWI736" s="15"/>
      <c r="WWJ736" s="15"/>
      <c r="WWK736" s="15"/>
      <c r="WWL736" s="15"/>
      <c r="WWM736" s="15"/>
      <c r="WWN736" s="15"/>
      <c r="WWO736" s="15"/>
      <c r="WWP736" s="15"/>
      <c r="WWQ736" s="15"/>
      <c r="WWR736" s="15"/>
      <c r="WWS736" s="15"/>
      <c r="WWT736" s="15"/>
      <c r="WWU736" s="15"/>
      <c r="WWV736" s="15"/>
      <c r="WWW736" s="15"/>
      <c r="WWX736" s="15"/>
      <c r="WWY736" s="15"/>
      <c r="WWZ736" s="15"/>
      <c r="WXA736" s="15"/>
      <c r="WXB736" s="15"/>
      <c r="WXC736" s="15"/>
      <c r="WXD736" s="15"/>
      <c r="WXE736" s="15"/>
      <c r="WXF736" s="15"/>
      <c r="WXG736" s="15"/>
      <c r="WXH736" s="15"/>
      <c r="WXI736" s="15"/>
      <c r="WXJ736" s="15"/>
      <c r="WXK736" s="15"/>
      <c r="WXL736" s="15"/>
      <c r="WXM736" s="15"/>
      <c r="WXN736" s="15"/>
      <c r="WXO736" s="15"/>
      <c r="WXP736" s="15"/>
      <c r="WXQ736" s="15"/>
      <c r="WXR736" s="15"/>
      <c r="WXS736" s="15"/>
      <c r="WXT736" s="15"/>
      <c r="WXU736" s="15"/>
      <c r="WXV736" s="15"/>
      <c r="WXW736" s="15"/>
      <c r="WXX736" s="15"/>
      <c r="WXY736" s="15"/>
      <c r="WXZ736" s="15"/>
      <c r="WYA736" s="15"/>
      <c r="WYB736" s="15"/>
      <c r="WYC736" s="15"/>
      <c r="WYD736" s="15"/>
      <c r="WYE736" s="15"/>
      <c r="WYF736" s="15"/>
      <c r="WYG736" s="15"/>
      <c r="WYH736" s="15"/>
      <c r="WYI736" s="15"/>
      <c r="WYJ736" s="15"/>
      <c r="WYK736" s="15"/>
      <c r="WYL736" s="15"/>
      <c r="WYM736" s="15"/>
      <c r="WYN736" s="15"/>
      <c r="WYO736" s="15"/>
      <c r="WYP736" s="15"/>
      <c r="WYQ736" s="15"/>
      <c r="WYR736" s="15"/>
      <c r="WYS736" s="15"/>
      <c r="WYT736" s="15"/>
      <c r="WYU736" s="15"/>
      <c r="WYV736" s="15"/>
      <c r="WYW736" s="15"/>
      <c r="WYX736" s="15"/>
      <c r="WYY736" s="15"/>
      <c r="WYZ736" s="15"/>
      <c r="WZA736" s="15"/>
      <c r="WZB736" s="15"/>
      <c r="WZC736" s="15"/>
      <c r="WZD736" s="15"/>
      <c r="WZE736" s="15"/>
      <c r="WZF736" s="15"/>
      <c r="WZG736" s="15"/>
      <c r="WZH736" s="15"/>
      <c r="WZI736" s="15"/>
      <c r="WZJ736" s="15"/>
      <c r="WZK736" s="15"/>
      <c r="WZL736" s="15"/>
      <c r="WZM736" s="15"/>
      <c r="WZN736" s="15"/>
      <c r="WZO736" s="15"/>
      <c r="WZP736" s="15"/>
      <c r="WZQ736" s="15"/>
      <c r="WZR736" s="15"/>
      <c r="WZS736" s="15"/>
      <c r="WZT736" s="15"/>
      <c r="WZU736" s="15"/>
      <c r="WZV736" s="15"/>
      <c r="WZW736" s="15"/>
      <c r="WZX736" s="15"/>
      <c r="WZY736" s="15"/>
      <c r="WZZ736" s="15"/>
      <c r="XAA736" s="15"/>
      <c r="XAB736" s="15"/>
      <c r="XAC736" s="15"/>
      <c r="XAD736" s="15"/>
      <c r="XAE736" s="15"/>
      <c r="XAF736" s="15"/>
      <c r="XAG736" s="15"/>
      <c r="XAH736" s="15"/>
      <c r="XAI736" s="15"/>
      <c r="XAJ736" s="15"/>
      <c r="XAK736" s="15"/>
      <c r="XAL736" s="15"/>
      <c r="XAM736" s="15"/>
      <c r="XAN736" s="15"/>
      <c r="XAO736" s="15"/>
      <c r="XAP736" s="15"/>
      <c r="XAQ736" s="15"/>
      <c r="XAR736" s="15"/>
      <c r="XAS736" s="15"/>
      <c r="XAT736" s="15"/>
      <c r="XAU736" s="15"/>
      <c r="XAV736" s="15"/>
      <c r="XAW736" s="15"/>
      <c r="XAX736" s="15"/>
      <c r="XAY736" s="15"/>
      <c r="XAZ736" s="15"/>
      <c r="XBA736" s="15"/>
      <c r="XBB736" s="15"/>
      <c r="XBC736" s="15"/>
      <c r="XBD736" s="15"/>
      <c r="XBE736" s="15"/>
      <c r="XBF736" s="15"/>
      <c r="XBG736" s="15"/>
      <c r="XBH736" s="15"/>
      <c r="XBI736" s="15"/>
      <c r="XBJ736" s="15"/>
      <c r="XBK736" s="15"/>
      <c r="XBL736" s="15"/>
      <c r="XBM736" s="15"/>
      <c r="XBN736" s="15"/>
      <c r="XBO736" s="15"/>
      <c r="XBP736" s="15"/>
      <c r="XBQ736" s="15"/>
      <c r="XBR736" s="15"/>
      <c r="XBS736" s="15"/>
      <c r="XBT736" s="15"/>
      <c r="XBU736" s="15"/>
      <c r="XBV736" s="15"/>
      <c r="XBW736" s="15"/>
      <c r="XBX736" s="15"/>
      <c r="XBY736" s="15"/>
      <c r="XBZ736" s="15"/>
      <c r="XCA736" s="15"/>
      <c r="XCB736" s="15"/>
      <c r="XCC736" s="15"/>
      <c r="XCD736" s="15"/>
      <c r="XCE736" s="15"/>
      <c r="XCF736" s="15"/>
      <c r="XCG736" s="15"/>
      <c r="XCH736" s="15"/>
      <c r="XCI736" s="15"/>
      <c r="XCJ736" s="15"/>
      <c r="XCK736" s="15"/>
      <c r="XCL736" s="15"/>
      <c r="XCM736" s="15"/>
      <c r="XCN736" s="15"/>
      <c r="XCO736" s="15"/>
      <c r="XCP736" s="15"/>
      <c r="XCQ736" s="15"/>
      <c r="XCR736" s="15"/>
      <c r="XCS736" s="15"/>
      <c r="XCT736" s="15"/>
      <c r="XCU736" s="15"/>
      <c r="XCV736" s="15"/>
      <c r="XCW736" s="15"/>
      <c r="XCX736" s="15"/>
      <c r="XCY736" s="15"/>
      <c r="XCZ736" s="15"/>
      <c r="XDA736" s="15"/>
      <c r="XDB736" s="15"/>
      <c r="XDC736" s="15"/>
      <c r="XDD736" s="15"/>
      <c r="XDE736" s="15"/>
      <c r="XDF736" s="15"/>
      <c r="XDG736" s="15"/>
      <c r="XDH736" s="15"/>
      <c r="XDI736" s="15"/>
      <c r="XDJ736" s="15"/>
      <c r="XDK736" s="15"/>
      <c r="XDL736" s="15"/>
      <c r="XDM736" s="15"/>
      <c r="XDN736" s="15"/>
      <c r="XDO736" s="15"/>
      <c r="XDP736" s="15"/>
      <c r="XDQ736" s="15"/>
      <c r="XDR736" s="15"/>
      <c r="XDS736" s="15"/>
      <c r="XDT736" s="15"/>
      <c r="XDU736" s="15"/>
      <c r="XDV736" s="15"/>
      <c r="XDW736" s="15"/>
      <c r="XDX736" s="15"/>
      <c r="XDY736" s="15"/>
      <c r="XDZ736" s="15"/>
      <c r="XEA736" s="15"/>
      <c r="XEB736" s="15"/>
      <c r="XEC736" s="15"/>
      <c r="XED736" s="15"/>
      <c r="XEE736" s="15"/>
      <c r="XEF736" s="15"/>
      <c r="XEG736" s="15"/>
      <c r="XEH736" s="15"/>
      <c r="XEI736" s="15"/>
      <c r="XEJ736" s="15"/>
      <c r="XEK736" s="15"/>
      <c r="XEL736" s="15"/>
      <c r="XEM736" s="15"/>
      <c r="XEN736" s="15"/>
      <c r="XEO736" s="15"/>
      <c r="XEP736" s="15"/>
      <c r="XEQ736" s="15"/>
      <c r="XER736" s="15"/>
      <c r="XES736" s="15"/>
      <c r="XET736" s="15"/>
      <c r="XEU736" s="15"/>
      <c r="XEV736" s="15"/>
      <c r="XEW736" s="15"/>
      <c r="XEX736" s="15"/>
      <c r="XEY736" s="15"/>
      <c r="XEZ736" s="15"/>
      <c r="XFA736" s="15"/>
      <c r="XFB736" s="15"/>
      <c r="XFC736" s="15"/>
      <c r="XFD736" s="15"/>
    </row>
    <row r="737" spans="1:16384">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c r="AA737" s="15"/>
      <c r="AB737" s="15"/>
      <c r="AC737" s="15"/>
      <c r="AD737" s="15"/>
      <c r="AE737" s="15"/>
      <c r="AF737" s="15"/>
      <c r="AG737" s="15"/>
      <c r="AH737" s="15"/>
      <c r="AI737" s="15"/>
      <c r="AJ737" s="15"/>
      <c r="AK737" s="15"/>
      <c r="AL737" s="15"/>
      <c r="AM737" s="15"/>
      <c r="AN737" s="15"/>
      <c r="AO737" s="15"/>
      <c r="AP737" s="15"/>
      <c r="AQ737" s="15"/>
      <c r="AR737" s="15"/>
      <c r="AS737" s="15"/>
      <c r="AT737" s="15"/>
      <c r="AU737" s="15"/>
      <c r="AV737" s="15"/>
      <c r="AW737" s="15"/>
      <c r="AX737" s="15"/>
      <c r="AY737" s="15"/>
      <c r="AZ737" s="15"/>
      <c r="BA737" s="15"/>
      <c r="BB737" s="15"/>
      <c r="BC737" s="15"/>
      <c r="BD737" s="15"/>
      <c r="BE737" s="15"/>
      <c r="BF737" s="15"/>
      <c r="BG737" s="15"/>
      <c r="BH737" s="15"/>
      <c r="BI737" s="15"/>
      <c r="BJ737" s="15"/>
      <c r="BK737" s="15"/>
      <c r="BL737" s="15"/>
      <c r="BM737" s="15"/>
      <c r="BN737" s="15"/>
      <c r="BO737" s="15"/>
      <c r="BP737" s="15"/>
      <c r="BQ737" s="15"/>
      <c r="BR737" s="15"/>
      <c r="BS737" s="15"/>
      <c r="BT737" s="15"/>
      <c r="BU737" s="15"/>
      <c r="BV737" s="15"/>
      <c r="BW737" s="15"/>
      <c r="BX737" s="15"/>
      <c r="BY737" s="15"/>
      <c r="BZ737" s="15"/>
      <c r="CA737" s="15"/>
      <c r="CB737" s="15"/>
      <c r="CC737" s="15"/>
      <c r="CD737" s="15"/>
      <c r="CE737" s="15"/>
      <c r="CF737" s="15"/>
      <c r="CG737" s="15"/>
      <c r="CH737" s="15"/>
      <c r="CI737" s="15"/>
      <c r="CJ737" s="15"/>
      <c r="CK737" s="15"/>
      <c r="CL737" s="15"/>
      <c r="CM737" s="15"/>
      <c r="CN737" s="15"/>
      <c r="CO737" s="15"/>
      <c r="CP737" s="15"/>
      <c r="CQ737" s="15"/>
      <c r="CR737" s="15"/>
      <c r="CS737" s="15"/>
      <c r="CT737" s="15"/>
      <c r="CU737" s="15"/>
      <c r="CV737" s="15"/>
      <c r="CW737" s="15"/>
      <c r="CX737" s="15"/>
      <c r="CY737" s="15"/>
      <c r="CZ737" s="15"/>
      <c r="DA737" s="15"/>
      <c r="DB737" s="15"/>
      <c r="DC737" s="15"/>
      <c r="DD737" s="15"/>
      <c r="DE737" s="15"/>
      <c r="DF737" s="15"/>
      <c r="DG737" s="15"/>
      <c r="DH737" s="15"/>
      <c r="DI737" s="15"/>
      <c r="DJ737" s="15"/>
      <c r="DK737" s="15"/>
      <c r="DL737" s="15"/>
      <c r="DM737" s="15"/>
      <c r="DN737" s="15"/>
      <c r="DO737" s="15"/>
      <c r="DP737" s="15"/>
      <c r="DQ737" s="15"/>
      <c r="DR737" s="15"/>
      <c r="DS737" s="15"/>
      <c r="DT737" s="15"/>
      <c r="DU737" s="15"/>
      <c r="DV737" s="15"/>
      <c r="DW737" s="15"/>
      <c r="DX737" s="15"/>
      <c r="DY737" s="15"/>
      <c r="DZ737" s="15"/>
      <c r="EA737" s="15"/>
      <c r="EB737" s="15"/>
      <c r="EC737" s="15"/>
      <c r="ED737" s="15"/>
      <c r="EE737" s="15"/>
      <c r="EF737" s="15"/>
      <c r="EG737" s="15"/>
      <c r="EH737" s="15"/>
      <c r="EI737" s="15"/>
      <c r="EJ737" s="15"/>
      <c r="EK737" s="15"/>
      <c r="EL737" s="15"/>
      <c r="EM737" s="15"/>
      <c r="EN737" s="15"/>
      <c r="EO737" s="15"/>
      <c r="EP737" s="15"/>
      <c r="EQ737" s="15"/>
      <c r="ER737" s="15"/>
      <c r="ES737" s="15"/>
      <c r="ET737" s="15"/>
      <c r="EU737" s="15"/>
      <c r="EV737" s="15"/>
      <c r="EW737" s="15"/>
      <c r="EX737" s="15"/>
      <c r="EY737" s="15"/>
      <c r="EZ737" s="15"/>
      <c r="FA737" s="15"/>
      <c r="FB737" s="15"/>
      <c r="FC737" s="15"/>
      <c r="FD737" s="15"/>
      <c r="FE737" s="15"/>
      <c r="FF737" s="15"/>
      <c r="FG737" s="15"/>
      <c r="FH737" s="15"/>
      <c r="FI737" s="15"/>
      <c r="FJ737" s="15"/>
      <c r="FK737" s="15"/>
      <c r="FL737" s="15"/>
      <c r="FM737" s="15"/>
      <c r="FN737" s="15"/>
      <c r="FO737" s="15"/>
      <c r="FP737" s="15"/>
      <c r="FQ737" s="15"/>
      <c r="FR737" s="15"/>
      <c r="FS737" s="15"/>
      <c r="FT737" s="15"/>
      <c r="FU737" s="15"/>
      <c r="FV737" s="15"/>
      <c r="FW737" s="15"/>
      <c r="FX737" s="15"/>
      <c r="FY737" s="15"/>
      <c r="FZ737" s="15"/>
      <c r="GA737" s="15"/>
      <c r="GB737" s="15"/>
      <c r="GC737" s="15"/>
      <c r="GD737" s="15"/>
      <c r="GE737" s="15"/>
      <c r="GF737" s="15"/>
      <c r="GG737" s="15"/>
      <c r="GH737" s="15"/>
      <c r="GI737" s="15"/>
      <c r="GJ737" s="15"/>
      <c r="GK737" s="15"/>
      <c r="GL737" s="15"/>
      <c r="GM737" s="15"/>
      <c r="GN737" s="15"/>
      <c r="GO737" s="15"/>
      <c r="GP737" s="15"/>
      <c r="GQ737" s="15"/>
      <c r="GR737" s="15"/>
      <c r="GS737" s="15"/>
      <c r="GT737" s="15"/>
      <c r="GU737" s="15"/>
      <c r="GV737" s="15"/>
      <c r="GW737" s="15"/>
      <c r="GX737" s="15"/>
      <c r="GY737" s="15"/>
      <c r="GZ737" s="15"/>
      <c r="HA737" s="15"/>
      <c r="HB737" s="15"/>
      <c r="HC737" s="15"/>
      <c r="HD737" s="15"/>
      <c r="HE737" s="15"/>
      <c r="HF737" s="15"/>
      <c r="HG737" s="15"/>
      <c r="HH737" s="15"/>
      <c r="HI737" s="15"/>
      <c r="HJ737" s="15"/>
      <c r="HK737" s="15"/>
      <c r="HL737" s="15"/>
      <c r="HM737" s="15"/>
      <c r="HN737" s="15"/>
      <c r="HO737" s="15"/>
      <c r="HP737" s="15"/>
      <c r="HQ737" s="15"/>
      <c r="HR737" s="15"/>
      <c r="HS737" s="15"/>
      <c r="HT737" s="15"/>
      <c r="HU737" s="15"/>
      <c r="HV737" s="15"/>
      <c r="HW737" s="15"/>
      <c r="HX737" s="15"/>
      <c r="HY737" s="15"/>
      <c r="HZ737" s="15"/>
      <c r="IA737" s="15"/>
      <c r="IB737" s="15"/>
      <c r="IC737" s="15"/>
      <c r="ID737" s="15"/>
      <c r="IE737" s="15"/>
      <c r="IF737" s="15"/>
      <c r="IG737" s="15"/>
      <c r="IH737" s="15"/>
      <c r="II737" s="15"/>
      <c r="IJ737" s="15"/>
      <c r="IK737" s="15"/>
      <c r="IL737" s="15"/>
      <c r="IM737" s="15"/>
      <c r="IN737" s="15"/>
      <c r="IO737" s="15"/>
      <c r="IP737" s="15"/>
      <c r="IQ737" s="15"/>
      <c r="IR737" s="15"/>
      <c r="IS737" s="15"/>
      <c r="IT737" s="15"/>
      <c r="IU737" s="15"/>
      <c r="IV737" s="15"/>
      <c r="IW737" s="15"/>
      <c r="IX737" s="15"/>
      <c r="IY737" s="15"/>
      <c r="IZ737" s="15"/>
      <c r="JA737" s="15"/>
      <c r="JB737" s="15"/>
      <c r="JC737" s="15"/>
      <c r="JD737" s="15"/>
      <c r="JE737" s="15"/>
      <c r="JF737" s="15"/>
      <c r="JG737" s="15"/>
      <c r="JH737" s="15"/>
      <c r="JI737" s="15"/>
      <c r="JJ737" s="15"/>
      <c r="JK737" s="15"/>
      <c r="JL737" s="15"/>
      <c r="JM737" s="15"/>
      <c r="JN737" s="15"/>
      <c r="JO737" s="15"/>
      <c r="JP737" s="15"/>
      <c r="JQ737" s="15"/>
      <c r="JR737" s="15"/>
      <c r="JS737" s="15"/>
      <c r="JT737" s="15"/>
      <c r="JU737" s="15"/>
      <c r="JV737" s="15"/>
      <c r="JW737" s="15"/>
      <c r="JX737" s="15"/>
      <c r="JY737" s="15"/>
      <c r="JZ737" s="15"/>
      <c r="KA737" s="15"/>
      <c r="KB737" s="15"/>
      <c r="KC737" s="15"/>
      <c r="KD737" s="15"/>
      <c r="KE737" s="15"/>
      <c r="KF737" s="15"/>
      <c r="KG737" s="15"/>
      <c r="KH737" s="15"/>
      <c r="KI737" s="15"/>
      <c r="KJ737" s="15"/>
      <c r="KK737" s="15"/>
      <c r="KL737" s="15"/>
      <c r="KM737" s="15"/>
      <c r="KN737" s="15"/>
      <c r="KO737" s="15"/>
      <c r="KP737" s="15"/>
      <c r="KQ737" s="15"/>
      <c r="KR737" s="15"/>
      <c r="KS737" s="15"/>
      <c r="KT737" s="15"/>
      <c r="KU737" s="15"/>
      <c r="KV737" s="15"/>
      <c r="KW737" s="15"/>
      <c r="KX737" s="15"/>
      <c r="KY737" s="15"/>
      <c r="KZ737" s="15"/>
      <c r="LA737" s="15"/>
      <c r="LB737" s="15"/>
      <c r="LC737" s="15"/>
      <c r="LD737" s="15"/>
      <c r="LE737" s="15"/>
      <c r="LF737" s="15"/>
      <c r="LG737" s="15"/>
      <c r="LH737" s="15"/>
      <c r="LI737" s="15"/>
      <c r="LJ737" s="15"/>
      <c r="LK737" s="15"/>
      <c r="LL737" s="15"/>
      <c r="LM737" s="15"/>
      <c r="LN737" s="15"/>
      <c r="LO737" s="15"/>
      <c r="LP737" s="15"/>
      <c r="LQ737" s="15"/>
      <c r="LR737" s="15"/>
      <c r="LS737" s="15"/>
      <c r="LT737" s="15"/>
      <c r="LU737" s="15"/>
      <c r="LV737" s="15"/>
      <c r="LW737" s="15"/>
      <c r="LX737" s="15"/>
      <c r="LY737" s="15"/>
      <c r="LZ737" s="15"/>
      <c r="MA737" s="15"/>
      <c r="MB737" s="15"/>
      <c r="MC737" s="15"/>
      <c r="MD737" s="15"/>
      <c r="ME737" s="15"/>
      <c r="MF737" s="15"/>
      <c r="MG737" s="15"/>
      <c r="MH737" s="15"/>
      <c r="MI737" s="15"/>
      <c r="MJ737" s="15"/>
      <c r="MK737" s="15"/>
      <c r="ML737" s="15"/>
      <c r="MM737" s="15"/>
      <c r="MN737" s="15"/>
      <c r="MO737" s="15"/>
      <c r="MP737" s="15"/>
      <c r="MQ737" s="15"/>
      <c r="MR737" s="15"/>
      <c r="MS737" s="15"/>
      <c r="MT737" s="15"/>
      <c r="MU737" s="15"/>
      <c r="MV737" s="15"/>
      <c r="MW737" s="15"/>
      <c r="MX737" s="15"/>
      <c r="MY737" s="15"/>
      <c r="MZ737" s="15"/>
      <c r="NA737" s="15"/>
      <c r="NB737" s="15"/>
      <c r="NC737" s="15"/>
      <c r="ND737" s="15"/>
      <c r="NE737" s="15"/>
      <c r="NF737" s="15"/>
      <c r="NG737" s="15"/>
      <c r="NH737" s="15"/>
      <c r="NI737" s="15"/>
      <c r="NJ737" s="15"/>
      <c r="NK737" s="15"/>
      <c r="NL737" s="15"/>
      <c r="NM737" s="15"/>
      <c r="NN737" s="15"/>
      <c r="NO737" s="15"/>
      <c r="NP737" s="15"/>
      <c r="NQ737" s="15"/>
      <c r="NR737" s="15"/>
      <c r="NS737" s="15"/>
      <c r="NT737" s="15"/>
      <c r="NU737" s="15"/>
      <c r="NV737" s="15"/>
      <c r="NW737" s="15"/>
      <c r="NX737" s="15"/>
      <c r="NY737" s="15"/>
      <c r="NZ737" s="15"/>
      <c r="OA737" s="15"/>
      <c r="OB737" s="15"/>
      <c r="OC737" s="15"/>
      <c r="OD737" s="15"/>
      <c r="OE737" s="15"/>
      <c r="OF737" s="15"/>
      <c r="OG737" s="15"/>
      <c r="OH737" s="15"/>
      <c r="OI737" s="15"/>
      <c r="OJ737" s="15"/>
      <c r="OK737" s="15"/>
      <c r="OL737" s="15"/>
      <c r="OM737" s="15"/>
      <c r="ON737" s="15"/>
      <c r="OO737" s="15"/>
      <c r="OP737" s="15"/>
      <c r="OQ737" s="15"/>
      <c r="OR737" s="15"/>
      <c r="OS737" s="15"/>
      <c r="OT737" s="15"/>
      <c r="OU737" s="15"/>
      <c r="OV737" s="15"/>
      <c r="OW737" s="15"/>
      <c r="OX737" s="15"/>
      <c r="OY737" s="15"/>
      <c r="OZ737" s="15"/>
      <c r="PA737" s="15"/>
      <c r="PB737" s="15"/>
      <c r="PC737" s="15"/>
      <c r="PD737" s="15"/>
      <c r="PE737" s="15"/>
      <c r="PF737" s="15"/>
      <c r="PG737" s="15"/>
      <c r="PH737" s="15"/>
      <c r="PI737" s="15"/>
      <c r="PJ737" s="15"/>
      <c r="PK737" s="15"/>
      <c r="PL737" s="15"/>
      <c r="PM737" s="15"/>
      <c r="PN737" s="15"/>
      <c r="PO737" s="15"/>
      <c r="PP737" s="15"/>
      <c r="PQ737" s="15"/>
      <c r="PR737" s="15"/>
      <c r="PS737" s="15"/>
      <c r="PT737" s="15"/>
      <c r="PU737" s="15"/>
      <c r="PV737" s="15"/>
      <c r="PW737" s="15"/>
      <c r="PX737" s="15"/>
      <c r="PY737" s="15"/>
      <c r="PZ737" s="15"/>
      <c r="QA737" s="15"/>
      <c r="QB737" s="15"/>
      <c r="QC737" s="15"/>
      <c r="QD737" s="15"/>
      <c r="QE737" s="15"/>
      <c r="QF737" s="15"/>
      <c r="QG737" s="15"/>
      <c r="QH737" s="15"/>
      <c r="QI737" s="15"/>
      <c r="QJ737" s="15"/>
      <c r="QK737" s="15"/>
      <c r="QL737" s="15"/>
      <c r="QM737" s="15"/>
      <c r="QN737" s="15"/>
      <c r="QO737" s="15"/>
      <c r="QP737" s="15"/>
      <c r="QQ737" s="15"/>
      <c r="QR737" s="15"/>
      <c r="QS737" s="15"/>
      <c r="QT737" s="15"/>
      <c r="QU737" s="15"/>
      <c r="QV737" s="15"/>
      <c r="QW737" s="15"/>
      <c r="QX737" s="15"/>
      <c r="QY737" s="15"/>
      <c r="QZ737" s="15"/>
      <c r="RA737" s="15"/>
      <c r="RB737" s="15"/>
      <c r="RC737" s="15"/>
      <c r="RD737" s="15"/>
      <c r="RE737" s="15"/>
      <c r="RF737" s="15"/>
      <c r="RG737" s="15"/>
      <c r="RH737" s="15"/>
      <c r="RI737" s="15"/>
      <c r="RJ737" s="15"/>
      <c r="RK737" s="15"/>
      <c r="RL737" s="15"/>
      <c r="RM737" s="15"/>
      <c r="RN737" s="15"/>
      <c r="RO737" s="15"/>
      <c r="RP737" s="15"/>
      <c r="RQ737" s="15"/>
      <c r="RR737" s="15"/>
      <c r="RS737" s="15"/>
      <c r="RT737" s="15"/>
      <c r="RU737" s="15"/>
      <c r="RV737" s="15"/>
      <c r="RW737" s="15"/>
      <c r="RX737" s="15"/>
      <c r="RY737" s="15"/>
      <c r="RZ737" s="15"/>
      <c r="SA737" s="15"/>
      <c r="SB737" s="15"/>
      <c r="SC737" s="15"/>
      <c r="SD737" s="15"/>
      <c r="SE737" s="15"/>
      <c r="SF737" s="15"/>
      <c r="SG737" s="15"/>
      <c r="SH737" s="15"/>
      <c r="SI737" s="15"/>
      <c r="SJ737" s="15"/>
      <c r="SK737" s="15"/>
      <c r="SL737" s="15"/>
      <c r="SM737" s="15"/>
      <c r="SN737" s="15"/>
      <c r="SO737" s="15"/>
      <c r="SP737" s="15"/>
      <c r="SQ737" s="15"/>
      <c r="SR737" s="15"/>
      <c r="SS737" s="15"/>
      <c r="ST737" s="15"/>
      <c r="SU737" s="15"/>
      <c r="SV737" s="15"/>
      <c r="SW737" s="15"/>
      <c r="SX737" s="15"/>
      <c r="SY737" s="15"/>
      <c r="SZ737" s="15"/>
      <c r="TA737" s="15"/>
      <c r="TB737" s="15"/>
      <c r="TC737" s="15"/>
      <c r="TD737" s="15"/>
      <c r="TE737" s="15"/>
      <c r="TF737" s="15"/>
      <c r="TG737" s="15"/>
      <c r="TH737" s="15"/>
      <c r="TI737" s="15"/>
      <c r="TJ737" s="15"/>
      <c r="TK737" s="15"/>
      <c r="TL737" s="15"/>
      <c r="TM737" s="15"/>
      <c r="TN737" s="15"/>
      <c r="TO737" s="15"/>
      <c r="TP737" s="15"/>
      <c r="TQ737" s="15"/>
      <c r="TR737" s="15"/>
      <c r="TS737" s="15"/>
      <c r="TT737" s="15"/>
      <c r="TU737" s="15"/>
      <c r="TV737" s="15"/>
      <c r="TW737" s="15"/>
      <c r="TX737" s="15"/>
      <c r="TY737" s="15"/>
      <c r="TZ737" s="15"/>
      <c r="UA737" s="15"/>
      <c r="UB737" s="15"/>
      <c r="UC737" s="15"/>
      <c r="UD737" s="15"/>
      <c r="UE737" s="15"/>
      <c r="UF737" s="15"/>
      <c r="UG737" s="15"/>
      <c r="UH737" s="15"/>
      <c r="UI737" s="15"/>
      <c r="UJ737" s="15"/>
      <c r="UK737" s="15"/>
      <c r="UL737" s="15"/>
      <c r="UM737" s="15"/>
      <c r="UN737" s="15"/>
      <c r="UO737" s="15"/>
      <c r="UP737" s="15"/>
      <c r="UQ737" s="15"/>
      <c r="UR737" s="15"/>
      <c r="US737" s="15"/>
      <c r="UT737" s="15"/>
      <c r="UU737" s="15"/>
      <c r="UV737" s="15"/>
      <c r="UW737" s="15"/>
      <c r="UX737" s="15"/>
      <c r="UY737" s="15"/>
      <c r="UZ737" s="15"/>
      <c r="VA737" s="15"/>
      <c r="VB737" s="15"/>
      <c r="VC737" s="15"/>
      <c r="VD737" s="15"/>
      <c r="VE737" s="15"/>
      <c r="VF737" s="15"/>
      <c r="VG737" s="15"/>
      <c r="VH737" s="15"/>
      <c r="VI737" s="15"/>
      <c r="VJ737" s="15"/>
      <c r="VK737" s="15"/>
      <c r="VL737" s="15"/>
      <c r="VM737" s="15"/>
      <c r="VN737" s="15"/>
      <c r="VO737" s="15"/>
      <c r="VP737" s="15"/>
      <c r="VQ737" s="15"/>
      <c r="VR737" s="15"/>
      <c r="VS737" s="15"/>
      <c r="VT737" s="15"/>
      <c r="VU737" s="15"/>
      <c r="VV737" s="15"/>
      <c r="VW737" s="15"/>
      <c r="VX737" s="15"/>
      <c r="VY737" s="15"/>
      <c r="VZ737" s="15"/>
      <c r="WA737" s="15"/>
      <c r="WB737" s="15"/>
      <c r="WC737" s="15"/>
      <c r="WD737" s="15"/>
      <c r="WE737" s="15"/>
      <c r="WF737" s="15"/>
      <c r="WG737" s="15"/>
      <c r="WH737" s="15"/>
      <c r="WI737" s="15"/>
      <c r="WJ737" s="15"/>
      <c r="WK737" s="15"/>
      <c r="WL737" s="15"/>
      <c r="WM737" s="15"/>
      <c r="WN737" s="15"/>
      <c r="WO737" s="15"/>
      <c r="WP737" s="15"/>
      <c r="WQ737" s="15"/>
      <c r="WR737" s="15"/>
      <c r="WS737" s="15"/>
      <c r="WT737" s="15"/>
      <c r="WU737" s="15"/>
      <c r="WV737" s="15"/>
      <c r="WW737" s="15"/>
      <c r="WX737" s="15"/>
      <c r="WY737" s="15"/>
      <c r="WZ737" s="15"/>
      <c r="XA737" s="15"/>
      <c r="XB737" s="15"/>
      <c r="XC737" s="15"/>
      <c r="XD737" s="15"/>
      <c r="XE737" s="15"/>
      <c r="XF737" s="15"/>
      <c r="XG737" s="15"/>
      <c r="XH737" s="15"/>
      <c r="XI737" s="15"/>
      <c r="XJ737" s="15"/>
      <c r="XK737" s="15"/>
      <c r="XL737" s="15"/>
      <c r="XM737" s="15"/>
      <c r="XN737" s="15"/>
      <c r="XO737" s="15"/>
      <c r="XP737" s="15"/>
      <c r="XQ737" s="15"/>
      <c r="XR737" s="15"/>
      <c r="XS737" s="15"/>
      <c r="XT737" s="15"/>
      <c r="XU737" s="15"/>
      <c r="XV737" s="15"/>
      <c r="XW737" s="15"/>
      <c r="XX737" s="15"/>
      <c r="XY737" s="15"/>
      <c r="XZ737" s="15"/>
      <c r="YA737" s="15"/>
      <c r="YB737" s="15"/>
      <c r="YC737" s="15"/>
      <c r="YD737" s="15"/>
      <c r="YE737" s="15"/>
      <c r="YF737" s="15"/>
      <c r="YG737" s="15"/>
      <c r="YH737" s="15"/>
      <c r="YI737" s="15"/>
      <c r="YJ737" s="15"/>
      <c r="YK737" s="15"/>
      <c r="YL737" s="15"/>
      <c r="YM737" s="15"/>
      <c r="YN737" s="15"/>
      <c r="YO737" s="15"/>
      <c r="YP737" s="15"/>
      <c r="YQ737" s="15"/>
      <c r="YR737" s="15"/>
      <c r="YS737" s="15"/>
      <c r="YT737" s="15"/>
      <c r="YU737" s="15"/>
      <c r="YV737" s="15"/>
      <c r="YW737" s="15"/>
      <c r="YX737" s="15"/>
      <c r="YY737" s="15"/>
      <c r="YZ737" s="15"/>
      <c r="ZA737" s="15"/>
      <c r="ZB737" s="15"/>
      <c r="ZC737" s="15"/>
      <c r="ZD737" s="15"/>
      <c r="ZE737" s="15"/>
      <c r="ZF737" s="15"/>
      <c r="ZG737" s="15"/>
      <c r="ZH737" s="15"/>
      <c r="ZI737" s="15"/>
      <c r="ZJ737" s="15"/>
      <c r="ZK737" s="15"/>
      <c r="ZL737" s="15"/>
      <c r="ZM737" s="15"/>
      <c r="ZN737" s="15"/>
      <c r="ZO737" s="15"/>
      <c r="ZP737" s="15"/>
      <c r="ZQ737" s="15"/>
      <c r="ZR737" s="15"/>
      <c r="ZS737" s="15"/>
      <c r="ZT737" s="15"/>
      <c r="ZU737" s="15"/>
      <c r="ZV737" s="15"/>
      <c r="ZW737" s="15"/>
      <c r="ZX737" s="15"/>
      <c r="ZY737" s="15"/>
      <c r="ZZ737" s="15"/>
      <c r="AAA737" s="15"/>
      <c r="AAB737" s="15"/>
      <c r="AAC737" s="15"/>
      <c r="AAD737" s="15"/>
      <c r="AAE737" s="15"/>
      <c r="AAF737" s="15"/>
      <c r="AAG737" s="15"/>
      <c r="AAH737" s="15"/>
      <c r="AAI737" s="15"/>
      <c r="AAJ737" s="15"/>
      <c r="AAK737" s="15"/>
      <c r="AAL737" s="15"/>
      <c r="AAM737" s="15"/>
      <c r="AAN737" s="15"/>
      <c r="AAO737" s="15"/>
      <c r="AAP737" s="15"/>
      <c r="AAQ737" s="15"/>
      <c r="AAR737" s="15"/>
      <c r="AAS737" s="15"/>
      <c r="AAT737" s="15"/>
      <c r="AAU737" s="15"/>
      <c r="AAV737" s="15"/>
      <c r="AAW737" s="15"/>
      <c r="AAX737" s="15"/>
      <c r="AAY737" s="15"/>
      <c r="AAZ737" s="15"/>
      <c r="ABA737" s="15"/>
      <c r="ABB737" s="15"/>
      <c r="ABC737" s="15"/>
      <c r="ABD737" s="15"/>
      <c r="ABE737" s="15"/>
      <c r="ABF737" s="15"/>
      <c r="ABG737" s="15"/>
      <c r="ABH737" s="15"/>
      <c r="ABI737" s="15"/>
      <c r="ABJ737" s="15"/>
      <c r="ABK737" s="15"/>
      <c r="ABL737" s="15"/>
      <c r="ABM737" s="15"/>
      <c r="ABN737" s="15"/>
      <c r="ABO737" s="15"/>
      <c r="ABP737" s="15"/>
      <c r="ABQ737" s="15"/>
      <c r="ABR737" s="15"/>
      <c r="ABS737" s="15"/>
      <c r="ABT737" s="15"/>
      <c r="ABU737" s="15"/>
      <c r="ABV737" s="15"/>
      <c r="ABW737" s="15"/>
      <c r="ABX737" s="15"/>
      <c r="ABY737" s="15"/>
      <c r="ABZ737" s="15"/>
      <c r="ACA737" s="15"/>
      <c r="ACB737" s="15"/>
      <c r="ACC737" s="15"/>
      <c r="ACD737" s="15"/>
      <c r="ACE737" s="15"/>
      <c r="ACF737" s="15"/>
      <c r="ACG737" s="15"/>
      <c r="ACH737" s="15"/>
      <c r="ACI737" s="15"/>
      <c r="ACJ737" s="15"/>
      <c r="ACK737" s="15"/>
      <c r="ACL737" s="15"/>
      <c r="ACM737" s="15"/>
      <c r="ACN737" s="15"/>
      <c r="ACO737" s="15"/>
      <c r="ACP737" s="15"/>
      <c r="ACQ737" s="15"/>
      <c r="ACR737" s="15"/>
      <c r="ACS737" s="15"/>
      <c r="ACT737" s="15"/>
      <c r="ACU737" s="15"/>
      <c r="ACV737" s="15"/>
      <c r="ACW737" s="15"/>
      <c r="ACX737" s="15"/>
      <c r="ACY737" s="15"/>
      <c r="ACZ737" s="15"/>
      <c r="ADA737" s="15"/>
      <c r="ADB737" s="15"/>
      <c r="ADC737" s="15"/>
      <c r="ADD737" s="15"/>
      <c r="ADE737" s="15"/>
      <c r="ADF737" s="15"/>
      <c r="ADG737" s="15"/>
      <c r="ADH737" s="15"/>
      <c r="ADI737" s="15"/>
      <c r="ADJ737" s="15"/>
      <c r="ADK737" s="15"/>
      <c r="ADL737" s="15"/>
      <c r="ADM737" s="15"/>
      <c r="ADN737" s="15"/>
      <c r="ADO737" s="15"/>
      <c r="ADP737" s="15"/>
      <c r="ADQ737" s="15"/>
      <c r="ADR737" s="15"/>
      <c r="ADS737" s="15"/>
      <c r="ADT737" s="15"/>
      <c r="ADU737" s="15"/>
      <c r="ADV737" s="15"/>
      <c r="ADW737" s="15"/>
      <c r="ADX737" s="15"/>
      <c r="ADY737" s="15"/>
      <c r="ADZ737" s="15"/>
      <c r="AEA737" s="15"/>
      <c r="AEB737" s="15"/>
      <c r="AEC737" s="15"/>
      <c r="AED737" s="15"/>
      <c r="AEE737" s="15"/>
      <c r="AEF737" s="15"/>
      <c r="AEG737" s="15"/>
      <c r="AEH737" s="15"/>
      <c r="AEI737" s="15"/>
      <c r="AEJ737" s="15"/>
      <c r="AEK737" s="15"/>
      <c r="AEL737" s="15"/>
      <c r="AEM737" s="15"/>
      <c r="AEN737" s="15"/>
      <c r="AEO737" s="15"/>
      <c r="AEP737" s="15"/>
      <c r="AEQ737" s="15"/>
      <c r="AER737" s="15"/>
      <c r="AES737" s="15"/>
      <c r="AET737" s="15"/>
      <c r="AEU737" s="15"/>
      <c r="AEV737" s="15"/>
      <c r="AEW737" s="15"/>
      <c r="AEX737" s="15"/>
      <c r="AEY737" s="15"/>
      <c r="AEZ737" s="15"/>
      <c r="AFA737" s="15"/>
      <c r="AFB737" s="15"/>
      <c r="AFC737" s="15"/>
      <c r="AFD737" s="15"/>
      <c r="AFE737" s="15"/>
      <c r="AFF737" s="15"/>
      <c r="AFG737" s="15"/>
      <c r="AFH737" s="15"/>
      <c r="AFI737" s="15"/>
      <c r="AFJ737" s="15"/>
      <c r="AFK737" s="15"/>
      <c r="AFL737" s="15"/>
      <c r="AFM737" s="15"/>
      <c r="AFN737" s="15"/>
      <c r="AFO737" s="15"/>
      <c r="AFP737" s="15"/>
      <c r="AFQ737" s="15"/>
      <c r="AFR737" s="15"/>
      <c r="AFS737" s="15"/>
      <c r="AFT737" s="15"/>
      <c r="AFU737" s="15"/>
      <c r="AFV737" s="15"/>
      <c r="AFW737" s="15"/>
      <c r="AFX737" s="15"/>
      <c r="AFY737" s="15"/>
      <c r="AFZ737" s="15"/>
      <c r="AGA737" s="15"/>
      <c r="AGB737" s="15"/>
      <c r="AGC737" s="15"/>
      <c r="AGD737" s="15"/>
      <c r="AGE737" s="15"/>
      <c r="AGF737" s="15"/>
      <c r="AGG737" s="15"/>
      <c r="AGH737" s="15"/>
      <c r="AGI737" s="15"/>
      <c r="AGJ737" s="15"/>
      <c r="AGK737" s="15"/>
      <c r="AGL737" s="15"/>
      <c r="AGM737" s="15"/>
      <c r="AGN737" s="15"/>
      <c r="AGO737" s="15"/>
      <c r="AGP737" s="15"/>
      <c r="AGQ737" s="15"/>
      <c r="AGR737" s="15"/>
      <c r="AGS737" s="15"/>
      <c r="AGT737" s="15"/>
      <c r="AGU737" s="15"/>
      <c r="AGV737" s="15"/>
      <c r="AGW737" s="15"/>
      <c r="AGX737" s="15"/>
      <c r="AGY737" s="15"/>
      <c r="AGZ737" s="15"/>
      <c r="AHA737" s="15"/>
      <c r="AHB737" s="15"/>
      <c r="AHC737" s="15"/>
      <c r="AHD737" s="15"/>
      <c r="AHE737" s="15"/>
      <c r="AHF737" s="15"/>
      <c r="AHG737" s="15"/>
      <c r="AHH737" s="15"/>
      <c r="AHI737" s="15"/>
      <c r="AHJ737" s="15"/>
      <c r="AHK737" s="15"/>
      <c r="AHL737" s="15"/>
      <c r="AHM737" s="15"/>
      <c r="AHN737" s="15"/>
      <c r="AHO737" s="15"/>
      <c r="AHP737" s="15"/>
      <c r="AHQ737" s="15"/>
      <c r="AHR737" s="15"/>
      <c r="AHS737" s="15"/>
      <c r="AHT737" s="15"/>
      <c r="AHU737" s="15"/>
      <c r="AHV737" s="15"/>
      <c r="AHW737" s="15"/>
      <c r="AHX737" s="15"/>
      <c r="AHY737" s="15"/>
      <c r="AHZ737" s="15"/>
      <c r="AIA737" s="15"/>
      <c r="AIB737" s="15"/>
      <c r="AIC737" s="15"/>
      <c r="AID737" s="15"/>
      <c r="AIE737" s="15"/>
      <c r="AIF737" s="15"/>
      <c r="AIG737" s="15"/>
      <c r="AIH737" s="15"/>
      <c r="AII737" s="15"/>
      <c r="AIJ737" s="15"/>
      <c r="AIK737" s="15"/>
      <c r="AIL737" s="15"/>
      <c r="AIM737" s="15"/>
      <c r="AIN737" s="15"/>
      <c r="AIO737" s="15"/>
      <c r="AIP737" s="15"/>
      <c r="AIQ737" s="15"/>
      <c r="AIR737" s="15"/>
      <c r="AIS737" s="15"/>
      <c r="AIT737" s="15"/>
      <c r="AIU737" s="15"/>
      <c r="AIV737" s="15"/>
      <c r="AIW737" s="15"/>
      <c r="AIX737" s="15"/>
      <c r="AIY737" s="15"/>
      <c r="AIZ737" s="15"/>
      <c r="AJA737" s="15"/>
      <c r="AJB737" s="15"/>
      <c r="AJC737" s="15"/>
      <c r="AJD737" s="15"/>
      <c r="AJE737" s="15"/>
      <c r="AJF737" s="15"/>
      <c r="AJG737" s="15"/>
      <c r="AJH737" s="15"/>
      <c r="AJI737" s="15"/>
      <c r="AJJ737" s="15"/>
      <c r="AJK737" s="15"/>
      <c r="AJL737" s="15"/>
      <c r="AJM737" s="15"/>
      <c r="AJN737" s="15"/>
      <c r="AJO737" s="15"/>
      <c r="AJP737" s="15"/>
      <c r="AJQ737" s="15"/>
      <c r="AJR737" s="15"/>
      <c r="AJS737" s="15"/>
      <c r="AJT737" s="15"/>
      <c r="AJU737" s="15"/>
      <c r="AJV737" s="15"/>
      <c r="AJW737" s="15"/>
      <c r="AJX737" s="15"/>
      <c r="AJY737" s="15"/>
      <c r="AJZ737" s="15"/>
      <c r="AKA737" s="15"/>
      <c r="AKB737" s="15"/>
      <c r="AKC737" s="15"/>
      <c r="AKD737" s="15"/>
      <c r="AKE737" s="15"/>
      <c r="AKF737" s="15"/>
      <c r="AKG737" s="15"/>
      <c r="AKH737" s="15"/>
      <c r="AKI737" s="15"/>
      <c r="AKJ737" s="15"/>
      <c r="AKK737" s="15"/>
      <c r="AKL737" s="15"/>
      <c r="AKM737" s="15"/>
      <c r="AKN737" s="15"/>
      <c r="AKO737" s="15"/>
      <c r="AKP737" s="15"/>
      <c r="AKQ737" s="15"/>
      <c r="AKR737" s="15"/>
      <c r="AKS737" s="15"/>
      <c r="AKT737" s="15"/>
      <c r="AKU737" s="15"/>
      <c r="AKV737" s="15"/>
      <c r="AKW737" s="15"/>
      <c r="AKX737" s="15"/>
      <c r="AKY737" s="15"/>
      <c r="AKZ737" s="15"/>
      <c r="ALA737" s="15"/>
      <c r="ALB737" s="15"/>
      <c r="ALC737" s="15"/>
      <c r="ALD737" s="15"/>
      <c r="ALE737" s="15"/>
      <c r="ALF737" s="15"/>
      <c r="ALG737" s="15"/>
      <c r="ALH737" s="15"/>
      <c r="ALI737" s="15"/>
      <c r="ALJ737" s="15"/>
      <c r="ALK737" s="15"/>
      <c r="ALL737" s="15"/>
      <c r="ALM737" s="15"/>
      <c r="ALN737" s="15"/>
      <c r="ALO737" s="15"/>
      <c r="ALP737" s="15"/>
      <c r="ALQ737" s="15"/>
      <c r="ALR737" s="15"/>
      <c r="ALS737" s="15"/>
      <c r="ALT737" s="15"/>
      <c r="ALU737" s="15"/>
      <c r="ALV737" s="15"/>
      <c r="ALW737" s="15"/>
      <c r="ALX737" s="15"/>
      <c r="ALY737" s="15"/>
      <c r="ALZ737" s="15"/>
      <c r="AMA737" s="15"/>
      <c r="AMB737" s="15"/>
      <c r="AMC737" s="15"/>
      <c r="AMD737" s="15"/>
      <c r="AME737" s="15"/>
      <c r="AMF737" s="15"/>
      <c r="AMG737" s="15"/>
      <c r="AMH737" s="15"/>
      <c r="AMI737" s="15"/>
      <c r="AMJ737" s="15"/>
      <c r="AMK737" s="15"/>
      <c r="AML737" s="15"/>
      <c r="AMM737" s="15"/>
      <c r="AMN737" s="15"/>
      <c r="AMO737" s="15"/>
      <c r="AMP737" s="15"/>
      <c r="AMQ737" s="15"/>
      <c r="AMR737" s="15"/>
      <c r="AMS737" s="15"/>
      <c r="AMT737" s="15"/>
      <c r="AMU737" s="15"/>
      <c r="AMV737" s="15"/>
      <c r="AMW737" s="15"/>
      <c r="AMX737" s="15"/>
      <c r="AMY737" s="15"/>
      <c r="AMZ737" s="15"/>
      <c r="ANA737" s="15"/>
      <c r="ANB737" s="15"/>
      <c r="ANC737" s="15"/>
      <c r="AND737" s="15"/>
      <c r="ANE737" s="15"/>
      <c r="ANF737" s="15"/>
      <c r="ANG737" s="15"/>
      <c r="ANH737" s="15"/>
      <c r="ANI737" s="15"/>
      <c r="ANJ737" s="15"/>
      <c r="ANK737" s="15"/>
      <c r="ANL737" s="15"/>
      <c r="ANM737" s="15"/>
      <c r="ANN737" s="15"/>
      <c r="ANO737" s="15"/>
      <c r="ANP737" s="15"/>
      <c r="ANQ737" s="15"/>
      <c r="ANR737" s="15"/>
      <c r="ANS737" s="15"/>
      <c r="ANT737" s="15"/>
      <c r="ANU737" s="15"/>
      <c r="ANV737" s="15"/>
      <c r="ANW737" s="15"/>
      <c r="ANX737" s="15"/>
      <c r="ANY737" s="15"/>
      <c r="ANZ737" s="15"/>
      <c r="AOA737" s="15"/>
      <c r="AOB737" s="15"/>
      <c r="AOC737" s="15"/>
      <c r="AOD737" s="15"/>
      <c r="AOE737" s="15"/>
      <c r="AOF737" s="15"/>
      <c r="AOG737" s="15"/>
      <c r="AOH737" s="15"/>
      <c r="AOI737" s="15"/>
      <c r="AOJ737" s="15"/>
      <c r="AOK737" s="15"/>
      <c r="AOL737" s="15"/>
      <c r="AOM737" s="15"/>
      <c r="AON737" s="15"/>
      <c r="AOO737" s="15"/>
      <c r="AOP737" s="15"/>
      <c r="AOQ737" s="15"/>
      <c r="AOR737" s="15"/>
      <c r="AOS737" s="15"/>
      <c r="AOT737" s="15"/>
      <c r="AOU737" s="15"/>
      <c r="AOV737" s="15"/>
      <c r="AOW737" s="15"/>
      <c r="AOX737" s="15"/>
      <c r="AOY737" s="15"/>
      <c r="AOZ737" s="15"/>
      <c r="APA737" s="15"/>
      <c r="APB737" s="15"/>
      <c r="APC737" s="15"/>
      <c r="APD737" s="15"/>
      <c r="APE737" s="15"/>
      <c r="APF737" s="15"/>
      <c r="APG737" s="15"/>
      <c r="APH737" s="15"/>
      <c r="API737" s="15"/>
      <c r="APJ737" s="15"/>
      <c r="APK737" s="15"/>
      <c r="APL737" s="15"/>
      <c r="APM737" s="15"/>
      <c r="APN737" s="15"/>
      <c r="APO737" s="15"/>
      <c r="APP737" s="15"/>
      <c r="APQ737" s="15"/>
      <c r="APR737" s="15"/>
      <c r="APS737" s="15"/>
      <c r="APT737" s="15"/>
      <c r="APU737" s="15"/>
      <c r="APV737" s="15"/>
      <c r="APW737" s="15"/>
      <c r="APX737" s="15"/>
      <c r="APY737" s="15"/>
      <c r="APZ737" s="15"/>
      <c r="AQA737" s="15"/>
      <c r="AQB737" s="15"/>
      <c r="AQC737" s="15"/>
      <c r="AQD737" s="15"/>
      <c r="AQE737" s="15"/>
      <c r="AQF737" s="15"/>
      <c r="AQG737" s="15"/>
      <c r="AQH737" s="15"/>
      <c r="AQI737" s="15"/>
      <c r="AQJ737" s="15"/>
      <c r="AQK737" s="15"/>
      <c r="AQL737" s="15"/>
      <c r="AQM737" s="15"/>
      <c r="AQN737" s="15"/>
      <c r="AQO737" s="15"/>
      <c r="AQP737" s="15"/>
      <c r="AQQ737" s="15"/>
      <c r="AQR737" s="15"/>
      <c r="AQS737" s="15"/>
      <c r="AQT737" s="15"/>
      <c r="AQU737" s="15"/>
      <c r="AQV737" s="15"/>
      <c r="AQW737" s="15"/>
      <c r="AQX737" s="15"/>
      <c r="AQY737" s="15"/>
      <c r="AQZ737" s="15"/>
      <c r="ARA737" s="15"/>
      <c r="ARB737" s="15"/>
      <c r="ARC737" s="15"/>
      <c r="ARD737" s="15"/>
      <c r="ARE737" s="15"/>
      <c r="ARF737" s="15"/>
      <c r="ARG737" s="15"/>
      <c r="ARH737" s="15"/>
      <c r="ARI737" s="15"/>
      <c r="ARJ737" s="15"/>
      <c r="ARK737" s="15"/>
      <c r="ARL737" s="15"/>
      <c r="ARM737" s="15"/>
      <c r="ARN737" s="15"/>
      <c r="ARO737" s="15"/>
      <c r="ARP737" s="15"/>
      <c r="ARQ737" s="15"/>
      <c r="ARR737" s="15"/>
      <c r="ARS737" s="15"/>
      <c r="ART737" s="15"/>
      <c r="ARU737" s="15"/>
      <c r="ARV737" s="15"/>
      <c r="ARW737" s="15"/>
      <c r="ARX737" s="15"/>
      <c r="ARY737" s="15"/>
      <c r="ARZ737" s="15"/>
      <c r="ASA737" s="15"/>
      <c r="ASB737" s="15"/>
      <c r="ASC737" s="15"/>
      <c r="ASD737" s="15"/>
      <c r="ASE737" s="15"/>
      <c r="ASF737" s="15"/>
      <c r="ASG737" s="15"/>
      <c r="ASH737" s="15"/>
      <c r="ASI737" s="15"/>
      <c r="ASJ737" s="15"/>
      <c r="ASK737" s="15"/>
      <c r="ASL737" s="15"/>
      <c r="ASM737" s="15"/>
      <c r="ASN737" s="15"/>
      <c r="ASO737" s="15"/>
      <c r="ASP737" s="15"/>
      <c r="ASQ737" s="15"/>
      <c r="ASR737" s="15"/>
      <c r="ASS737" s="15"/>
      <c r="AST737" s="15"/>
      <c r="ASU737" s="15"/>
      <c r="ASV737" s="15"/>
      <c r="ASW737" s="15"/>
      <c r="ASX737" s="15"/>
      <c r="ASY737" s="15"/>
      <c r="ASZ737" s="15"/>
      <c r="ATA737" s="15"/>
      <c r="ATB737" s="15"/>
      <c r="ATC737" s="15"/>
      <c r="ATD737" s="15"/>
      <c r="ATE737" s="15"/>
      <c r="ATF737" s="15"/>
      <c r="ATG737" s="15"/>
      <c r="ATH737" s="15"/>
      <c r="ATI737" s="15"/>
      <c r="ATJ737" s="15"/>
      <c r="ATK737" s="15"/>
      <c r="ATL737" s="15"/>
      <c r="ATM737" s="15"/>
      <c r="ATN737" s="15"/>
      <c r="ATO737" s="15"/>
      <c r="ATP737" s="15"/>
      <c r="ATQ737" s="15"/>
      <c r="ATR737" s="15"/>
      <c r="ATS737" s="15"/>
      <c r="ATT737" s="15"/>
      <c r="ATU737" s="15"/>
      <c r="ATV737" s="15"/>
      <c r="ATW737" s="15"/>
      <c r="ATX737" s="15"/>
      <c r="ATY737" s="15"/>
      <c r="ATZ737" s="15"/>
      <c r="AUA737" s="15"/>
      <c r="AUB737" s="15"/>
      <c r="AUC737" s="15"/>
      <c r="AUD737" s="15"/>
      <c r="AUE737" s="15"/>
      <c r="AUF737" s="15"/>
      <c r="AUG737" s="15"/>
      <c r="AUH737" s="15"/>
      <c r="AUI737" s="15"/>
      <c r="AUJ737" s="15"/>
      <c r="AUK737" s="15"/>
      <c r="AUL737" s="15"/>
      <c r="AUM737" s="15"/>
      <c r="AUN737" s="15"/>
      <c r="AUO737" s="15"/>
      <c r="AUP737" s="15"/>
      <c r="AUQ737" s="15"/>
      <c r="AUR737" s="15"/>
      <c r="AUS737" s="15"/>
      <c r="AUT737" s="15"/>
      <c r="AUU737" s="15"/>
      <c r="AUV737" s="15"/>
      <c r="AUW737" s="15"/>
      <c r="AUX737" s="15"/>
      <c r="AUY737" s="15"/>
      <c r="AUZ737" s="15"/>
      <c r="AVA737" s="15"/>
      <c r="AVB737" s="15"/>
      <c r="AVC737" s="15"/>
      <c r="AVD737" s="15"/>
      <c r="AVE737" s="15"/>
      <c r="AVF737" s="15"/>
      <c r="AVG737" s="15"/>
      <c r="AVH737" s="15"/>
      <c r="AVI737" s="15"/>
      <c r="AVJ737" s="15"/>
      <c r="AVK737" s="15"/>
      <c r="AVL737" s="15"/>
      <c r="AVM737" s="15"/>
      <c r="AVN737" s="15"/>
      <c r="AVO737" s="15"/>
      <c r="AVP737" s="15"/>
      <c r="AVQ737" s="15"/>
      <c r="AVR737" s="15"/>
      <c r="AVS737" s="15"/>
      <c r="AVT737" s="15"/>
      <c r="AVU737" s="15"/>
      <c r="AVV737" s="15"/>
      <c r="AVW737" s="15"/>
      <c r="AVX737" s="15"/>
      <c r="AVY737" s="15"/>
      <c r="AVZ737" s="15"/>
      <c r="AWA737" s="15"/>
      <c r="AWB737" s="15"/>
      <c r="AWC737" s="15"/>
      <c r="AWD737" s="15"/>
      <c r="AWE737" s="15"/>
      <c r="AWF737" s="15"/>
      <c r="AWG737" s="15"/>
      <c r="AWH737" s="15"/>
      <c r="AWI737" s="15"/>
      <c r="AWJ737" s="15"/>
      <c r="AWK737" s="15"/>
      <c r="AWL737" s="15"/>
      <c r="AWM737" s="15"/>
      <c r="AWN737" s="15"/>
      <c r="AWO737" s="15"/>
      <c r="AWP737" s="15"/>
      <c r="AWQ737" s="15"/>
      <c r="AWR737" s="15"/>
      <c r="AWS737" s="15"/>
      <c r="AWT737" s="15"/>
      <c r="AWU737" s="15"/>
      <c r="AWV737" s="15"/>
      <c r="AWW737" s="15"/>
      <c r="AWX737" s="15"/>
      <c r="AWY737" s="15"/>
      <c r="AWZ737" s="15"/>
      <c r="AXA737" s="15"/>
      <c r="AXB737" s="15"/>
      <c r="AXC737" s="15"/>
      <c r="AXD737" s="15"/>
      <c r="AXE737" s="15"/>
      <c r="AXF737" s="15"/>
      <c r="AXG737" s="15"/>
      <c r="AXH737" s="15"/>
      <c r="AXI737" s="15"/>
      <c r="AXJ737" s="15"/>
      <c r="AXK737" s="15"/>
      <c r="AXL737" s="15"/>
      <c r="AXM737" s="15"/>
      <c r="AXN737" s="15"/>
      <c r="AXO737" s="15"/>
      <c r="AXP737" s="15"/>
      <c r="AXQ737" s="15"/>
      <c r="AXR737" s="15"/>
      <c r="AXS737" s="15"/>
      <c r="AXT737" s="15"/>
      <c r="AXU737" s="15"/>
      <c r="AXV737" s="15"/>
      <c r="AXW737" s="15"/>
      <c r="AXX737" s="15"/>
      <c r="AXY737" s="15"/>
      <c r="AXZ737" s="15"/>
      <c r="AYA737" s="15"/>
      <c r="AYB737" s="15"/>
      <c r="AYC737" s="15"/>
      <c r="AYD737" s="15"/>
      <c r="AYE737" s="15"/>
      <c r="AYF737" s="15"/>
      <c r="AYG737" s="15"/>
      <c r="AYH737" s="15"/>
      <c r="AYI737" s="15"/>
      <c r="AYJ737" s="15"/>
      <c r="AYK737" s="15"/>
      <c r="AYL737" s="15"/>
      <c r="AYM737" s="15"/>
      <c r="AYN737" s="15"/>
      <c r="AYO737" s="15"/>
      <c r="AYP737" s="15"/>
      <c r="AYQ737" s="15"/>
      <c r="AYR737" s="15"/>
      <c r="AYS737" s="15"/>
      <c r="AYT737" s="15"/>
      <c r="AYU737" s="15"/>
      <c r="AYV737" s="15"/>
      <c r="AYW737" s="15"/>
      <c r="AYX737" s="15"/>
      <c r="AYY737" s="15"/>
      <c r="AYZ737" s="15"/>
      <c r="AZA737" s="15"/>
      <c r="AZB737" s="15"/>
      <c r="AZC737" s="15"/>
      <c r="AZD737" s="15"/>
      <c r="AZE737" s="15"/>
      <c r="AZF737" s="15"/>
      <c r="AZG737" s="15"/>
      <c r="AZH737" s="15"/>
      <c r="AZI737" s="15"/>
      <c r="AZJ737" s="15"/>
      <c r="AZK737" s="15"/>
      <c r="AZL737" s="15"/>
      <c r="AZM737" s="15"/>
      <c r="AZN737" s="15"/>
      <c r="AZO737" s="15"/>
      <c r="AZP737" s="15"/>
      <c r="AZQ737" s="15"/>
      <c r="AZR737" s="15"/>
      <c r="AZS737" s="15"/>
      <c r="AZT737" s="15"/>
      <c r="AZU737" s="15"/>
      <c r="AZV737" s="15"/>
      <c r="AZW737" s="15"/>
      <c r="AZX737" s="15"/>
      <c r="AZY737" s="15"/>
      <c r="AZZ737" s="15"/>
      <c r="BAA737" s="15"/>
      <c r="BAB737" s="15"/>
      <c r="BAC737" s="15"/>
      <c r="BAD737" s="15"/>
      <c r="BAE737" s="15"/>
      <c r="BAF737" s="15"/>
      <c r="BAG737" s="15"/>
      <c r="BAH737" s="15"/>
      <c r="BAI737" s="15"/>
      <c r="BAJ737" s="15"/>
      <c r="BAK737" s="15"/>
      <c r="BAL737" s="15"/>
      <c r="BAM737" s="15"/>
      <c r="BAN737" s="15"/>
      <c r="BAO737" s="15"/>
      <c r="BAP737" s="15"/>
      <c r="BAQ737" s="15"/>
      <c r="BAR737" s="15"/>
      <c r="BAS737" s="15"/>
      <c r="BAT737" s="15"/>
      <c r="BAU737" s="15"/>
      <c r="BAV737" s="15"/>
      <c r="BAW737" s="15"/>
      <c r="BAX737" s="15"/>
      <c r="BAY737" s="15"/>
      <c r="BAZ737" s="15"/>
      <c r="BBA737" s="15"/>
      <c r="BBB737" s="15"/>
      <c r="BBC737" s="15"/>
      <c r="BBD737" s="15"/>
      <c r="BBE737" s="15"/>
      <c r="BBF737" s="15"/>
      <c r="BBG737" s="15"/>
      <c r="BBH737" s="15"/>
      <c r="BBI737" s="15"/>
      <c r="BBJ737" s="15"/>
      <c r="BBK737" s="15"/>
      <c r="BBL737" s="15"/>
      <c r="BBM737" s="15"/>
      <c r="BBN737" s="15"/>
      <c r="BBO737" s="15"/>
      <c r="BBP737" s="15"/>
      <c r="BBQ737" s="15"/>
      <c r="BBR737" s="15"/>
      <c r="BBS737" s="15"/>
      <c r="BBT737" s="15"/>
      <c r="BBU737" s="15"/>
      <c r="BBV737" s="15"/>
      <c r="BBW737" s="15"/>
      <c r="BBX737" s="15"/>
      <c r="BBY737" s="15"/>
      <c r="BBZ737" s="15"/>
      <c r="BCA737" s="15"/>
      <c r="BCB737" s="15"/>
      <c r="BCC737" s="15"/>
      <c r="BCD737" s="15"/>
      <c r="BCE737" s="15"/>
      <c r="BCF737" s="15"/>
      <c r="BCG737" s="15"/>
      <c r="BCH737" s="15"/>
      <c r="BCI737" s="15"/>
      <c r="BCJ737" s="15"/>
      <c r="BCK737" s="15"/>
      <c r="BCL737" s="15"/>
      <c r="BCM737" s="15"/>
      <c r="BCN737" s="15"/>
      <c r="BCO737" s="15"/>
      <c r="BCP737" s="15"/>
      <c r="BCQ737" s="15"/>
      <c r="BCR737" s="15"/>
      <c r="BCS737" s="15"/>
      <c r="BCT737" s="15"/>
      <c r="BCU737" s="15"/>
      <c r="BCV737" s="15"/>
      <c r="BCW737" s="15"/>
      <c r="BCX737" s="15"/>
      <c r="BCY737" s="15"/>
      <c r="BCZ737" s="15"/>
      <c r="BDA737" s="15"/>
      <c r="BDB737" s="15"/>
      <c r="BDC737" s="15"/>
      <c r="BDD737" s="15"/>
      <c r="BDE737" s="15"/>
      <c r="BDF737" s="15"/>
      <c r="BDG737" s="15"/>
      <c r="BDH737" s="15"/>
      <c r="BDI737" s="15"/>
      <c r="BDJ737" s="15"/>
      <c r="BDK737" s="15"/>
      <c r="BDL737" s="15"/>
      <c r="BDM737" s="15"/>
      <c r="BDN737" s="15"/>
      <c r="BDO737" s="15"/>
      <c r="BDP737" s="15"/>
      <c r="BDQ737" s="15"/>
      <c r="BDR737" s="15"/>
      <c r="BDS737" s="15"/>
      <c r="BDT737" s="15"/>
      <c r="BDU737" s="15"/>
      <c r="BDV737" s="15"/>
      <c r="BDW737" s="15"/>
      <c r="BDX737" s="15"/>
      <c r="BDY737" s="15"/>
      <c r="BDZ737" s="15"/>
      <c r="BEA737" s="15"/>
      <c r="BEB737" s="15"/>
      <c r="BEC737" s="15"/>
      <c r="BED737" s="15"/>
      <c r="BEE737" s="15"/>
      <c r="BEF737" s="15"/>
      <c r="BEG737" s="15"/>
      <c r="BEH737" s="15"/>
      <c r="BEI737" s="15"/>
      <c r="BEJ737" s="15"/>
      <c r="BEK737" s="15"/>
      <c r="BEL737" s="15"/>
      <c r="BEM737" s="15"/>
      <c r="BEN737" s="15"/>
      <c r="BEO737" s="15"/>
      <c r="BEP737" s="15"/>
      <c r="BEQ737" s="15"/>
      <c r="BER737" s="15"/>
      <c r="BES737" s="15"/>
      <c r="BET737" s="15"/>
      <c r="BEU737" s="15"/>
      <c r="BEV737" s="15"/>
      <c r="BEW737" s="15"/>
      <c r="BEX737" s="15"/>
      <c r="BEY737" s="15"/>
      <c r="BEZ737" s="15"/>
      <c r="BFA737" s="15"/>
      <c r="BFB737" s="15"/>
      <c r="BFC737" s="15"/>
      <c r="BFD737" s="15"/>
      <c r="BFE737" s="15"/>
      <c r="BFF737" s="15"/>
      <c r="BFG737" s="15"/>
      <c r="BFH737" s="15"/>
      <c r="BFI737" s="15"/>
      <c r="BFJ737" s="15"/>
      <c r="BFK737" s="15"/>
      <c r="BFL737" s="15"/>
      <c r="BFM737" s="15"/>
      <c r="BFN737" s="15"/>
      <c r="BFO737" s="15"/>
      <c r="BFP737" s="15"/>
      <c r="BFQ737" s="15"/>
      <c r="BFR737" s="15"/>
      <c r="BFS737" s="15"/>
      <c r="BFT737" s="15"/>
      <c r="BFU737" s="15"/>
      <c r="BFV737" s="15"/>
      <c r="BFW737" s="15"/>
      <c r="BFX737" s="15"/>
      <c r="BFY737" s="15"/>
      <c r="BFZ737" s="15"/>
      <c r="BGA737" s="15"/>
      <c r="BGB737" s="15"/>
      <c r="BGC737" s="15"/>
      <c r="BGD737" s="15"/>
      <c r="BGE737" s="15"/>
      <c r="BGF737" s="15"/>
      <c r="BGG737" s="15"/>
      <c r="BGH737" s="15"/>
      <c r="BGI737" s="15"/>
      <c r="BGJ737" s="15"/>
      <c r="BGK737" s="15"/>
      <c r="BGL737" s="15"/>
      <c r="BGM737" s="15"/>
      <c r="BGN737" s="15"/>
      <c r="BGO737" s="15"/>
      <c r="BGP737" s="15"/>
      <c r="BGQ737" s="15"/>
      <c r="BGR737" s="15"/>
      <c r="BGS737" s="15"/>
      <c r="BGT737" s="15"/>
      <c r="BGU737" s="15"/>
      <c r="BGV737" s="15"/>
      <c r="BGW737" s="15"/>
      <c r="BGX737" s="15"/>
      <c r="BGY737" s="15"/>
      <c r="BGZ737" s="15"/>
      <c r="BHA737" s="15"/>
      <c r="BHB737" s="15"/>
      <c r="BHC737" s="15"/>
      <c r="BHD737" s="15"/>
      <c r="BHE737" s="15"/>
      <c r="BHF737" s="15"/>
      <c r="BHG737" s="15"/>
      <c r="BHH737" s="15"/>
      <c r="BHI737" s="15"/>
      <c r="BHJ737" s="15"/>
      <c r="BHK737" s="15"/>
      <c r="BHL737" s="15"/>
      <c r="BHM737" s="15"/>
      <c r="BHN737" s="15"/>
      <c r="BHO737" s="15"/>
      <c r="BHP737" s="15"/>
      <c r="BHQ737" s="15"/>
      <c r="BHR737" s="15"/>
      <c r="BHS737" s="15"/>
      <c r="BHT737" s="15"/>
      <c r="BHU737" s="15"/>
      <c r="BHV737" s="15"/>
      <c r="BHW737" s="15"/>
      <c r="BHX737" s="15"/>
      <c r="BHY737" s="15"/>
      <c r="BHZ737" s="15"/>
      <c r="BIA737" s="15"/>
      <c r="BIB737" s="15"/>
      <c r="BIC737" s="15"/>
      <c r="BID737" s="15"/>
      <c r="BIE737" s="15"/>
      <c r="BIF737" s="15"/>
      <c r="BIG737" s="15"/>
      <c r="BIH737" s="15"/>
      <c r="BII737" s="15"/>
      <c r="BIJ737" s="15"/>
      <c r="BIK737" s="15"/>
      <c r="BIL737" s="15"/>
      <c r="BIM737" s="15"/>
      <c r="BIN737" s="15"/>
      <c r="BIO737" s="15"/>
      <c r="BIP737" s="15"/>
      <c r="BIQ737" s="15"/>
      <c r="BIR737" s="15"/>
      <c r="BIS737" s="15"/>
      <c r="BIT737" s="15"/>
      <c r="BIU737" s="15"/>
      <c r="BIV737" s="15"/>
      <c r="BIW737" s="15"/>
      <c r="BIX737" s="15"/>
      <c r="BIY737" s="15"/>
      <c r="BIZ737" s="15"/>
      <c r="BJA737" s="15"/>
      <c r="BJB737" s="15"/>
      <c r="BJC737" s="15"/>
      <c r="BJD737" s="15"/>
      <c r="BJE737" s="15"/>
      <c r="BJF737" s="15"/>
      <c r="BJG737" s="15"/>
      <c r="BJH737" s="15"/>
      <c r="BJI737" s="15"/>
      <c r="BJJ737" s="15"/>
      <c r="BJK737" s="15"/>
      <c r="BJL737" s="15"/>
      <c r="BJM737" s="15"/>
      <c r="BJN737" s="15"/>
      <c r="BJO737" s="15"/>
      <c r="BJP737" s="15"/>
      <c r="BJQ737" s="15"/>
      <c r="BJR737" s="15"/>
      <c r="BJS737" s="15"/>
      <c r="BJT737" s="15"/>
      <c r="BJU737" s="15"/>
      <c r="BJV737" s="15"/>
      <c r="BJW737" s="15"/>
      <c r="BJX737" s="15"/>
      <c r="BJY737" s="15"/>
      <c r="BJZ737" s="15"/>
      <c r="BKA737" s="15"/>
      <c r="BKB737" s="15"/>
      <c r="BKC737" s="15"/>
      <c r="BKD737" s="15"/>
      <c r="BKE737" s="15"/>
      <c r="BKF737" s="15"/>
      <c r="BKG737" s="15"/>
      <c r="BKH737" s="15"/>
      <c r="BKI737" s="15"/>
      <c r="BKJ737" s="15"/>
      <c r="BKK737" s="15"/>
      <c r="BKL737" s="15"/>
      <c r="BKM737" s="15"/>
      <c r="BKN737" s="15"/>
      <c r="BKO737" s="15"/>
      <c r="BKP737" s="15"/>
      <c r="BKQ737" s="15"/>
      <c r="BKR737" s="15"/>
      <c r="BKS737" s="15"/>
      <c r="BKT737" s="15"/>
      <c r="BKU737" s="15"/>
      <c r="BKV737" s="15"/>
      <c r="BKW737" s="15"/>
      <c r="BKX737" s="15"/>
      <c r="BKY737" s="15"/>
      <c r="BKZ737" s="15"/>
      <c r="BLA737" s="15"/>
      <c r="BLB737" s="15"/>
      <c r="BLC737" s="15"/>
      <c r="BLD737" s="15"/>
      <c r="BLE737" s="15"/>
      <c r="BLF737" s="15"/>
      <c r="BLG737" s="15"/>
      <c r="BLH737" s="15"/>
      <c r="BLI737" s="15"/>
      <c r="BLJ737" s="15"/>
      <c r="BLK737" s="15"/>
      <c r="BLL737" s="15"/>
      <c r="BLM737" s="15"/>
      <c r="BLN737" s="15"/>
      <c r="BLO737" s="15"/>
      <c r="BLP737" s="15"/>
      <c r="BLQ737" s="15"/>
      <c r="BLR737" s="15"/>
      <c r="BLS737" s="15"/>
      <c r="BLT737" s="15"/>
      <c r="BLU737" s="15"/>
      <c r="BLV737" s="15"/>
      <c r="BLW737" s="15"/>
      <c r="BLX737" s="15"/>
      <c r="BLY737" s="15"/>
      <c r="BLZ737" s="15"/>
      <c r="BMA737" s="15"/>
      <c r="BMB737" s="15"/>
      <c r="BMC737" s="15"/>
      <c r="BMD737" s="15"/>
      <c r="BME737" s="15"/>
      <c r="BMF737" s="15"/>
      <c r="BMG737" s="15"/>
      <c r="BMH737" s="15"/>
      <c r="BMI737" s="15"/>
      <c r="BMJ737" s="15"/>
      <c r="BMK737" s="15"/>
      <c r="BML737" s="15"/>
      <c r="BMM737" s="15"/>
      <c r="BMN737" s="15"/>
      <c r="BMO737" s="15"/>
      <c r="BMP737" s="15"/>
      <c r="BMQ737" s="15"/>
      <c r="BMR737" s="15"/>
      <c r="BMS737" s="15"/>
      <c r="BMT737" s="15"/>
      <c r="BMU737" s="15"/>
      <c r="BMV737" s="15"/>
      <c r="BMW737" s="15"/>
      <c r="BMX737" s="15"/>
      <c r="BMY737" s="15"/>
      <c r="BMZ737" s="15"/>
      <c r="BNA737" s="15"/>
      <c r="BNB737" s="15"/>
      <c r="BNC737" s="15"/>
      <c r="BND737" s="15"/>
      <c r="BNE737" s="15"/>
      <c r="BNF737" s="15"/>
      <c r="BNG737" s="15"/>
      <c r="BNH737" s="15"/>
      <c r="BNI737" s="15"/>
      <c r="BNJ737" s="15"/>
      <c r="BNK737" s="15"/>
      <c r="BNL737" s="15"/>
      <c r="BNM737" s="15"/>
      <c r="BNN737" s="15"/>
      <c r="BNO737" s="15"/>
      <c r="BNP737" s="15"/>
      <c r="BNQ737" s="15"/>
      <c r="BNR737" s="15"/>
      <c r="BNS737" s="15"/>
      <c r="BNT737" s="15"/>
      <c r="BNU737" s="15"/>
      <c r="BNV737" s="15"/>
      <c r="BNW737" s="15"/>
      <c r="BNX737" s="15"/>
      <c r="BNY737" s="15"/>
      <c r="BNZ737" s="15"/>
      <c r="BOA737" s="15"/>
      <c r="BOB737" s="15"/>
      <c r="BOC737" s="15"/>
      <c r="BOD737" s="15"/>
      <c r="BOE737" s="15"/>
      <c r="BOF737" s="15"/>
      <c r="BOG737" s="15"/>
      <c r="BOH737" s="15"/>
      <c r="BOI737" s="15"/>
      <c r="BOJ737" s="15"/>
      <c r="BOK737" s="15"/>
      <c r="BOL737" s="15"/>
      <c r="BOM737" s="15"/>
      <c r="BON737" s="15"/>
      <c r="BOO737" s="15"/>
      <c r="BOP737" s="15"/>
      <c r="BOQ737" s="15"/>
      <c r="BOR737" s="15"/>
      <c r="BOS737" s="15"/>
      <c r="BOT737" s="15"/>
      <c r="BOU737" s="15"/>
      <c r="BOV737" s="15"/>
      <c r="BOW737" s="15"/>
      <c r="BOX737" s="15"/>
      <c r="BOY737" s="15"/>
      <c r="BOZ737" s="15"/>
      <c r="BPA737" s="15"/>
      <c r="BPB737" s="15"/>
      <c r="BPC737" s="15"/>
      <c r="BPD737" s="15"/>
      <c r="BPE737" s="15"/>
      <c r="BPF737" s="15"/>
      <c r="BPG737" s="15"/>
      <c r="BPH737" s="15"/>
      <c r="BPI737" s="15"/>
      <c r="BPJ737" s="15"/>
      <c r="BPK737" s="15"/>
      <c r="BPL737" s="15"/>
      <c r="BPM737" s="15"/>
      <c r="BPN737" s="15"/>
      <c r="BPO737" s="15"/>
      <c r="BPP737" s="15"/>
      <c r="BPQ737" s="15"/>
      <c r="BPR737" s="15"/>
      <c r="BPS737" s="15"/>
      <c r="BPT737" s="15"/>
      <c r="BPU737" s="15"/>
      <c r="BPV737" s="15"/>
      <c r="BPW737" s="15"/>
      <c r="BPX737" s="15"/>
      <c r="BPY737" s="15"/>
      <c r="BPZ737" s="15"/>
      <c r="BQA737" s="15"/>
      <c r="BQB737" s="15"/>
      <c r="BQC737" s="15"/>
      <c r="BQD737" s="15"/>
      <c r="BQE737" s="15"/>
      <c r="BQF737" s="15"/>
      <c r="BQG737" s="15"/>
      <c r="BQH737" s="15"/>
      <c r="BQI737" s="15"/>
      <c r="BQJ737" s="15"/>
      <c r="BQK737" s="15"/>
      <c r="BQL737" s="15"/>
      <c r="BQM737" s="15"/>
      <c r="BQN737" s="15"/>
      <c r="BQO737" s="15"/>
      <c r="BQP737" s="15"/>
      <c r="BQQ737" s="15"/>
      <c r="BQR737" s="15"/>
      <c r="BQS737" s="15"/>
      <c r="BQT737" s="15"/>
      <c r="BQU737" s="15"/>
      <c r="BQV737" s="15"/>
      <c r="BQW737" s="15"/>
      <c r="BQX737" s="15"/>
      <c r="BQY737" s="15"/>
      <c r="BQZ737" s="15"/>
      <c r="BRA737" s="15"/>
      <c r="BRB737" s="15"/>
      <c r="BRC737" s="15"/>
      <c r="BRD737" s="15"/>
      <c r="BRE737" s="15"/>
      <c r="BRF737" s="15"/>
      <c r="BRG737" s="15"/>
      <c r="BRH737" s="15"/>
      <c r="BRI737" s="15"/>
      <c r="BRJ737" s="15"/>
      <c r="BRK737" s="15"/>
      <c r="BRL737" s="15"/>
      <c r="BRM737" s="15"/>
      <c r="BRN737" s="15"/>
      <c r="BRO737" s="15"/>
      <c r="BRP737" s="15"/>
      <c r="BRQ737" s="15"/>
      <c r="BRR737" s="15"/>
      <c r="BRS737" s="15"/>
      <c r="BRT737" s="15"/>
      <c r="BRU737" s="15"/>
      <c r="BRV737" s="15"/>
      <c r="BRW737" s="15"/>
      <c r="BRX737" s="15"/>
      <c r="BRY737" s="15"/>
      <c r="BRZ737" s="15"/>
      <c r="BSA737" s="15"/>
      <c r="BSB737" s="15"/>
      <c r="BSC737" s="15"/>
      <c r="BSD737" s="15"/>
      <c r="BSE737" s="15"/>
      <c r="BSF737" s="15"/>
      <c r="BSG737" s="15"/>
      <c r="BSH737" s="15"/>
      <c r="BSI737" s="15"/>
      <c r="BSJ737" s="15"/>
      <c r="BSK737" s="15"/>
      <c r="BSL737" s="15"/>
      <c r="BSM737" s="15"/>
      <c r="BSN737" s="15"/>
      <c r="BSO737" s="15"/>
      <c r="BSP737" s="15"/>
      <c r="BSQ737" s="15"/>
      <c r="BSR737" s="15"/>
      <c r="BSS737" s="15"/>
      <c r="BST737" s="15"/>
      <c r="BSU737" s="15"/>
      <c r="BSV737" s="15"/>
      <c r="BSW737" s="15"/>
      <c r="BSX737" s="15"/>
      <c r="BSY737" s="15"/>
      <c r="BSZ737" s="15"/>
      <c r="BTA737" s="15"/>
      <c r="BTB737" s="15"/>
      <c r="BTC737" s="15"/>
      <c r="BTD737" s="15"/>
      <c r="BTE737" s="15"/>
      <c r="BTF737" s="15"/>
      <c r="BTG737" s="15"/>
      <c r="BTH737" s="15"/>
      <c r="BTI737" s="15"/>
      <c r="BTJ737" s="15"/>
      <c r="BTK737" s="15"/>
      <c r="BTL737" s="15"/>
      <c r="BTM737" s="15"/>
      <c r="BTN737" s="15"/>
      <c r="BTO737" s="15"/>
      <c r="BTP737" s="15"/>
      <c r="BTQ737" s="15"/>
      <c r="BTR737" s="15"/>
      <c r="BTS737" s="15"/>
      <c r="BTT737" s="15"/>
      <c r="BTU737" s="15"/>
      <c r="BTV737" s="15"/>
      <c r="BTW737" s="15"/>
      <c r="BTX737" s="15"/>
      <c r="BTY737" s="15"/>
      <c r="BTZ737" s="15"/>
      <c r="BUA737" s="15"/>
      <c r="BUB737" s="15"/>
      <c r="BUC737" s="15"/>
      <c r="BUD737" s="15"/>
      <c r="BUE737" s="15"/>
      <c r="BUF737" s="15"/>
      <c r="BUG737" s="15"/>
      <c r="BUH737" s="15"/>
      <c r="BUI737" s="15"/>
      <c r="BUJ737" s="15"/>
      <c r="BUK737" s="15"/>
      <c r="BUL737" s="15"/>
      <c r="BUM737" s="15"/>
      <c r="BUN737" s="15"/>
      <c r="BUO737" s="15"/>
      <c r="BUP737" s="15"/>
      <c r="BUQ737" s="15"/>
      <c r="BUR737" s="15"/>
      <c r="BUS737" s="15"/>
      <c r="BUT737" s="15"/>
      <c r="BUU737" s="15"/>
      <c r="BUV737" s="15"/>
      <c r="BUW737" s="15"/>
      <c r="BUX737" s="15"/>
      <c r="BUY737" s="15"/>
      <c r="BUZ737" s="15"/>
      <c r="BVA737" s="15"/>
      <c r="BVB737" s="15"/>
      <c r="BVC737" s="15"/>
      <c r="BVD737" s="15"/>
      <c r="BVE737" s="15"/>
      <c r="BVF737" s="15"/>
      <c r="BVG737" s="15"/>
      <c r="BVH737" s="15"/>
      <c r="BVI737" s="15"/>
      <c r="BVJ737" s="15"/>
      <c r="BVK737" s="15"/>
      <c r="BVL737" s="15"/>
      <c r="BVM737" s="15"/>
      <c r="BVN737" s="15"/>
      <c r="BVO737" s="15"/>
      <c r="BVP737" s="15"/>
      <c r="BVQ737" s="15"/>
      <c r="BVR737" s="15"/>
      <c r="BVS737" s="15"/>
      <c r="BVT737" s="15"/>
      <c r="BVU737" s="15"/>
      <c r="BVV737" s="15"/>
      <c r="BVW737" s="15"/>
      <c r="BVX737" s="15"/>
      <c r="BVY737" s="15"/>
      <c r="BVZ737" s="15"/>
      <c r="BWA737" s="15"/>
      <c r="BWB737" s="15"/>
      <c r="BWC737" s="15"/>
      <c r="BWD737" s="15"/>
      <c r="BWE737" s="15"/>
      <c r="BWF737" s="15"/>
      <c r="BWG737" s="15"/>
      <c r="BWH737" s="15"/>
      <c r="BWI737" s="15"/>
      <c r="BWJ737" s="15"/>
      <c r="BWK737" s="15"/>
      <c r="BWL737" s="15"/>
      <c r="BWM737" s="15"/>
      <c r="BWN737" s="15"/>
      <c r="BWO737" s="15"/>
      <c r="BWP737" s="15"/>
      <c r="BWQ737" s="15"/>
      <c r="BWR737" s="15"/>
      <c r="BWS737" s="15"/>
      <c r="BWT737" s="15"/>
      <c r="BWU737" s="15"/>
      <c r="BWV737" s="15"/>
      <c r="BWW737" s="15"/>
      <c r="BWX737" s="15"/>
      <c r="BWY737" s="15"/>
      <c r="BWZ737" s="15"/>
      <c r="BXA737" s="15"/>
      <c r="BXB737" s="15"/>
      <c r="BXC737" s="15"/>
      <c r="BXD737" s="15"/>
      <c r="BXE737" s="15"/>
      <c r="BXF737" s="15"/>
      <c r="BXG737" s="15"/>
      <c r="BXH737" s="15"/>
      <c r="BXI737" s="15"/>
      <c r="BXJ737" s="15"/>
      <c r="BXK737" s="15"/>
      <c r="BXL737" s="15"/>
      <c r="BXM737" s="15"/>
      <c r="BXN737" s="15"/>
      <c r="BXO737" s="15"/>
      <c r="BXP737" s="15"/>
      <c r="BXQ737" s="15"/>
      <c r="BXR737" s="15"/>
      <c r="BXS737" s="15"/>
      <c r="BXT737" s="15"/>
      <c r="BXU737" s="15"/>
      <c r="BXV737" s="15"/>
      <c r="BXW737" s="15"/>
      <c r="BXX737" s="15"/>
      <c r="BXY737" s="15"/>
      <c r="BXZ737" s="15"/>
      <c r="BYA737" s="15"/>
      <c r="BYB737" s="15"/>
      <c r="BYC737" s="15"/>
      <c r="BYD737" s="15"/>
      <c r="BYE737" s="15"/>
      <c r="BYF737" s="15"/>
      <c r="BYG737" s="15"/>
      <c r="BYH737" s="15"/>
      <c r="BYI737" s="15"/>
      <c r="BYJ737" s="15"/>
      <c r="BYK737" s="15"/>
      <c r="BYL737" s="15"/>
      <c r="BYM737" s="15"/>
      <c r="BYN737" s="15"/>
      <c r="BYO737" s="15"/>
      <c r="BYP737" s="15"/>
      <c r="BYQ737" s="15"/>
      <c r="BYR737" s="15"/>
      <c r="BYS737" s="15"/>
      <c r="BYT737" s="15"/>
      <c r="BYU737" s="15"/>
      <c r="BYV737" s="15"/>
      <c r="BYW737" s="15"/>
      <c r="BYX737" s="15"/>
      <c r="BYY737" s="15"/>
      <c r="BYZ737" s="15"/>
      <c r="BZA737" s="15"/>
      <c r="BZB737" s="15"/>
      <c r="BZC737" s="15"/>
      <c r="BZD737" s="15"/>
      <c r="BZE737" s="15"/>
      <c r="BZF737" s="15"/>
      <c r="BZG737" s="15"/>
      <c r="BZH737" s="15"/>
      <c r="BZI737" s="15"/>
      <c r="BZJ737" s="15"/>
      <c r="BZK737" s="15"/>
      <c r="BZL737" s="15"/>
      <c r="BZM737" s="15"/>
      <c r="BZN737" s="15"/>
      <c r="BZO737" s="15"/>
      <c r="BZP737" s="15"/>
      <c r="BZQ737" s="15"/>
      <c r="BZR737" s="15"/>
      <c r="BZS737" s="15"/>
      <c r="BZT737" s="15"/>
      <c r="BZU737" s="15"/>
      <c r="BZV737" s="15"/>
      <c r="BZW737" s="15"/>
      <c r="BZX737" s="15"/>
      <c r="BZY737" s="15"/>
      <c r="BZZ737" s="15"/>
      <c r="CAA737" s="15"/>
      <c r="CAB737" s="15"/>
      <c r="CAC737" s="15"/>
      <c r="CAD737" s="15"/>
      <c r="CAE737" s="15"/>
      <c r="CAF737" s="15"/>
      <c r="CAG737" s="15"/>
      <c r="CAH737" s="15"/>
      <c r="CAI737" s="15"/>
      <c r="CAJ737" s="15"/>
      <c r="CAK737" s="15"/>
      <c r="CAL737" s="15"/>
      <c r="CAM737" s="15"/>
      <c r="CAN737" s="15"/>
      <c r="CAO737" s="15"/>
      <c r="CAP737" s="15"/>
      <c r="CAQ737" s="15"/>
      <c r="CAR737" s="15"/>
      <c r="CAS737" s="15"/>
      <c r="CAT737" s="15"/>
      <c r="CAU737" s="15"/>
      <c r="CAV737" s="15"/>
      <c r="CAW737" s="15"/>
      <c r="CAX737" s="15"/>
      <c r="CAY737" s="15"/>
      <c r="CAZ737" s="15"/>
      <c r="CBA737" s="15"/>
      <c r="CBB737" s="15"/>
      <c r="CBC737" s="15"/>
      <c r="CBD737" s="15"/>
      <c r="CBE737" s="15"/>
      <c r="CBF737" s="15"/>
      <c r="CBG737" s="15"/>
      <c r="CBH737" s="15"/>
      <c r="CBI737" s="15"/>
      <c r="CBJ737" s="15"/>
      <c r="CBK737" s="15"/>
      <c r="CBL737" s="15"/>
      <c r="CBM737" s="15"/>
      <c r="CBN737" s="15"/>
      <c r="CBO737" s="15"/>
      <c r="CBP737" s="15"/>
      <c r="CBQ737" s="15"/>
      <c r="CBR737" s="15"/>
      <c r="CBS737" s="15"/>
      <c r="CBT737" s="15"/>
      <c r="CBU737" s="15"/>
      <c r="CBV737" s="15"/>
      <c r="CBW737" s="15"/>
      <c r="CBX737" s="15"/>
      <c r="CBY737" s="15"/>
      <c r="CBZ737" s="15"/>
      <c r="CCA737" s="15"/>
      <c r="CCB737" s="15"/>
      <c r="CCC737" s="15"/>
      <c r="CCD737" s="15"/>
      <c r="CCE737" s="15"/>
      <c r="CCF737" s="15"/>
      <c r="CCG737" s="15"/>
      <c r="CCH737" s="15"/>
      <c r="CCI737" s="15"/>
      <c r="CCJ737" s="15"/>
      <c r="CCK737" s="15"/>
      <c r="CCL737" s="15"/>
      <c r="CCM737" s="15"/>
      <c r="CCN737" s="15"/>
      <c r="CCO737" s="15"/>
      <c r="CCP737" s="15"/>
      <c r="CCQ737" s="15"/>
      <c r="CCR737" s="15"/>
      <c r="CCS737" s="15"/>
      <c r="CCT737" s="15"/>
      <c r="CCU737" s="15"/>
      <c r="CCV737" s="15"/>
      <c r="CCW737" s="15"/>
      <c r="CCX737" s="15"/>
      <c r="CCY737" s="15"/>
      <c r="CCZ737" s="15"/>
      <c r="CDA737" s="15"/>
      <c r="CDB737" s="15"/>
      <c r="CDC737" s="15"/>
      <c r="CDD737" s="15"/>
      <c r="CDE737" s="15"/>
      <c r="CDF737" s="15"/>
      <c r="CDG737" s="15"/>
      <c r="CDH737" s="15"/>
      <c r="CDI737" s="15"/>
      <c r="CDJ737" s="15"/>
      <c r="CDK737" s="15"/>
      <c r="CDL737" s="15"/>
      <c r="CDM737" s="15"/>
      <c r="CDN737" s="15"/>
      <c r="CDO737" s="15"/>
      <c r="CDP737" s="15"/>
      <c r="CDQ737" s="15"/>
      <c r="CDR737" s="15"/>
      <c r="CDS737" s="15"/>
      <c r="CDT737" s="15"/>
      <c r="CDU737" s="15"/>
      <c r="CDV737" s="15"/>
      <c r="CDW737" s="15"/>
      <c r="CDX737" s="15"/>
      <c r="CDY737" s="15"/>
      <c r="CDZ737" s="15"/>
      <c r="CEA737" s="15"/>
      <c r="CEB737" s="15"/>
      <c r="CEC737" s="15"/>
      <c r="CED737" s="15"/>
      <c r="CEE737" s="15"/>
      <c r="CEF737" s="15"/>
      <c r="CEG737" s="15"/>
      <c r="CEH737" s="15"/>
      <c r="CEI737" s="15"/>
      <c r="CEJ737" s="15"/>
      <c r="CEK737" s="15"/>
      <c r="CEL737" s="15"/>
      <c r="CEM737" s="15"/>
      <c r="CEN737" s="15"/>
      <c r="CEO737" s="15"/>
      <c r="CEP737" s="15"/>
      <c r="CEQ737" s="15"/>
      <c r="CER737" s="15"/>
      <c r="CES737" s="15"/>
      <c r="CET737" s="15"/>
      <c r="CEU737" s="15"/>
      <c r="CEV737" s="15"/>
      <c r="CEW737" s="15"/>
      <c r="CEX737" s="15"/>
      <c r="CEY737" s="15"/>
      <c r="CEZ737" s="15"/>
      <c r="CFA737" s="15"/>
      <c r="CFB737" s="15"/>
      <c r="CFC737" s="15"/>
      <c r="CFD737" s="15"/>
      <c r="CFE737" s="15"/>
      <c r="CFF737" s="15"/>
      <c r="CFG737" s="15"/>
      <c r="CFH737" s="15"/>
      <c r="CFI737" s="15"/>
      <c r="CFJ737" s="15"/>
      <c r="CFK737" s="15"/>
      <c r="CFL737" s="15"/>
      <c r="CFM737" s="15"/>
      <c r="CFN737" s="15"/>
      <c r="CFO737" s="15"/>
      <c r="CFP737" s="15"/>
      <c r="CFQ737" s="15"/>
      <c r="CFR737" s="15"/>
      <c r="CFS737" s="15"/>
      <c r="CFT737" s="15"/>
      <c r="CFU737" s="15"/>
      <c r="CFV737" s="15"/>
      <c r="CFW737" s="15"/>
      <c r="CFX737" s="15"/>
      <c r="CFY737" s="15"/>
      <c r="CFZ737" s="15"/>
      <c r="CGA737" s="15"/>
      <c r="CGB737" s="15"/>
      <c r="CGC737" s="15"/>
      <c r="CGD737" s="15"/>
      <c r="CGE737" s="15"/>
      <c r="CGF737" s="15"/>
      <c r="CGG737" s="15"/>
      <c r="CGH737" s="15"/>
      <c r="CGI737" s="15"/>
      <c r="CGJ737" s="15"/>
      <c r="CGK737" s="15"/>
      <c r="CGL737" s="15"/>
      <c r="CGM737" s="15"/>
      <c r="CGN737" s="15"/>
      <c r="CGO737" s="15"/>
      <c r="CGP737" s="15"/>
      <c r="CGQ737" s="15"/>
      <c r="CGR737" s="15"/>
      <c r="CGS737" s="15"/>
      <c r="CGT737" s="15"/>
      <c r="CGU737" s="15"/>
      <c r="CGV737" s="15"/>
      <c r="CGW737" s="15"/>
      <c r="CGX737" s="15"/>
      <c r="CGY737" s="15"/>
      <c r="CGZ737" s="15"/>
      <c r="CHA737" s="15"/>
      <c r="CHB737" s="15"/>
      <c r="CHC737" s="15"/>
      <c r="CHD737" s="15"/>
      <c r="CHE737" s="15"/>
      <c r="CHF737" s="15"/>
      <c r="CHG737" s="15"/>
      <c r="CHH737" s="15"/>
      <c r="CHI737" s="15"/>
      <c r="CHJ737" s="15"/>
      <c r="CHK737" s="15"/>
      <c r="CHL737" s="15"/>
      <c r="CHM737" s="15"/>
      <c r="CHN737" s="15"/>
      <c r="CHO737" s="15"/>
      <c r="CHP737" s="15"/>
      <c r="CHQ737" s="15"/>
      <c r="CHR737" s="15"/>
      <c r="CHS737" s="15"/>
      <c r="CHT737" s="15"/>
      <c r="CHU737" s="15"/>
      <c r="CHV737" s="15"/>
      <c r="CHW737" s="15"/>
      <c r="CHX737" s="15"/>
      <c r="CHY737" s="15"/>
      <c r="CHZ737" s="15"/>
      <c r="CIA737" s="15"/>
      <c r="CIB737" s="15"/>
      <c r="CIC737" s="15"/>
      <c r="CID737" s="15"/>
      <c r="CIE737" s="15"/>
      <c r="CIF737" s="15"/>
      <c r="CIG737" s="15"/>
      <c r="CIH737" s="15"/>
      <c r="CII737" s="15"/>
      <c r="CIJ737" s="15"/>
      <c r="CIK737" s="15"/>
      <c r="CIL737" s="15"/>
      <c r="CIM737" s="15"/>
      <c r="CIN737" s="15"/>
      <c r="CIO737" s="15"/>
      <c r="CIP737" s="15"/>
      <c r="CIQ737" s="15"/>
      <c r="CIR737" s="15"/>
      <c r="CIS737" s="15"/>
      <c r="CIT737" s="15"/>
      <c r="CIU737" s="15"/>
      <c r="CIV737" s="15"/>
      <c r="CIW737" s="15"/>
      <c r="CIX737" s="15"/>
      <c r="CIY737" s="15"/>
      <c r="CIZ737" s="15"/>
      <c r="CJA737" s="15"/>
      <c r="CJB737" s="15"/>
      <c r="CJC737" s="15"/>
      <c r="CJD737" s="15"/>
      <c r="CJE737" s="15"/>
      <c r="CJF737" s="15"/>
      <c r="CJG737" s="15"/>
      <c r="CJH737" s="15"/>
      <c r="CJI737" s="15"/>
      <c r="CJJ737" s="15"/>
      <c r="CJK737" s="15"/>
      <c r="CJL737" s="15"/>
      <c r="CJM737" s="15"/>
      <c r="CJN737" s="15"/>
      <c r="CJO737" s="15"/>
      <c r="CJP737" s="15"/>
      <c r="CJQ737" s="15"/>
      <c r="CJR737" s="15"/>
      <c r="CJS737" s="15"/>
      <c r="CJT737" s="15"/>
      <c r="CJU737" s="15"/>
      <c r="CJV737" s="15"/>
      <c r="CJW737" s="15"/>
      <c r="CJX737" s="15"/>
      <c r="CJY737" s="15"/>
      <c r="CJZ737" s="15"/>
      <c r="CKA737" s="15"/>
      <c r="CKB737" s="15"/>
      <c r="CKC737" s="15"/>
      <c r="CKD737" s="15"/>
      <c r="CKE737" s="15"/>
      <c r="CKF737" s="15"/>
      <c r="CKG737" s="15"/>
      <c r="CKH737" s="15"/>
      <c r="CKI737" s="15"/>
      <c r="CKJ737" s="15"/>
      <c r="CKK737" s="15"/>
      <c r="CKL737" s="15"/>
      <c r="CKM737" s="15"/>
      <c r="CKN737" s="15"/>
      <c r="CKO737" s="15"/>
      <c r="CKP737" s="15"/>
      <c r="CKQ737" s="15"/>
      <c r="CKR737" s="15"/>
      <c r="CKS737" s="15"/>
      <c r="CKT737" s="15"/>
      <c r="CKU737" s="15"/>
      <c r="CKV737" s="15"/>
      <c r="CKW737" s="15"/>
      <c r="CKX737" s="15"/>
      <c r="CKY737" s="15"/>
      <c r="CKZ737" s="15"/>
      <c r="CLA737" s="15"/>
      <c r="CLB737" s="15"/>
      <c r="CLC737" s="15"/>
      <c r="CLD737" s="15"/>
      <c r="CLE737" s="15"/>
      <c r="CLF737" s="15"/>
      <c r="CLG737" s="15"/>
      <c r="CLH737" s="15"/>
      <c r="CLI737" s="15"/>
      <c r="CLJ737" s="15"/>
      <c r="CLK737" s="15"/>
      <c r="CLL737" s="15"/>
      <c r="CLM737" s="15"/>
      <c r="CLN737" s="15"/>
      <c r="CLO737" s="15"/>
      <c r="CLP737" s="15"/>
      <c r="CLQ737" s="15"/>
      <c r="CLR737" s="15"/>
      <c r="CLS737" s="15"/>
      <c r="CLT737" s="15"/>
      <c r="CLU737" s="15"/>
      <c r="CLV737" s="15"/>
      <c r="CLW737" s="15"/>
      <c r="CLX737" s="15"/>
      <c r="CLY737" s="15"/>
      <c r="CLZ737" s="15"/>
      <c r="CMA737" s="15"/>
      <c r="CMB737" s="15"/>
      <c r="CMC737" s="15"/>
      <c r="CMD737" s="15"/>
      <c r="CME737" s="15"/>
      <c r="CMF737" s="15"/>
      <c r="CMG737" s="15"/>
      <c r="CMH737" s="15"/>
      <c r="CMI737" s="15"/>
      <c r="CMJ737" s="15"/>
      <c r="CMK737" s="15"/>
      <c r="CML737" s="15"/>
      <c r="CMM737" s="15"/>
      <c r="CMN737" s="15"/>
      <c r="CMO737" s="15"/>
      <c r="CMP737" s="15"/>
      <c r="CMQ737" s="15"/>
      <c r="CMR737" s="15"/>
      <c r="CMS737" s="15"/>
      <c r="CMT737" s="15"/>
      <c r="CMU737" s="15"/>
      <c r="CMV737" s="15"/>
      <c r="CMW737" s="15"/>
      <c r="CMX737" s="15"/>
      <c r="CMY737" s="15"/>
      <c r="CMZ737" s="15"/>
      <c r="CNA737" s="15"/>
      <c r="CNB737" s="15"/>
      <c r="CNC737" s="15"/>
      <c r="CND737" s="15"/>
      <c r="CNE737" s="15"/>
      <c r="CNF737" s="15"/>
      <c r="CNG737" s="15"/>
      <c r="CNH737" s="15"/>
      <c r="CNI737" s="15"/>
      <c r="CNJ737" s="15"/>
      <c r="CNK737" s="15"/>
      <c r="CNL737" s="15"/>
      <c r="CNM737" s="15"/>
      <c r="CNN737" s="15"/>
      <c r="CNO737" s="15"/>
      <c r="CNP737" s="15"/>
      <c r="CNQ737" s="15"/>
      <c r="CNR737" s="15"/>
      <c r="CNS737" s="15"/>
      <c r="CNT737" s="15"/>
      <c r="CNU737" s="15"/>
      <c r="CNV737" s="15"/>
      <c r="CNW737" s="15"/>
      <c r="CNX737" s="15"/>
      <c r="CNY737" s="15"/>
      <c r="CNZ737" s="15"/>
      <c r="COA737" s="15"/>
      <c r="COB737" s="15"/>
      <c r="COC737" s="15"/>
      <c r="COD737" s="15"/>
      <c r="COE737" s="15"/>
      <c r="COF737" s="15"/>
      <c r="COG737" s="15"/>
      <c r="COH737" s="15"/>
      <c r="COI737" s="15"/>
      <c r="COJ737" s="15"/>
      <c r="COK737" s="15"/>
      <c r="COL737" s="15"/>
      <c r="COM737" s="15"/>
      <c r="CON737" s="15"/>
      <c r="COO737" s="15"/>
      <c r="COP737" s="15"/>
      <c r="COQ737" s="15"/>
      <c r="COR737" s="15"/>
      <c r="COS737" s="15"/>
      <c r="COT737" s="15"/>
      <c r="COU737" s="15"/>
      <c r="COV737" s="15"/>
      <c r="COW737" s="15"/>
      <c r="COX737" s="15"/>
      <c r="COY737" s="15"/>
      <c r="COZ737" s="15"/>
      <c r="CPA737" s="15"/>
      <c r="CPB737" s="15"/>
      <c r="CPC737" s="15"/>
      <c r="CPD737" s="15"/>
      <c r="CPE737" s="15"/>
      <c r="CPF737" s="15"/>
      <c r="CPG737" s="15"/>
      <c r="CPH737" s="15"/>
      <c r="CPI737" s="15"/>
      <c r="CPJ737" s="15"/>
      <c r="CPK737" s="15"/>
      <c r="CPL737" s="15"/>
      <c r="CPM737" s="15"/>
      <c r="CPN737" s="15"/>
      <c r="CPO737" s="15"/>
      <c r="CPP737" s="15"/>
      <c r="CPQ737" s="15"/>
      <c r="CPR737" s="15"/>
      <c r="CPS737" s="15"/>
      <c r="CPT737" s="15"/>
      <c r="CPU737" s="15"/>
      <c r="CPV737" s="15"/>
      <c r="CPW737" s="15"/>
      <c r="CPX737" s="15"/>
      <c r="CPY737" s="15"/>
      <c r="CPZ737" s="15"/>
      <c r="CQA737" s="15"/>
      <c r="CQB737" s="15"/>
      <c r="CQC737" s="15"/>
      <c r="CQD737" s="15"/>
      <c r="CQE737" s="15"/>
      <c r="CQF737" s="15"/>
      <c r="CQG737" s="15"/>
      <c r="CQH737" s="15"/>
      <c r="CQI737" s="15"/>
      <c r="CQJ737" s="15"/>
      <c r="CQK737" s="15"/>
      <c r="CQL737" s="15"/>
      <c r="CQM737" s="15"/>
      <c r="CQN737" s="15"/>
      <c r="CQO737" s="15"/>
      <c r="CQP737" s="15"/>
      <c r="CQQ737" s="15"/>
      <c r="CQR737" s="15"/>
      <c r="CQS737" s="15"/>
      <c r="CQT737" s="15"/>
      <c r="CQU737" s="15"/>
      <c r="CQV737" s="15"/>
      <c r="CQW737" s="15"/>
      <c r="CQX737" s="15"/>
      <c r="CQY737" s="15"/>
      <c r="CQZ737" s="15"/>
      <c r="CRA737" s="15"/>
      <c r="CRB737" s="15"/>
      <c r="CRC737" s="15"/>
      <c r="CRD737" s="15"/>
      <c r="CRE737" s="15"/>
      <c r="CRF737" s="15"/>
      <c r="CRG737" s="15"/>
      <c r="CRH737" s="15"/>
      <c r="CRI737" s="15"/>
      <c r="CRJ737" s="15"/>
      <c r="CRK737" s="15"/>
      <c r="CRL737" s="15"/>
      <c r="CRM737" s="15"/>
      <c r="CRN737" s="15"/>
      <c r="CRO737" s="15"/>
      <c r="CRP737" s="15"/>
      <c r="CRQ737" s="15"/>
      <c r="CRR737" s="15"/>
      <c r="CRS737" s="15"/>
      <c r="CRT737" s="15"/>
      <c r="CRU737" s="15"/>
      <c r="CRV737" s="15"/>
      <c r="CRW737" s="15"/>
      <c r="CRX737" s="15"/>
      <c r="CRY737" s="15"/>
      <c r="CRZ737" s="15"/>
      <c r="CSA737" s="15"/>
      <c r="CSB737" s="15"/>
      <c r="CSC737" s="15"/>
      <c r="CSD737" s="15"/>
      <c r="CSE737" s="15"/>
      <c r="CSF737" s="15"/>
      <c r="CSG737" s="15"/>
      <c r="CSH737" s="15"/>
      <c r="CSI737" s="15"/>
      <c r="CSJ737" s="15"/>
      <c r="CSK737" s="15"/>
      <c r="CSL737" s="15"/>
      <c r="CSM737" s="15"/>
      <c r="CSN737" s="15"/>
      <c r="CSO737" s="15"/>
      <c r="CSP737" s="15"/>
      <c r="CSQ737" s="15"/>
      <c r="CSR737" s="15"/>
      <c r="CSS737" s="15"/>
      <c r="CST737" s="15"/>
      <c r="CSU737" s="15"/>
      <c r="CSV737" s="15"/>
      <c r="CSW737" s="15"/>
      <c r="CSX737" s="15"/>
      <c r="CSY737" s="15"/>
      <c r="CSZ737" s="15"/>
      <c r="CTA737" s="15"/>
      <c r="CTB737" s="15"/>
      <c r="CTC737" s="15"/>
      <c r="CTD737" s="15"/>
      <c r="CTE737" s="15"/>
      <c r="CTF737" s="15"/>
      <c r="CTG737" s="15"/>
      <c r="CTH737" s="15"/>
      <c r="CTI737" s="15"/>
      <c r="CTJ737" s="15"/>
      <c r="CTK737" s="15"/>
      <c r="CTL737" s="15"/>
      <c r="CTM737" s="15"/>
      <c r="CTN737" s="15"/>
      <c r="CTO737" s="15"/>
      <c r="CTP737" s="15"/>
      <c r="CTQ737" s="15"/>
      <c r="CTR737" s="15"/>
      <c r="CTS737" s="15"/>
      <c r="CTT737" s="15"/>
      <c r="CTU737" s="15"/>
      <c r="CTV737" s="15"/>
      <c r="CTW737" s="15"/>
      <c r="CTX737" s="15"/>
      <c r="CTY737" s="15"/>
      <c r="CTZ737" s="15"/>
      <c r="CUA737" s="15"/>
      <c r="CUB737" s="15"/>
      <c r="CUC737" s="15"/>
      <c r="CUD737" s="15"/>
      <c r="CUE737" s="15"/>
      <c r="CUF737" s="15"/>
      <c r="CUG737" s="15"/>
      <c r="CUH737" s="15"/>
      <c r="CUI737" s="15"/>
      <c r="CUJ737" s="15"/>
      <c r="CUK737" s="15"/>
      <c r="CUL737" s="15"/>
      <c r="CUM737" s="15"/>
      <c r="CUN737" s="15"/>
      <c r="CUO737" s="15"/>
      <c r="CUP737" s="15"/>
      <c r="CUQ737" s="15"/>
      <c r="CUR737" s="15"/>
      <c r="CUS737" s="15"/>
      <c r="CUT737" s="15"/>
      <c r="CUU737" s="15"/>
      <c r="CUV737" s="15"/>
      <c r="CUW737" s="15"/>
      <c r="CUX737" s="15"/>
      <c r="CUY737" s="15"/>
      <c r="CUZ737" s="15"/>
      <c r="CVA737" s="15"/>
      <c r="CVB737" s="15"/>
      <c r="CVC737" s="15"/>
      <c r="CVD737" s="15"/>
      <c r="CVE737" s="15"/>
      <c r="CVF737" s="15"/>
      <c r="CVG737" s="15"/>
      <c r="CVH737" s="15"/>
      <c r="CVI737" s="15"/>
      <c r="CVJ737" s="15"/>
      <c r="CVK737" s="15"/>
      <c r="CVL737" s="15"/>
      <c r="CVM737" s="15"/>
      <c r="CVN737" s="15"/>
      <c r="CVO737" s="15"/>
      <c r="CVP737" s="15"/>
      <c r="CVQ737" s="15"/>
      <c r="CVR737" s="15"/>
      <c r="CVS737" s="15"/>
      <c r="CVT737" s="15"/>
      <c r="CVU737" s="15"/>
      <c r="CVV737" s="15"/>
      <c r="CVW737" s="15"/>
      <c r="CVX737" s="15"/>
      <c r="CVY737" s="15"/>
      <c r="CVZ737" s="15"/>
      <c r="CWA737" s="15"/>
      <c r="CWB737" s="15"/>
      <c r="CWC737" s="15"/>
      <c r="CWD737" s="15"/>
      <c r="CWE737" s="15"/>
      <c r="CWF737" s="15"/>
      <c r="CWG737" s="15"/>
      <c r="CWH737" s="15"/>
      <c r="CWI737" s="15"/>
      <c r="CWJ737" s="15"/>
      <c r="CWK737" s="15"/>
      <c r="CWL737" s="15"/>
      <c r="CWM737" s="15"/>
      <c r="CWN737" s="15"/>
      <c r="CWO737" s="15"/>
      <c r="CWP737" s="15"/>
      <c r="CWQ737" s="15"/>
      <c r="CWR737" s="15"/>
      <c r="CWS737" s="15"/>
      <c r="CWT737" s="15"/>
      <c r="CWU737" s="15"/>
      <c r="CWV737" s="15"/>
      <c r="CWW737" s="15"/>
      <c r="CWX737" s="15"/>
      <c r="CWY737" s="15"/>
      <c r="CWZ737" s="15"/>
      <c r="CXA737" s="15"/>
      <c r="CXB737" s="15"/>
      <c r="CXC737" s="15"/>
      <c r="CXD737" s="15"/>
      <c r="CXE737" s="15"/>
      <c r="CXF737" s="15"/>
      <c r="CXG737" s="15"/>
      <c r="CXH737" s="15"/>
      <c r="CXI737" s="15"/>
      <c r="CXJ737" s="15"/>
      <c r="CXK737" s="15"/>
      <c r="CXL737" s="15"/>
      <c r="CXM737" s="15"/>
      <c r="CXN737" s="15"/>
      <c r="CXO737" s="15"/>
      <c r="CXP737" s="15"/>
      <c r="CXQ737" s="15"/>
      <c r="CXR737" s="15"/>
      <c r="CXS737" s="15"/>
      <c r="CXT737" s="15"/>
      <c r="CXU737" s="15"/>
      <c r="CXV737" s="15"/>
      <c r="CXW737" s="15"/>
      <c r="CXX737" s="15"/>
      <c r="CXY737" s="15"/>
      <c r="CXZ737" s="15"/>
      <c r="CYA737" s="15"/>
      <c r="CYB737" s="15"/>
      <c r="CYC737" s="15"/>
      <c r="CYD737" s="15"/>
      <c r="CYE737" s="15"/>
      <c r="CYF737" s="15"/>
      <c r="CYG737" s="15"/>
      <c r="CYH737" s="15"/>
      <c r="CYI737" s="15"/>
      <c r="CYJ737" s="15"/>
      <c r="CYK737" s="15"/>
      <c r="CYL737" s="15"/>
      <c r="CYM737" s="15"/>
      <c r="CYN737" s="15"/>
      <c r="CYO737" s="15"/>
      <c r="CYP737" s="15"/>
      <c r="CYQ737" s="15"/>
      <c r="CYR737" s="15"/>
      <c r="CYS737" s="15"/>
      <c r="CYT737" s="15"/>
      <c r="CYU737" s="15"/>
      <c r="CYV737" s="15"/>
      <c r="CYW737" s="15"/>
      <c r="CYX737" s="15"/>
      <c r="CYY737" s="15"/>
      <c r="CYZ737" s="15"/>
      <c r="CZA737" s="15"/>
      <c r="CZB737" s="15"/>
      <c r="CZC737" s="15"/>
      <c r="CZD737" s="15"/>
      <c r="CZE737" s="15"/>
      <c r="CZF737" s="15"/>
      <c r="CZG737" s="15"/>
      <c r="CZH737" s="15"/>
      <c r="CZI737" s="15"/>
      <c r="CZJ737" s="15"/>
      <c r="CZK737" s="15"/>
      <c r="CZL737" s="15"/>
      <c r="CZM737" s="15"/>
      <c r="CZN737" s="15"/>
      <c r="CZO737" s="15"/>
      <c r="CZP737" s="15"/>
      <c r="CZQ737" s="15"/>
      <c r="CZR737" s="15"/>
      <c r="CZS737" s="15"/>
      <c r="CZT737" s="15"/>
      <c r="CZU737" s="15"/>
      <c r="CZV737" s="15"/>
      <c r="CZW737" s="15"/>
      <c r="CZX737" s="15"/>
      <c r="CZY737" s="15"/>
      <c r="CZZ737" s="15"/>
      <c r="DAA737" s="15"/>
      <c r="DAB737" s="15"/>
      <c r="DAC737" s="15"/>
      <c r="DAD737" s="15"/>
      <c r="DAE737" s="15"/>
      <c r="DAF737" s="15"/>
      <c r="DAG737" s="15"/>
      <c r="DAH737" s="15"/>
      <c r="DAI737" s="15"/>
      <c r="DAJ737" s="15"/>
      <c r="DAK737" s="15"/>
      <c r="DAL737" s="15"/>
      <c r="DAM737" s="15"/>
      <c r="DAN737" s="15"/>
      <c r="DAO737" s="15"/>
      <c r="DAP737" s="15"/>
      <c r="DAQ737" s="15"/>
      <c r="DAR737" s="15"/>
      <c r="DAS737" s="15"/>
      <c r="DAT737" s="15"/>
      <c r="DAU737" s="15"/>
      <c r="DAV737" s="15"/>
      <c r="DAW737" s="15"/>
      <c r="DAX737" s="15"/>
      <c r="DAY737" s="15"/>
      <c r="DAZ737" s="15"/>
      <c r="DBA737" s="15"/>
      <c r="DBB737" s="15"/>
      <c r="DBC737" s="15"/>
      <c r="DBD737" s="15"/>
      <c r="DBE737" s="15"/>
      <c r="DBF737" s="15"/>
      <c r="DBG737" s="15"/>
      <c r="DBH737" s="15"/>
      <c r="DBI737" s="15"/>
      <c r="DBJ737" s="15"/>
      <c r="DBK737" s="15"/>
      <c r="DBL737" s="15"/>
      <c r="DBM737" s="15"/>
      <c r="DBN737" s="15"/>
      <c r="DBO737" s="15"/>
      <c r="DBP737" s="15"/>
      <c r="DBQ737" s="15"/>
      <c r="DBR737" s="15"/>
      <c r="DBS737" s="15"/>
      <c r="DBT737" s="15"/>
      <c r="DBU737" s="15"/>
      <c r="DBV737" s="15"/>
      <c r="DBW737" s="15"/>
      <c r="DBX737" s="15"/>
      <c r="DBY737" s="15"/>
      <c r="DBZ737" s="15"/>
      <c r="DCA737" s="15"/>
      <c r="DCB737" s="15"/>
      <c r="DCC737" s="15"/>
      <c r="DCD737" s="15"/>
      <c r="DCE737" s="15"/>
      <c r="DCF737" s="15"/>
      <c r="DCG737" s="15"/>
      <c r="DCH737" s="15"/>
      <c r="DCI737" s="15"/>
      <c r="DCJ737" s="15"/>
      <c r="DCK737" s="15"/>
      <c r="DCL737" s="15"/>
      <c r="DCM737" s="15"/>
      <c r="DCN737" s="15"/>
      <c r="DCO737" s="15"/>
      <c r="DCP737" s="15"/>
      <c r="DCQ737" s="15"/>
      <c r="DCR737" s="15"/>
      <c r="DCS737" s="15"/>
      <c r="DCT737" s="15"/>
      <c r="DCU737" s="15"/>
      <c r="DCV737" s="15"/>
      <c r="DCW737" s="15"/>
      <c r="DCX737" s="15"/>
      <c r="DCY737" s="15"/>
      <c r="DCZ737" s="15"/>
      <c r="DDA737" s="15"/>
      <c r="DDB737" s="15"/>
      <c r="DDC737" s="15"/>
      <c r="DDD737" s="15"/>
      <c r="DDE737" s="15"/>
      <c r="DDF737" s="15"/>
      <c r="DDG737" s="15"/>
      <c r="DDH737" s="15"/>
      <c r="DDI737" s="15"/>
      <c r="DDJ737" s="15"/>
      <c r="DDK737" s="15"/>
      <c r="DDL737" s="15"/>
      <c r="DDM737" s="15"/>
      <c r="DDN737" s="15"/>
      <c r="DDO737" s="15"/>
      <c r="DDP737" s="15"/>
      <c r="DDQ737" s="15"/>
      <c r="DDR737" s="15"/>
      <c r="DDS737" s="15"/>
      <c r="DDT737" s="15"/>
      <c r="DDU737" s="15"/>
      <c r="DDV737" s="15"/>
      <c r="DDW737" s="15"/>
      <c r="DDX737" s="15"/>
      <c r="DDY737" s="15"/>
      <c r="DDZ737" s="15"/>
      <c r="DEA737" s="15"/>
      <c r="DEB737" s="15"/>
      <c r="DEC737" s="15"/>
      <c r="DED737" s="15"/>
      <c r="DEE737" s="15"/>
      <c r="DEF737" s="15"/>
      <c r="DEG737" s="15"/>
      <c r="DEH737" s="15"/>
      <c r="DEI737" s="15"/>
      <c r="DEJ737" s="15"/>
      <c r="DEK737" s="15"/>
      <c r="DEL737" s="15"/>
      <c r="DEM737" s="15"/>
      <c r="DEN737" s="15"/>
      <c r="DEO737" s="15"/>
      <c r="DEP737" s="15"/>
      <c r="DEQ737" s="15"/>
      <c r="DER737" s="15"/>
      <c r="DES737" s="15"/>
      <c r="DET737" s="15"/>
      <c r="DEU737" s="15"/>
      <c r="DEV737" s="15"/>
      <c r="DEW737" s="15"/>
      <c r="DEX737" s="15"/>
      <c r="DEY737" s="15"/>
      <c r="DEZ737" s="15"/>
      <c r="DFA737" s="15"/>
      <c r="DFB737" s="15"/>
      <c r="DFC737" s="15"/>
      <c r="DFD737" s="15"/>
      <c r="DFE737" s="15"/>
      <c r="DFF737" s="15"/>
      <c r="DFG737" s="15"/>
      <c r="DFH737" s="15"/>
      <c r="DFI737" s="15"/>
      <c r="DFJ737" s="15"/>
      <c r="DFK737" s="15"/>
      <c r="DFL737" s="15"/>
      <c r="DFM737" s="15"/>
      <c r="DFN737" s="15"/>
      <c r="DFO737" s="15"/>
      <c r="DFP737" s="15"/>
      <c r="DFQ737" s="15"/>
      <c r="DFR737" s="15"/>
      <c r="DFS737" s="15"/>
      <c r="DFT737" s="15"/>
      <c r="DFU737" s="15"/>
      <c r="DFV737" s="15"/>
      <c r="DFW737" s="15"/>
      <c r="DFX737" s="15"/>
      <c r="DFY737" s="15"/>
      <c r="DFZ737" s="15"/>
      <c r="DGA737" s="15"/>
      <c r="DGB737" s="15"/>
      <c r="DGC737" s="15"/>
      <c r="DGD737" s="15"/>
      <c r="DGE737" s="15"/>
      <c r="DGF737" s="15"/>
      <c r="DGG737" s="15"/>
      <c r="DGH737" s="15"/>
      <c r="DGI737" s="15"/>
      <c r="DGJ737" s="15"/>
      <c r="DGK737" s="15"/>
      <c r="DGL737" s="15"/>
      <c r="DGM737" s="15"/>
      <c r="DGN737" s="15"/>
      <c r="DGO737" s="15"/>
      <c r="DGP737" s="15"/>
      <c r="DGQ737" s="15"/>
      <c r="DGR737" s="15"/>
      <c r="DGS737" s="15"/>
      <c r="DGT737" s="15"/>
      <c r="DGU737" s="15"/>
      <c r="DGV737" s="15"/>
      <c r="DGW737" s="15"/>
      <c r="DGX737" s="15"/>
      <c r="DGY737" s="15"/>
      <c r="DGZ737" s="15"/>
      <c r="DHA737" s="15"/>
      <c r="DHB737" s="15"/>
      <c r="DHC737" s="15"/>
      <c r="DHD737" s="15"/>
      <c r="DHE737" s="15"/>
      <c r="DHF737" s="15"/>
      <c r="DHG737" s="15"/>
      <c r="DHH737" s="15"/>
      <c r="DHI737" s="15"/>
      <c r="DHJ737" s="15"/>
      <c r="DHK737" s="15"/>
      <c r="DHL737" s="15"/>
      <c r="DHM737" s="15"/>
      <c r="DHN737" s="15"/>
      <c r="DHO737" s="15"/>
      <c r="DHP737" s="15"/>
      <c r="DHQ737" s="15"/>
      <c r="DHR737" s="15"/>
      <c r="DHS737" s="15"/>
      <c r="DHT737" s="15"/>
      <c r="DHU737" s="15"/>
      <c r="DHV737" s="15"/>
      <c r="DHW737" s="15"/>
      <c r="DHX737" s="15"/>
      <c r="DHY737" s="15"/>
      <c r="DHZ737" s="15"/>
      <c r="DIA737" s="15"/>
      <c r="DIB737" s="15"/>
      <c r="DIC737" s="15"/>
      <c r="DID737" s="15"/>
      <c r="DIE737" s="15"/>
      <c r="DIF737" s="15"/>
      <c r="DIG737" s="15"/>
      <c r="DIH737" s="15"/>
      <c r="DII737" s="15"/>
      <c r="DIJ737" s="15"/>
      <c r="DIK737" s="15"/>
      <c r="DIL737" s="15"/>
      <c r="DIM737" s="15"/>
      <c r="DIN737" s="15"/>
      <c r="DIO737" s="15"/>
      <c r="DIP737" s="15"/>
      <c r="DIQ737" s="15"/>
      <c r="DIR737" s="15"/>
      <c r="DIS737" s="15"/>
      <c r="DIT737" s="15"/>
      <c r="DIU737" s="15"/>
      <c r="DIV737" s="15"/>
      <c r="DIW737" s="15"/>
      <c r="DIX737" s="15"/>
      <c r="DIY737" s="15"/>
      <c r="DIZ737" s="15"/>
      <c r="DJA737" s="15"/>
      <c r="DJB737" s="15"/>
      <c r="DJC737" s="15"/>
      <c r="DJD737" s="15"/>
      <c r="DJE737" s="15"/>
      <c r="DJF737" s="15"/>
      <c r="DJG737" s="15"/>
      <c r="DJH737" s="15"/>
      <c r="DJI737" s="15"/>
      <c r="DJJ737" s="15"/>
      <c r="DJK737" s="15"/>
      <c r="DJL737" s="15"/>
      <c r="DJM737" s="15"/>
      <c r="DJN737" s="15"/>
      <c r="DJO737" s="15"/>
      <c r="DJP737" s="15"/>
      <c r="DJQ737" s="15"/>
      <c r="DJR737" s="15"/>
      <c r="DJS737" s="15"/>
      <c r="DJT737" s="15"/>
      <c r="DJU737" s="15"/>
      <c r="DJV737" s="15"/>
      <c r="DJW737" s="15"/>
      <c r="DJX737" s="15"/>
      <c r="DJY737" s="15"/>
      <c r="DJZ737" s="15"/>
      <c r="DKA737" s="15"/>
      <c r="DKB737" s="15"/>
      <c r="DKC737" s="15"/>
      <c r="DKD737" s="15"/>
      <c r="DKE737" s="15"/>
      <c r="DKF737" s="15"/>
      <c r="DKG737" s="15"/>
      <c r="DKH737" s="15"/>
      <c r="DKI737" s="15"/>
      <c r="DKJ737" s="15"/>
      <c r="DKK737" s="15"/>
      <c r="DKL737" s="15"/>
      <c r="DKM737" s="15"/>
      <c r="DKN737" s="15"/>
      <c r="DKO737" s="15"/>
      <c r="DKP737" s="15"/>
      <c r="DKQ737" s="15"/>
      <c r="DKR737" s="15"/>
      <c r="DKS737" s="15"/>
      <c r="DKT737" s="15"/>
      <c r="DKU737" s="15"/>
      <c r="DKV737" s="15"/>
      <c r="DKW737" s="15"/>
      <c r="DKX737" s="15"/>
      <c r="DKY737" s="15"/>
      <c r="DKZ737" s="15"/>
      <c r="DLA737" s="15"/>
      <c r="DLB737" s="15"/>
      <c r="DLC737" s="15"/>
      <c r="DLD737" s="15"/>
      <c r="DLE737" s="15"/>
      <c r="DLF737" s="15"/>
      <c r="DLG737" s="15"/>
      <c r="DLH737" s="15"/>
      <c r="DLI737" s="15"/>
      <c r="DLJ737" s="15"/>
      <c r="DLK737" s="15"/>
      <c r="DLL737" s="15"/>
      <c r="DLM737" s="15"/>
      <c r="DLN737" s="15"/>
      <c r="DLO737" s="15"/>
      <c r="DLP737" s="15"/>
      <c r="DLQ737" s="15"/>
      <c r="DLR737" s="15"/>
      <c r="DLS737" s="15"/>
      <c r="DLT737" s="15"/>
      <c r="DLU737" s="15"/>
      <c r="DLV737" s="15"/>
      <c r="DLW737" s="15"/>
      <c r="DLX737" s="15"/>
      <c r="DLY737" s="15"/>
      <c r="DLZ737" s="15"/>
      <c r="DMA737" s="15"/>
      <c r="DMB737" s="15"/>
      <c r="DMC737" s="15"/>
      <c r="DMD737" s="15"/>
      <c r="DME737" s="15"/>
      <c r="DMF737" s="15"/>
      <c r="DMG737" s="15"/>
      <c r="DMH737" s="15"/>
      <c r="DMI737" s="15"/>
      <c r="DMJ737" s="15"/>
      <c r="DMK737" s="15"/>
      <c r="DML737" s="15"/>
      <c r="DMM737" s="15"/>
      <c r="DMN737" s="15"/>
      <c r="DMO737" s="15"/>
      <c r="DMP737" s="15"/>
      <c r="DMQ737" s="15"/>
      <c r="DMR737" s="15"/>
      <c r="DMS737" s="15"/>
      <c r="DMT737" s="15"/>
      <c r="DMU737" s="15"/>
      <c r="DMV737" s="15"/>
      <c r="DMW737" s="15"/>
      <c r="DMX737" s="15"/>
      <c r="DMY737" s="15"/>
      <c r="DMZ737" s="15"/>
      <c r="DNA737" s="15"/>
      <c r="DNB737" s="15"/>
      <c r="DNC737" s="15"/>
      <c r="DND737" s="15"/>
      <c r="DNE737" s="15"/>
      <c r="DNF737" s="15"/>
      <c r="DNG737" s="15"/>
      <c r="DNH737" s="15"/>
      <c r="DNI737" s="15"/>
      <c r="DNJ737" s="15"/>
      <c r="DNK737" s="15"/>
      <c r="DNL737" s="15"/>
      <c r="DNM737" s="15"/>
      <c r="DNN737" s="15"/>
      <c r="DNO737" s="15"/>
      <c r="DNP737" s="15"/>
      <c r="DNQ737" s="15"/>
      <c r="DNR737" s="15"/>
      <c r="DNS737" s="15"/>
      <c r="DNT737" s="15"/>
      <c r="DNU737" s="15"/>
      <c r="DNV737" s="15"/>
      <c r="DNW737" s="15"/>
      <c r="DNX737" s="15"/>
      <c r="DNY737" s="15"/>
      <c r="DNZ737" s="15"/>
      <c r="DOA737" s="15"/>
      <c r="DOB737" s="15"/>
      <c r="DOC737" s="15"/>
      <c r="DOD737" s="15"/>
      <c r="DOE737" s="15"/>
      <c r="DOF737" s="15"/>
      <c r="DOG737" s="15"/>
      <c r="DOH737" s="15"/>
      <c r="DOI737" s="15"/>
      <c r="DOJ737" s="15"/>
      <c r="DOK737" s="15"/>
      <c r="DOL737" s="15"/>
      <c r="DOM737" s="15"/>
      <c r="DON737" s="15"/>
      <c r="DOO737" s="15"/>
      <c r="DOP737" s="15"/>
      <c r="DOQ737" s="15"/>
      <c r="DOR737" s="15"/>
      <c r="DOS737" s="15"/>
      <c r="DOT737" s="15"/>
      <c r="DOU737" s="15"/>
      <c r="DOV737" s="15"/>
      <c r="DOW737" s="15"/>
      <c r="DOX737" s="15"/>
      <c r="DOY737" s="15"/>
      <c r="DOZ737" s="15"/>
      <c r="DPA737" s="15"/>
      <c r="DPB737" s="15"/>
      <c r="DPC737" s="15"/>
      <c r="DPD737" s="15"/>
      <c r="DPE737" s="15"/>
      <c r="DPF737" s="15"/>
      <c r="DPG737" s="15"/>
      <c r="DPH737" s="15"/>
      <c r="DPI737" s="15"/>
      <c r="DPJ737" s="15"/>
      <c r="DPK737" s="15"/>
      <c r="DPL737" s="15"/>
      <c r="DPM737" s="15"/>
      <c r="DPN737" s="15"/>
      <c r="DPO737" s="15"/>
      <c r="DPP737" s="15"/>
      <c r="DPQ737" s="15"/>
      <c r="DPR737" s="15"/>
      <c r="DPS737" s="15"/>
      <c r="DPT737" s="15"/>
      <c r="DPU737" s="15"/>
      <c r="DPV737" s="15"/>
      <c r="DPW737" s="15"/>
      <c r="DPX737" s="15"/>
      <c r="DPY737" s="15"/>
      <c r="DPZ737" s="15"/>
      <c r="DQA737" s="15"/>
      <c r="DQB737" s="15"/>
      <c r="DQC737" s="15"/>
      <c r="DQD737" s="15"/>
      <c r="DQE737" s="15"/>
      <c r="DQF737" s="15"/>
      <c r="DQG737" s="15"/>
      <c r="DQH737" s="15"/>
      <c r="DQI737" s="15"/>
      <c r="DQJ737" s="15"/>
      <c r="DQK737" s="15"/>
      <c r="DQL737" s="15"/>
      <c r="DQM737" s="15"/>
      <c r="DQN737" s="15"/>
      <c r="DQO737" s="15"/>
      <c r="DQP737" s="15"/>
      <c r="DQQ737" s="15"/>
      <c r="DQR737" s="15"/>
      <c r="DQS737" s="15"/>
      <c r="DQT737" s="15"/>
      <c r="DQU737" s="15"/>
      <c r="DQV737" s="15"/>
      <c r="DQW737" s="15"/>
      <c r="DQX737" s="15"/>
      <c r="DQY737" s="15"/>
      <c r="DQZ737" s="15"/>
      <c r="DRA737" s="15"/>
      <c r="DRB737" s="15"/>
      <c r="DRC737" s="15"/>
      <c r="DRD737" s="15"/>
      <c r="DRE737" s="15"/>
      <c r="DRF737" s="15"/>
      <c r="DRG737" s="15"/>
      <c r="DRH737" s="15"/>
      <c r="DRI737" s="15"/>
      <c r="DRJ737" s="15"/>
      <c r="DRK737" s="15"/>
      <c r="DRL737" s="15"/>
      <c r="DRM737" s="15"/>
      <c r="DRN737" s="15"/>
      <c r="DRO737" s="15"/>
      <c r="DRP737" s="15"/>
      <c r="DRQ737" s="15"/>
      <c r="DRR737" s="15"/>
      <c r="DRS737" s="15"/>
      <c r="DRT737" s="15"/>
      <c r="DRU737" s="15"/>
      <c r="DRV737" s="15"/>
      <c r="DRW737" s="15"/>
      <c r="DRX737" s="15"/>
      <c r="DRY737" s="15"/>
      <c r="DRZ737" s="15"/>
      <c r="DSA737" s="15"/>
      <c r="DSB737" s="15"/>
      <c r="DSC737" s="15"/>
      <c r="DSD737" s="15"/>
      <c r="DSE737" s="15"/>
      <c r="DSF737" s="15"/>
      <c r="DSG737" s="15"/>
      <c r="DSH737" s="15"/>
      <c r="DSI737" s="15"/>
      <c r="DSJ737" s="15"/>
      <c r="DSK737" s="15"/>
      <c r="DSL737" s="15"/>
      <c r="DSM737" s="15"/>
      <c r="DSN737" s="15"/>
      <c r="DSO737" s="15"/>
      <c r="DSP737" s="15"/>
      <c r="DSQ737" s="15"/>
      <c r="DSR737" s="15"/>
      <c r="DSS737" s="15"/>
      <c r="DST737" s="15"/>
      <c r="DSU737" s="15"/>
      <c r="DSV737" s="15"/>
      <c r="DSW737" s="15"/>
      <c r="DSX737" s="15"/>
      <c r="DSY737" s="15"/>
      <c r="DSZ737" s="15"/>
      <c r="DTA737" s="15"/>
      <c r="DTB737" s="15"/>
      <c r="DTC737" s="15"/>
      <c r="DTD737" s="15"/>
      <c r="DTE737" s="15"/>
      <c r="DTF737" s="15"/>
      <c r="DTG737" s="15"/>
      <c r="DTH737" s="15"/>
      <c r="DTI737" s="15"/>
      <c r="DTJ737" s="15"/>
      <c r="DTK737" s="15"/>
      <c r="DTL737" s="15"/>
      <c r="DTM737" s="15"/>
      <c r="DTN737" s="15"/>
      <c r="DTO737" s="15"/>
      <c r="DTP737" s="15"/>
      <c r="DTQ737" s="15"/>
      <c r="DTR737" s="15"/>
      <c r="DTS737" s="15"/>
      <c r="DTT737" s="15"/>
      <c r="DTU737" s="15"/>
      <c r="DTV737" s="15"/>
      <c r="DTW737" s="15"/>
      <c r="DTX737" s="15"/>
      <c r="DTY737" s="15"/>
      <c r="DTZ737" s="15"/>
      <c r="DUA737" s="15"/>
      <c r="DUB737" s="15"/>
      <c r="DUC737" s="15"/>
      <c r="DUD737" s="15"/>
      <c r="DUE737" s="15"/>
      <c r="DUF737" s="15"/>
      <c r="DUG737" s="15"/>
      <c r="DUH737" s="15"/>
      <c r="DUI737" s="15"/>
      <c r="DUJ737" s="15"/>
      <c r="DUK737" s="15"/>
      <c r="DUL737" s="15"/>
      <c r="DUM737" s="15"/>
      <c r="DUN737" s="15"/>
      <c r="DUO737" s="15"/>
      <c r="DUP737" s="15"/>
      <c r="DUQ737" s="15"/>
      <c r="DUR737" s="15"/>
      <c r="DUS737" s="15"/>
      <c r="DUT737" s="15"/>
      <c r="DUU737" s="15"/>
      <c r="DUV737" s="15"/>
      <c r="DUW737" s="15"/>
      <c r="DUX737" s="15"/>
      <c r="DUY737" s="15"/>
      <c r="DUZ737" s="15"/>
      <c r="DVA737" s="15"/>
      <c r="DVB737" s="15"/>
      <c r="DVC737" s="15"/>
      <c r="DVD737" s="15"/>
      <c r="DVE737" s="15"/>
      <c r="DVF737" s="15"/>
      <c r="DVG737" s="15"/>
      <c r="DVH737" s="15"/>
      <c r="DVI737" s="15"/>
      <c r="DVJ737" s="15"/>
      <c r="DVK737" s="15"/>
      <c r="DVL737" s="15"/>
      <c r="DVM737" s="15"/>
      <c r="DVN737" s="15"/>
      <c r="DVO737" s="15"/>
      <c r="DVP737" s="15"/>
      <c r="DVQ737" s="15"/>
      <c r="DVR737" s="15"/>
      <c r="DVS737" s="15"/>
      <c r="DVT737" s="15"/>
      <c r="DVU737" s="15"/>
      <c r="DVV737" s="15"/>
      <c r="DVW737" s="15"/>
      <c r="DVX737" s="15"/>
      <c r="DVY737" s="15"/>
      <c r="DVZ737" s="15"/>
      <c r="DWA737" s="15"/>
      <c r="DWB737" s="15"/>
      <c r="DWC737" s="15"/>
      <c r="DWD737" s="15"/>
      <c r="DWE737" s="15"/>
      <c r="DWF737" s="15"/>
      <c r="DWG737" s="15"/>
      <c r="DWH737" s="15"/>
      <c r="DWI737" s="15"/>
      <c r="DWJ737" s="15"/>
      <c r="DWK737" s="15"/>
      <c r="DWL737" s="15"/>
      <c r="DWM737" s="15"/>
      <c r="DWN737" s="15"/>
      <c r="DWO737" s="15"/>
      <c r="DWP737" s="15"/>
      <c r="DWQ737" s="15"/>
      <c r="DWR737" s="15"/>
      <c r="DWS737" s="15"/>
      <c r="DWT737" s="15"/>
      <c r="DWU737" s="15"/>
      <c r="DWV737" s="15"/>
      <c r="DWW737" s="15"/>
      <c r="DWX737" s="15"/>
      <c r="DWY737" s="15"/>
      <c r="DWZ737" s="15"/>
      <c r="DXA737" s="15"/>
      <c r="DXB737" s="15"/>
      <c r="DXC737" s="15"/>
      <c r="DXD737" s="15"/>
      <c r="DXE737" s="15"/>
      <c r="DXF737" s="15"/>
      <c r="DXG737" s="15"/>
      <c r="DXH737" s="15"/>
      <c r="DXI737" s="15"/>
      <c r="DXJ737" s="15"/>
      <c r="DXK737" s="15"/>
      <c r="DXL737" s="15"/>
      <c r="DXM737" s="15"/>
      <c r="DXN737" s="15"/>
      <c r="DXO737" s="15"/>
      <c r="DXP737" s="15"/>
      <c r="DXQ737" s="15"/>
      <c r="DXR737" s="15"/>
      <c r="DXS737" s="15"/>
      <c r="DXT737" s="15"/>
      <c r="DXU737" s="15"/>
      <c r="DXV737" s="15"/>
      <c r="DXW737" s="15"/>
      <c r="DXX737" s="15"/>
      <c r="DXY737" s="15"/>
      <c r="DXZ737" s="15"/>
      <c r="DYA737" s="15"/>
      <c r="DYB737" s="15"/>
      <c r="DYC737" s="15"/>
      <c r="DYD737" s="15"/>
      <c r="DYE737" s="15"/>
      <c r="DYF737" s="15"/>
      <c r="DYG737" s="15"/>
      <c r="DYH737" s="15"/>
      <c r="DYI737" s="15"/>
      <c r="DYJ737" s="15"/>
      <c r="DYK737" s="15"/>
      <c r="DYL737" s="15"/>
      <c r="DYM737" s="15"/>
      <c r="DYN737" s="15"/>
      <c r="DYO737" s="15"/>
      <c r="DYP737" s="15"/>
      <c r="DYQ737" s="15"/>
      <c r="DYR737" s="15"/>
      <c r="DYS737" s="15"/>
      <c r="DYT737" s="15"/>
      <c r="DYU737" s="15"/>
      <c r="DYV737" s="15"/>
      <c r="DYW737" s="15"/>
      <c r="DYX737" s="15"/>
      <c r="DYY737" s="15"/>
      <c r="DYZ737" s="15"/>
      <c r="DZA737" s="15"/>
      <c r="DZB737" s="15"/>
      <c r="DZC737" s="15"/>
      <c r="DZD737" s="15"/>
      <c r="DZE737" s="15"/>
      <c r="DZF737" s="15"/>
      <c r="DZG737" s="15"/>
      <c r="DZH737" s="15"/>
      <c r="DZI737" s="15"/>
      <c r="DZJ737" s="15"/>
      <c r="DZK737" s="15"/>
      <c r="DZL737" s="15"/>
      <c r="DZM737" s="15"/>
      <c r="DZN737" s="15"/>
      <c r="DZO737" s="15"/>
      <c r="DZP737" s="15"/>
      <c r="DZQ737" s="15"/>
      <c r="DZR737" s="15"/>
      <c r="DZS737" s="15"/>
      <c r="DZT737" s="15"/>
      <c r="DZU737" s="15"/>
      <c r="DZV737" s="15"/>
      <c r="DZW737" s="15"/>
      <c r="DZX737" s="15"/>
      <c r="DZY737" s="15"/>
      <c r="DZZ737" s="15"/>
      <c r="EAA737" s="15"/>
      <c r="EAB737" s="15"/>
      <c r="EAC737" s="15"/>
      <c r="EAD737" s="15"/>
      <c r="EAE737" s="15"/>
      <c r="EAF737" s="15"/>
      <c r="EAG737" s="15"/>
      <c r="EAH737" s="15"/>
      <c r="EAI737" s="15"/>
      <c r="EAJ737" s="15"/>
      <c r="EAK737" s="15"/>
      <c r="EAL737" s="15"/>
      <c r="EAM737" s="15"/>
      <c r="EAN737" s="15"/>
      <c r="EAO737" s="15"/>
      <c r="EAP737" s="15"/>
      <c r="EAQ737" s="15"/>
      <c r="EAR737" s="15"/>
      <c r="EAS737" s="15"/>
      <c r="EAT737" s="15"/>
      <c r="EAU737" s="15"/>
      <c r="EAV737" s="15"/>
      <c r="EAW737" s="15"/>
      <c r="EAX737" s="15"/>
      <c r="EAY737" s="15"/>
      <c r="EAZ737" s="15"/>
      <c r="EBA737" s="15"/>
      <c r="EBB737" s="15"/>
      <c r="EBC737" s="15"/>
      <c r="EBD737" s="15"/>
      <c r="EBE737" s="15"/>
      <c r="EBF737" s="15"/>
      <c r="EBG737" s="15"/>
      <c r="EBH737" s="15"/>
      <c r="EBI737" s="15"/>
      <c r="EBJ737" s="15"/>
      <c r="EBK737" s="15"/>
      <c r="EBL737" s="15"/>
      <c r="EBM737" s="15"/>
      <c r="EBN737" s="15"/>
      <c r="EBO737" s="15"/>
      <c r="EBP737" s="15"/>
      <c r="EBQ737" s="15"/>
      <c r="EBR737" s="15"/>
      <c r="EBS737" s="15"/>
      <c r="EBT737" s="15"/>
      <c r="EBU737" s="15"/>
      <c r="EBV737" s="15"/>
      <c r="EBW737" s="15"/>
      <c r="EBX737" s="15"/>
      <c r="EBY737" s="15"/>
      <c r="EBZ737" s="15"/>
      <c r="ECA737" s="15"/>
      <c r="ECB737" s="15"/>
      <c r="ECC737" s="15"/>
      <c r="ECD737" s="15"/>
      <c r="ECE737" s="15"/>
      <c r="ECF737" s="15"/>
      <c r="ECG737" s="15"/>
      <c r="ECH737" s="15"/>
      <c r="ECI737" s="15"/>
      <c r="ECJ737" s="15"/>
      <c r="ECK737" s="15"/>
      <c r="ECL737" s="15"/>
      <c r="ECM737" s="15"/>
      <c r="ECN737" s="15"/>
      <c r="ECO737" s="15"/>
      <c r="ECP737" s="15"/>
      <c r="ECQ737" s="15"/>
      <c r="ECR737" s="15"/>
      <c r="ECS737" s="15"/>
      <c r="ECT737" s="15"/>
      <c r="ECU737" s="15"/>
      <c r="ECV737" s="15"/>
      <c r="ECW737" s="15"/>
      <c r="ECX737" s="15"/>
      <c r="ECY737" s="15"/>
      <c r="ECZ737" s="15"/>
      <c r="EDA737" s="15"/>
      <c r="EDB737" s="15"/>
      <c r="EDC737" s="15"/>
      <c r="EDD737" s="15"/>
      <c r="EDE737" s="15"/>
      <c r="EDF737" s="15"/>
      <c r="EDG737" s="15"/>
      <c r="EDH737" s="15"/>
      <c r="EDI737" s="15"/>
      <c r="EDJ737" s="15"/>
      <c r="EDK737" s="15"/>
      <c r="EDL737" s="15"/>
      <c r="EDM737" s="15"/>
      <c r="EDN737" s="15"/>
      <c r="EDO737" s="15"/>
      <c r="EDP737" s="15"/>
      <c r="EDQ737" s="15"/>
      <c r="EDR737" s="15"/>
      <c r="EDS737" s="15"/>
      <c r="EDT737" s="15"/>
      <c r="EDU737" s="15"/>
      <c r="EDV737" s="15"/>
      <c r="EDW737" s="15"/>
      <c r="EDX737" s="15"/>
      <c r="EDY737" s="15"/>
      <c r="EDZ737" s="15"/>
      <c r="EEA737" s="15"/>
      <c r="EEB737" s="15"/>
      <c r="EEC737" s="15"/>
      <c r="EED737" s="15"/>
      <c r="EEE737" s="15"/>
      <c r="EEF737" s="15"/>
      <c r="EEG737" s="15"/>
      <c r="EEH737" s="15"/>
      <c r="EEI737" s="15"/>
      <c r="EEJ737" s="15"/>
      <c r="EEK737" s="15"/>
      <c r="EEL737" s="15"/>
      <c r="EEM737" s="15"/>
      <c r="EEN737" s="15"/>
      <c r="EEO737" s="15"/>
      <c r="EEP737" s="15"/>
      <c r="EEQ737" s="15"/>
      <c r="EER737" s="15"/>
      <c r="EES737" s="15"/>
      <c r="EET737" s="15"/>
      <c r="EEU737" s="15"/>
      <c r="EEV737" s="15"/>
      <c r="EEW737" s="15"/>
      <c r="EEX737" s="15"/>
      <c r="EEY737" s="15"/>
      <c r="EEZ737" s="15"/>
      <c r="EFA737" s="15"/>
      <c r="EFB737" s="15"/>
      <c r="EFC737" s="15"/>
      <c r="EFD737" s="15"/>
      <c r="EFE737" s="15"/>
      <c r="EFF737" s="15"/>
      <c r="EFG737" s="15"/>
      <c r="EFH737" s="15"/>
      <c r="EFI737" s="15"/>
      <c r="EFJ737" s="15"/>
      <c r="EFK737" s="15"/>
      <c r="EFL737" s="15"/>
      <c r="EFM737" s="15"/>
      <c r="EFN737" s="15"/>
      <c r="EFO737" s="15"/>
      <c r="EFP737" s="15"/>
      <c r="EFQ737" s="15"/>
      <c r="EFR737" s="15"/>
      <c r="EFS737" s="15"/>
      <c r="EFT737" s="15"/>
      <c r="EFU737" s="15"/>
      <c r="EFV737" s="15"/>
      <c r="EFW737" s="15"/>
      <c r="EFX737" s="15"/>
      <c r="EFY737" s="15"/>
      <c r="EFZ737" s="15"/>
      <c r="EGA737" s="15"/>
      <c r="EGB737" s="15"/>
      <c r="EGC737" s="15"/>
      <c r="EGD737" s="15"/>
      <c r="EGE737" s="15"/>
      <c r="EGF737" s="15"/>
      <c r="EGG737" s="15"/>
      <c r="EGH737" s="15"/>
      <c r="EGI737" s="15"/>
      <c r="EGJ737" s="15"/>
      <c r="EGK737" s="15"/>
      <c r="EGL737" s="15"/>
      <c r="EGM737" s="15"/>
      <c r="EGN737" s="15"/>
      <c r="EGO737" s="15"/>
      <c r="EGP737" s="15"/>
      <c r="EGQ737" s="15"/>
      <c r="EGR737" s="15"/>
      <c r="EGS737" s="15"/>
      <c r="EGT737" s="15"/>
      <c r="EGU737" s="15"/>
      <c r="EGV737" s="15"/>
      <c r="EGW737" s="15"/>
      <c r="EGX737" s="15"/>
      <c r="EGY737" s="15"/>
      <c r="EGZ737" s="15"/>
      <c r="EHA737" s="15"/>
      <c r="EHB737" s="15"/>
      <c r="EHC737" s="15"/>
      <c r="EHD737" s="15"/>
      <c r="EHE737" s="15"/>
      <c r="EHF737" s="15"/>
      <c r="EHG737" s="15"/>
      <c r="EHH737" s="15"/>
      <c r="EHI737" s="15"/>
      <c r="EHJ737" s="15"/>
      <c r="EHK737" s="15"/>
      <c r="EHL737" s="15"/>
      <c r="EHM737" s="15"/>
      <c r="EHN737" s="15"/>
      <c r="EHO737" s="15"/>
      <c r="EHP737" s="15"/>
      <c r="EHQ737" s="15"/>
      <c r="EHR737" s="15"/>
      <c r="EHS737" s="15"/>
      <c r="EHT737" s="15"/>
      <c r="EHU737" s="15"/>
      <c r="EHV737" s="15"/>
      <c r="EHW737" s="15"/>
      <c r="EHX737" s="15"/>
      <c r="EHY737" s="15"/>
      <c r="EHZ737" s="15"/>
      <c r="EIA737" s="15"/>
      <c r="EIB737" s="15"/>
      <c r="EIC737" s="15"/>
      <c r="EID737" s="15"/>
      <c r="EIE737" s="15"/>
      <c r="EIF737" s="15"/>
      <c r="EIG737" s="15"/>
      <c r="EIH737" s="15"/>
      <c r="EII737" s="15"/>
      <c r="EIJ737" s="15"/>
      <c r="EIK737" s="15"/>
      <c r="EIL737" s="15"/>
      <c r="EIM737" s="15"/>
      <c r="EIN737" s="15"/>
      <c r="EIO737" s="15"/>
      <c r="EIP737" s="15"/>
      <c r="EIQ737" s="15"/>
      <c r="EIR737" s="15"/>
      <c r="EIS737" s="15"/>
      <c r="EIT737" s="15"/>
      <c r="EIU737" s="15"/>
      <c r="EIV737" s="15"/>
      <c r="EIW737" s="15"/>
      <c r="EIX737" s="15"/>
      <c r="EIY737" s="15"/>
      <c r="EIZ737" s="15"/>
      <c r="EJA737" s="15"/>
      <c r="EJB737" s="15"/>
      <c r="EJC737" s="15"/>
      <c r="EJD737" s="15"/>
      <c r="EJE737" s="15"/>
      <c r="EJF737" s="15"/>
      <c r="EJG737" s="15"/>
      <c r="EJH737" s="15"/>
      <c r="EJI737" s="15"/>
      <c r="EJJ737" s="15"/>
      <c r="EJK737" s="15"/>
      <c r="EJL737" s="15"/>
      <c r="EJM737" s="15"/>
      <c r="EJN737" s="15"/>
      <c r="EJO737" s="15"/>
      <c r="EJP737" s="15"/>
      <c r="EJQ737" s="15"/>
      <c r="EJR737" s="15"/>
      <c r="EJS737" s="15"/>
      <c r="EJT737" s="15"/>
      <c r="EJU737" s="15"/>
      <c r="EJV737" s="15"/>
      <c r="EJW737" s="15"/>
      <c r="EJX737" s="15"/>
      <c r="EJY737" s="15"/>
      <c r="EJZ737" s="15"/>
      <c r="EKA737" s="15"/>
      <c r="EKB737" s="15"/>
      <c r="EKC737" s="15"/>
      <c r="EKD737" s="15"/>
      <c r="EKE737" s="15"/>
      <c r="EKF737" s="15"/>
      <c r="EKG737" s="15"/>
      <c r="EKH737" s="15"/>
      <c r="EKI737" s="15"/>
      <c r="EKJ737" s="15"/>
      <c r="EKK737" s="15"/>
      <c r="EKL737" s="15"/>
      <c r="EKM737" s="15"/>
      <c r="EKN737" s="15"/>
      <c r="EKO737" s="15"/>
      <c r="EKP737" s="15"/>
      <c r="EKQ737" s="15"/>
      <c r="EKR737" s="15"/>
      <c r="EKS737" s="15"/>
      <c r="EKT737" s="15"/>
      <c r="EKU737" s="15"/>
      <c r="EKV737" s="15"/>
      <c r="EKW737" s="15"/>
      <c r="EKX737" s="15"/>
      <c r="EKY737" s="15"/>
      <c r="EKZ737" s="15"/>
      <c r="ELA737" s="15"/>
      <c r="ELB737" s="15"/>
      <c r="ELC737" s="15"/>
      <c r="ELD737" s="15"/>
      <c r="ELE737" s="15"/>
      <c r="ELF737" s="15"/>
      <c r="ELG737" s="15"/>
      <c r="ELH737" s="15"/>
      <c r="ELI737" s="15"/>
      <c r="ELJ737" s="15"/>
      <c r="ELK737" s="15"/>
      <c r="ELL737" s="15"/>
      <c r="ELM737" s="15"/>
      <c r="ELN737" s="15"/>
      <c r="ELO737" s="15"/>
      <c r="ELP737" s="15"/>
      <c r="ELQ737" s="15"/>
      <c r="ELR737" s="15"/>
      <c r="ELS737" s="15"/>
      <c r="ELT737" s="15"/>
      <c r="ELU737" s="15"/>
      <c r="ELV737" s="15"/>
      <c r="ELW737" s="15"/>
      <c r="ELX737" s="15"/>
      <c r="ELY737" s="15"/>
      <c r="ELZ737" s="15"/>
      <c r="EMA737" s="15"/>
      <c r="EMB737" s="15"/>
      <c r="EMC737" s="15"/>
      <c r="EMD737" s="15"/>
      <c r="EME737" s="15"/>
      <c r="EMF737" s="15"/>
      <c r="EMG737" s="15"/>
      <c r="EMH737" s="15"/>
      <c r="EMI737" s="15"/>
      <c r="EMJ737" s="15"/>
      <c r="EMK737" s="15"/>
      <c r="EML737" s="15"/>
      <c r="EMM737" s="15"/>
      <c r="EMN737" s="15"/>
      <c r="EMO737" s="15"/>
      <c r="EMP737" s="15"/>
      <c r="EMQ737" s="15"/>
      <c r="EMR737" s="15"/>
      <c r="EMS737" s="15"/>
      <c r="EMT737" s="15"/>
      <c r="EMU737" s="15"/>
      <c r="EMV737" s="15"/>
      <c r="EMW737" s="15"/>
      <c r="EMX737" s="15"/>
      <c r="EMY737" s="15"/>
      <c r="EMZ737" s="15"/>
      <c r="ENA737" s="15"/>
      <c r="ENB737" s="15"/>
      <c r="ENC737" s="15"/>
      <c r="END737" s="15"/>
      <c r="ENE737" s="15"/>
      <c r="ENF737" s="15"/>
      <c r="ENG737" s="15"/>
      <c r="ENH737" s="15"/>
      <c r="ENI737" s="15"/>
      <c r="ENJ737" s="15"/>
      <c r="ENK737" s="15"/>
      <c r="ENL737" s="15"/>
      <c r="ENM737" s="15"/>
      <c r="ENN737" s="15"/>
      <c r="ENO737" s="15"/>
      <c r="ENP737" s="15"/>
      <c r="ENQ737" s="15"/>
      <c r="ENR737" s="15"/>
      <c r="ENS737" s="15"/>
      <c r="ENT737" s="15"/>
      <c r="ENU737" s="15"/>
      <c r="ENV737" s="15"/>
      <c r="ENW737" s="15"/>
      <c r="ENX737" s="15"/>
      <c r="ENY737" s="15"/>
      <c r="ENZ737" s="15"/>
      <c r="EOA737" s="15"/>
      <c r="EOB737" s="15"/>
      <c r="EOC737" s="15"/>
      <c r="EOD737" s="15"/>
      <c r="EOE737" s="15"/>
      <c r="EOF737" s="15"/>
      <c r="EOG737" s="15"/>
      <c r="EOH737" s="15"/>
      <c r="EOI737" s="15"/>
      <c r="EOJ737" s="15"/>
      <c r="EOK737" s="15"/>
      <c r="EOL737" s="15"/>
      <c r="EOM737" s="15"/>
      <c r="EON737" s="15"/>
      <c r="EOO737" s="15"/>
      <c r="EOP737" s="15"/>
      <c r="EOQ737" s="15"/>
      <c r="EOR737" s="15"/>
      <c r="EOS737" s="15"/>
      <c r="EOT737" s="15"/>
      <c r="EOU737" s="15"/>
      <c r="EOV737" s="15"/>
      <c r="EOW737" s="15"/>
      <c r="EOX737" s="15"/>
      <c r="EOY737" s="15"/>
      <c r="EOZ737" s="15"/>
      <c r="EPA737" s="15"/>
      <c r="EPB737" s="15"/>
      <c r="EPC737" s="15"/>
      <c r="EPD737" s="15"/>
      <c r="EPE737" s="15"/>
      <c r="EPF737" s="15"/>
      <c r="EPG737" s="15"/>
      <c r="EPH737" s="15"/>
      <c r="EPI737" s="15"/>
      <c r="EPJ737" s="15"/>
      <c r="EPK737" s="15"/>
      <c r="EPL737" s="15"/>
      <c r="EPM737" s="15"/>
      <c r="EPN737" s="15"/>
      <c r="EPO737" s="15"/>
      <c r="EPP737" s="15"/>
      <c r="EPQ737" s="15"/>
      <c r="EPR737" s="15"/>
      <c r="EPS737" s="15"/>
      <c r="EPT737" s="15"/>
      <c r="EPU737" s="15"/>
      <c r="EPV737" s="15"/>
      <c r="EPW737" s="15"/>
      <c r="EPX737" s="15"/>
      <c r="EPY737" s="15"/>
      <c r="EPZ737" s="15"/>
      <c r="EQA737" s="15"/>
      <c r="EQB737" s="15"/>
      <c r="EQC737" s="15"/>
      <c r="EQD737" s="15"/>
      <c r="EQE737" s="15"/>
      <c r="EQF737" s="15"/>
      <c r="EQG737" s="15"/>
      <c r="EQH737" s="15"/>
      <c r="EQI737" s="15"/>
      <c r="EQJ737" s="15"/>
      <c r="EQK737" s="15"/>
      <c r="EQL737" s="15"/>
      <c r="EQM737" s="15"/>
      <c r="EQN737" s="15"/>
      <c r="EQO737" s="15"/>
      <c r="EQP737" s="15"/>
      <c r="EQQ737" s="15"/>
      <c r="EQR737" s="15"/>
      <c r="EQS737" s="15"/>
      <c r="EQT737" s="15"/>
      <c r="EQU737" s="15"/>
      <c r="EQV737" s="15"/>
      <c r="EQW737" s="15"/>
      <c r="EQX737" s="15"/>
      <c r="EQY737" s="15"/>
      <c r="EQZ737" s="15"/>
      <c r="ERA737" s="15"/>
      <c r="ERB737" s="15"/>
      <c r="ERC737" s="15"/>
      <c r="ERD737" s="15"/>
      <c r="ERE737" s="15"/>
      <c r="ERF737" s="15"/>
      <c r="ERG737" s="15"/>
      <c r="ERH737" s="15"/>
      <c r="ERI737" s="15"/>
      <c r="ERJ737" s="15"/>
      <c r="ERK737" s="15"/>
      <c r="ERL737" s="15"/>
      <c r="ERM737" s="15"/>
      <c r="ERN737" s="15"/>
      <c r="ERO737" s="15"/>
      <c r="ERP737" s="15"/>
      <c r="ERQ737" s="15"/>
      <c r="ERR737" s="15"/>
      <c r="ERS737" s="15"/>
      <c r="ERT737" s="15"/>
      <c r="ERU737" s="15"/>
      <c r="ERV737" s="15"/>
      <c r="ERW737" s="15"/>
      <c r="ERX737" s="15"/>
      <c r="ERY737" s="15"/>
      <c r="ERZ737" s="15"/>
      <c r="ESA737" s="15"/>
      <c r="ESB737" s="15"/>
      <c r="ESC737" s="15"/>
      <c r="ESD737" s="15"/>
      <c r="ESE737" s="15"/>
      <c r="ESF737" s="15"/>
      <c r="ESG737" s="15"/>
      <c r="ESH737" s="15"/>
      <c r="ESI737" s="15"/>
      <c r="ESJ737" s="15"/>
      <c r="ESK737" s="15"/>
      <c r="ESL737" s="15"/>
      <c r="ESM737" s="15"/>
      <c r="ESN737" s="15"/>
      <c r="ESO737" s="15"/>
      <c r="ESP737" s="15"/>
      <c r="ESQ737" s="15"/>
      <c r="ESR737" s="15"/>
      <c r="ESS737" s="15"/>
      <c r="EST737" s="15"/>
      <c r="ESU737" s="15"/>
      <c r="ESV737" s="15"/>
      <c r="ESW737" s="15"/>
      <c r="ESX737" s="15"/>
      <c r="ESY737" s="15"/>
      <c r="ESZ737" s="15"/>
      <c r="ETA737" s="15"/>
      <c r="ETB737" s="15"/>
      <c r="ETC737" s="15"/>
      <c r="ETD737" s="15"/>
      <c r="ETE737" s="15"/>
      <c r="ETF737" s="15"/>
      <c r="ETG737" s="15"/>
      <c r="ETH737" s="15"/>
      <c r="ETI737" s="15"/>
      <c r="ETJ737" s="15"/>
      <c r="ETK737" s="15"/>
      <c r="ETL737" s="15"/>
      <c r="ETM737" s="15"/>
      <c r="ETN737" s="15"/>
      <c r="ETO737" s="15"/>
      <c r="ETP737" s="15"/>
      <c r="ETQ737" s="15"/>
      <c r="ETR737" s="15"/>
      <c r="ETS737" s="15"/>
      <c r="ETT737" s="15"/>
      <c r="ETU737" s="15"/>
      <c r="ETV737" s="15"/>
      <c r="ETW737" s="15"/>
      <c r="ETX737" s="15"/>
      <c r="ETY737" s="15"/>
      <c r="ETZ737" s="15"/>
      <c r="EUA737" s="15"/>
      <c r="EUB737" s="15"/>
      <c r="EUC737" s="15"/>
      <c r="EUD737" s="15"/>
      <c r="EUE737" s="15"/>
      <c r="EUF737" s="15"/>
      <c r="EUG737" s="15"/>
      <c r="EUH737" s="15"/>
      <c r="EUI737" s="15"/>
      <c r="EUJ737" s="15"/>
      <c r="EUK737" s="15"/>
      <c r="EUL737" s="15"/>
      <c r="EUM737" s="15"/>
      <c r="EUN737" s="15"/>
      <c r="EUO737" s="15"/>
      <c r="EUP737" s="15"/>
      <c r="EUQ737" s="15"/>
      <c r="EUR737" s="15"/>
      <c r="EUS737" s="15"/>
      <c r="EUT737" s="15"/>
      <c r="EUU737" s="15"/>
      <c r="EUV737" s="15"/>
      <c r="EUW737" s="15"/>
      <c r="EUX737" s="15"/>
      <c r="EUY737" s="15"/>
      <c r="EUZ737" s="15"/>
      <c r="EVA737" s="15"/>
      <c r="EVB737" s="15"/>
      <c r="EVC737" s="15"/>
      <c r="EVD737" s="15"/>
      <c r="EVE737" s="15"/>
      <c r="EVF737" s="15"/>
      <c r="EVG737" s="15"/>
      <c r="EVH737" s="15"/>
      <c r="EVI737" s="15"/>
      <c r="EVJ737" s="15"/>
      <c r="EVK737" s="15"/>
      <c r="EVL737" s="15"/>
      <c r="EVM737" s="15"/>
      <c r="EVN737" s="15"/>
      <c r="EVO737" s="15"/>
      <c r="EVP737" s="15"/>
      <c r="EVQ737" s="15"/>
      <c r="EVR737" s="15"/>
      <c r="EVS737" s="15"/>
      <c r="EVT737" s="15"/>
      <c r="EVU737" s="15"/>
      <c r="EVV737" s="15"/>
      <c r="EVW737" s="15"/>
      <c r="EVX737" s="15"/>
      <c r="EVY737" s="15"/>
      <c r="EVZ737" s="15"/>
      <c r="EWA737" s="15"/>
      <c r="EWB737" s="15"/>
      <c r="EWC737" s="15"/>
      <c r="EWD737" s="15"/>
      <c r="EWE737" s="15"/>
      <c r="EWF737" s="15"/>
      <c r="EWG737" s="15"/>
      <c r="EWH737" s="15"/>
      <c r="EWI737" s="15"/>
      <c r="EWJ737" s="15"/>
      <c r="EWK737" s="15"/>
      <c r="EWL737" s="15"/>
      <c r="EWM737" s="15"/>
      <c r="EWN737" s="15"/>
      <c r="EWO737" s="15"/>
      <c r="EWP737" s="15"/>
      <c r="EWQ737" s="15"/>
      <c r="EWR737" s="15"/>
      <c r="EWS737" s="15"/>
      <c r="EWT737" s="15"/>
      <c r="EWU737" s="15"/>
      <c r="EWV737" s="15"/>
      <c r="EWW737" s="15"/>
      <c r="EWX737" s="15"/>
      <c r="EWY737" s="15"/>
      <c r="EWZ737" s="15"/>
      <c r="EXA737" s="15"/>
      <c r="EXB737" s="15"/>
      <c r="EXC737" s="15"/>
      <c r="EXD737" s="15"/>
      <c r="EXE737" s="15"/>
      <c r="EXF737" s="15"/>
      <c r="EXG737" s="15"/>
      <c r="EXH737" s="15"/>
      <c r="EXI737" s="15"/>
      <c r="EXJ737" s="15"/>
      <c r="EXK737" s="15"/>
      <c r="EXL737" s="15"/>
      <c r="EXM737" s="15"/>
      <c r="EXN737" s="15"/>
      <c r="EXO737" s="15"/>
      <c r="EXP737" s="15"/>
      <c r="EXQ737" s="15"/>
      <c r="EXR737" s="15"/>
      <c r="EXS737" s="15"/>
      <c r="EXT737" s="15"/>
      <c r="EXU737" s="15"/>
      <c r="EXV737" s="15"/>
      <c r="EXW737" s="15"/>
      <c r="EXX737" s="15"/>
      <c r="EXY737" s="15"/>
      <c r="EXZ737" s="15"/>
      <c r="EYA737" s="15"/>
      <c r="EYB737" s="15"/>
      <c r="EYC737" s="15"/>
      <c r="EYD737" s="15"/>
      <c r="EYE737" s="15"/>
      <c r="EYF737" s="15"/>
      <c r="EYG737" s="15"/>
      <c r="EYH737" s="15"/>
      <c r="EYI737" s="15"/>
      <c r="EYJ737" s="15"/>
      <c r="EYK737" s="15"/>
      <c r="EYL737" s="15"/>
      <c r="EYM737" s="15"/>
      <c r="EYN737" s="15"/>
      <c r="EYO737" s="15"/>
      <c r="EYP737" s="15"/>
      <c r="EYQ737" s="15"/>
      <c r="EYR737" s="15"/>
      <c r="EYS737" s="15"/>
      <c r="EYT737" s="15"/>
      <c r="EYU737" s="15"/>
      <c r="EYV737" s="15"/>
      <c r="EYW737" s="15"/>
      <c r="EYX737" s="15"/>
      <c r="EYY737" s="15"/>
      <c r="EYZ737" s="15"/>
      <c r="EZA737" s="15"/>
      <c r="EZB737" s="15"/>
      <c r="EZC737" s="15"/>
      <c r="EZD737" s="15"/>
      <c r="EZE737" s="15"/>
      <c r="EZF737" s="15"/>
      <c r="EZG737" s="15"/>
      <c r="EZH737" s="15"/>
      <c r="EZI737" s="15"/>
      <c r="EZJ737" s="15"/>
      <c r="EZK737" s="15"/>
      <c r="EZL737" s="15"/>
      <c r="EZM737" s="15"/>
      <c r="EZN737" s="15"/>
      <c r="EZO737" s="15"/>
      <c r="EZP737" s="15"/>
      <c r="EZQ737" s="15"/>
      <c r="EZR737" s="15"/>
      <c r="EZS737" s="15"/>
      <c r="EZT737" s="15"/>
      <c r="EZU737" s="15"/>
      <c r="EZV737" s="15"/>
      <c r="EZW737" s="15"/>
      <c r="EZX737" s="15"/>
      <c r="EZY737" s="15"/>
      <c r="EZZ737" s="15"/>
      <c r="FAA737" s="15"/>
      <c r="FAB737" s="15"/>
      <c r="FAC737" s="15"/>
      <c r="FAD737" s="15"/>
      <c r="FAE737" s="15"/>
      <c r="FAF737" s="15"/>
      <c r="FAG737" s="15"/>
      <c r="FAH737" s="15"/>
      <c r="FAI737" s="15"/>
      <c r="FAJ737" s="15"/>
      <c r="FAK737" s="15"/>
      <c r="FAL737" s="15"/>
      <c r="FAM737" s="15"/>
      <c r="FAN737" s="15"/>
      <c r="FAO737" s="15"/>
      <c r="FAP737" s="15"/>
      <c r="FAQ737" s="15"/>
      <c r="FAR737" s="15"/>
      <c r="FAS737" s="15"/>
      <c r="FAT737" s="15"/>
      <c r="FAU737" s="15"/>
      <c r="FAV737" s="15"/>
      <c r="FAW737" s="15"/>
      <c r="FAX737" s="15"/>
      <c r="FAY737" s="15"/>
      <c r="FAZ737" s="15"/>
      <c r="FBA737" s="15"/>
      <c r="FBB737" s="15"/>
      <c r="FBC737" s="15"/>
      <c r="FBD737" s="15"/>
      <c r="FBE737" s="15"/>
      <c r="FBF737" s="15"/>
      <c r="FBG737" s="15"/>
      <c r="FBH737" s="15"/>
      <c r="FBI737" s="15"/>
      <c r="FBJ737" s="15"/>
      <c r="FBK737" s="15"/>
      <c r="FBL737" s="15"/>
      <c r="FBM737" s="15"/>
      <c r="FBN737" s="15"/>
      <c r="FBO737" s="15"/>
      <c r="FBP737" s="15"/>
      <c r="FBQ737" s="15"/>
      <c r="FBR737" s="15"/>
      <c r="FBS737" s="15"/>
      <c r="FBT737" s="15"/>
      <c r="FBU737" s="15"/>
      <c r="FBV737" s="15"/>
      <c r="FBW737" s="15"/>
      <c r="FBX737" s="15"/>
      <c r="FBY737" s="15"/>
      <c r="FBZ737" s="15"/>
      <c r="FCA737" s="15"/>
      <c r="FCB737" s="15"/>
      <c r="FCC737" s="15"/>
      <c r="FCD737" s="15"/>
      <c r="FCE737" s="15"/>
      <c r="FCF737" s="15"/>
      <c r="FCG737" s="15"/>
      <c r="FCH737" s="15"/>
      <c r="FCI737" s="15"/>
      <c r="FCJ737" s="15"/>
      <c r="FCK737" s="15"/>
      <c r="FCL737" s="15"/>
      <c r="FCM737" s="15"/>
      <c r="FCN737" s="15"/>
      <c r="FCO737" s="15"/>
      <c r="FCP737" s="15"/>
      <c r="FCQ737" s="15"/>
      <c r="FCR737" s="15"/>
      <c r="FCS737" s="15"/>
      <c r="FCT737" s="15"/>
      <c r="FCU737" s="15"/>
      <c r="FCV737" s="15"/>
      <c r="FCW737" s="15"/>
      <c r="FCX737" s="15"/>
      <c r="FCY737" s="15"/>
      <c r="FCZ737" s="15"/>
      <c r="FDA737" s="15"/>
      <c r="FDB737" s="15"/>
      <c r="FDC737" s="15"/>
      <c r="FDD737" s="15"/>
      <c r="FDE737" s="15"/>
      <c r="FDF737" s="15"/>
      <c r="FDG737" s="15"/>
      <c r="FDH737" s="15"/>
      <c r="FDI737" s="15"/>
      <c r="FDJ737" s="15"/>
      <c r="FDK737" s="15"/>
      <c r="FDL737" s="15"/>
      <c r="FDM737" s="15"/>
      <c r="FDN737" s="15"/>
      <c r="FDO737" s="15"/>
      <c r="FDP737" s="15"/>
      <c r="FDQ737" s="15"/>
      <c r="FDR737" s="15"/>
      <c r="FDS737" s="15"/>
      <c r="FDT737" s="15"/>
      <c r="FDU737" s="15"/>
      <c r="FDV737" s="15"/>
      <c r="FDW737" s="15"/>
      <c r="FDX737" s="15"/>
      <c r="FDY737" s="15"/>
      <c r="FDZ737" s="15"/>
      <c r="FEA737" s="15"/>
      <c r="FEB737" s="15"/>
      <c r="FEC737" s="15"/>
      <c r="FED737" s="15"/>
      <c r="FEE737" s="15"/>
      <c r="FEF737" s="15"/>
      <c r="FEG737" s="15"/>
      <c r="FEH737" s="15"/>
      <c r="FEI737" s="15"/>
      <c r="FEJ737" s="15"/>
      <c r="FEK737" s="15"/>
      <c r="FEL737" s="15"/>
      <c r="FEM737" s="15"/>
      <c r="FEN737" s="15"/>
      <c r="FEO737" s="15"/>
      <c r="FEP737" s="15"/>
      <c r="FEQ737" s="15"/>
      <c r="FER737" s="15"/>
      <c r="FES737" s="15"/>
      <c r="FET737" s="15"/>
      <c r="FEU737" s="15"/>
      <c r="FEV737" s="15"/>
      <c r="FEW737" s="15"/>
      <c r="FEX737" s="15"/>
      <c r="FEY737" s="15"/>
      <c r="FEZ737" s="15"/>
      <c r="FFA737" s="15"/>
      <c r="FFB737" s="15"/>
      <c r="FFC737" s="15"/>
      <c r="FFD737" s="15"/>
      <c r="FFE737" s="15"/>
      <c r="FFF737" s="15"/>
      <c r="FFG737" s="15"/>
      <c r="FFH737" s="15"/>
      <c r="FFI737" s="15"/>
      <c r="FFJ737" s="15"/>
      <c r="FFK737" s="15"/>
      <c r="FFL737" s="15"/>
      <c r="FFM737" s="15"/>
      <c r="FFN737" s="15"/>
      <c r="FFO737" s="15"/>
      <c r="FFP737" s="15"/>
      <c r="FFQ737" s="15"/>
      <c r="FFR737" s="15"/>
      <c r="FFS737" s="15"/>
      <c r="FFT737" s="15"/>
      <c r="FFU737" s="15"/>
      <c r="FFV737" s="15"/>
      <c r="FFW737" s="15"/>
      <c r="FFX737" s="15"/>
      <c r="FFY737" s="15"/>
      <c r="FFZ737" s="15"/>
      <c r="FGA737" s="15"/>
      <c r="FGB737" s="15"/>
      <c r="FGC737" s="15"/>
      <c r="FGD737" s="15"/>
      <c r="FGE737" s="15"/>
      <c r="FGF737" s="15"/>
      <c r="FGG737" s="15"/>
      <c r="FGH737" s="15"/>
      <c r="FGI737" s="15"/>
      <c r="FGJ737" s="15"/>
      <c r="FGK737" s="15"/>
      <c r="FGL737" s="15"/>
      <c r="FGM737" s="15"/>
      <c r="FGN737" s="15"/>
      <c r="FGO737" s="15"/>
      <c r="FGP737" s="15"/>
      <c r="FGQ737" s="15"/>
      <c r="FGR737" s="15"/>
      <c r="FGS737" s="15"/>
      <c r="FGT737" s="15"/>
      <c r="FGU737" s="15"/>
      <c r="FGV737" s="15"/>
      <c r="FGW737" s="15"/>
      <c r="FGX737" s="15"/>
      <c r="FGY737" s="15"/>
      <c r="FGZ737" s="15"/>
      <c r="FHA737" s="15"/>
      <c r="FHB737" s="15"/>
      <c r="FHC737" s="15"/>
      <c r="FHD737" s="15"/>
      <c r="FHE737" s="15"/>
      <c r="FHF737" s="15"/>
      <c r="FHG737" s="15"/>
      <c r="FHH737" s="15"/>
      <c r="FHI737" s="15"/>
      <c r="FHJ737" s="15"/>
      <c r="FHK737" s="15"/>
      <c r="FHL737" s="15"/>
      <c r="FHM737" s="15"/>
      <c r="FHN737" s="15"/>
      <c r="FHO737" s="15"/>
      <c r="FHP737" s="15"/>
      <c r="FHQ737" s="15"/>
      <c r="FHR737" s="15"/>
      <c r="FHS737" s="15"/>
      <c r="FHT737" s="15"/>
      <c r="FHU737" s="15"/>
      <c r="FHV737" s="15"/>
      <c r="FHW737" s="15"/>
      <c r="FHX737" s="15"/>
      <c r="FHY737" s="15"/>
      <c r="FHZ737" s="15"/>
      <c r="FIA737" s="15"/>
      <c r="FIB737" s="15"/>
      <c r="FIC737" s="15"/>
      <c r="FID737" s="15"/>
      <c r="FIE737" s="15"/>
      <c r="FIF737" s="15"/>
      <c r="FIG737" s="15"/>
      <c r="FIH737" s="15"/>
      <c r="FII737" s="15"/>
      <c r="FIJ737" s="15"/>
      <c r="FIK737" s="15"/>
      <c r="FIL737" s="15"/>
      <c r="FIM737" s="15"/>
      <c r="FIN737" s="15"/>
      <c r="FIO737" s="15"/>
      <c r="FIP737" s="15"/>
      <c r="FIQ737" s="15"/>
      <c r="FIR737" s="15"/>
      <c r="FIS737" s="15"/>
      <c r="FIT737" s="15"/>
      <c r="FIU737" s="15"/>
      <c r="FIV737" s="15"/>
      <c r="FIW737" s="15"/>
      <c r="FIX737" s="15"/>
      <c r="FIY737" s="15"/>
      <c r="FIZ737" s="15"/>
      <c r="FJA737" s="15"/>
      <c r="FJB737" s="15"/>
      <c r="FJC737" s="15"/>
      <c r="FJD737" s="15"/>
      <c r="FJE737" s="15"/>
      <c r="FJF737" s="15"/>
      <c r="FJG737" s="15"/>
      <c r="FJH737" s="15"/>
      <c r="FJI737" s="15"/>
      <c r="FJJ737" s="15"/>
      <c r="FJK737" s="15"/>
      <c r="FJL737" s="15"/>
      <c r="FJM737" s="15"/>
      <c r="FJN737" s="15"/>
      <c r="FJO737" s="15"/>
      <c r="FJP737" s="15"/>
      <c r="FJQ737" s="15"/>
      <c r="FJR737" s="15"/>
      <c r="FJS737" s="15"/>
      <c r="FJT737" s="15"/>
      <c r="FJU737" s="15"/>
      <c r="FJV737" s="15"/>
      <c r="FJW737" s="15"/>
      <c r="FJX737" s="15"/>
      <c r="FJY737" s="15"/>
      <c r="FJZ737" s="15"/>
      <c r="FKA737" s="15"/>
      <c r="FKB737" s="15"/>
      <c r="FKC737" s="15"/>
      <c r="FKD737" s="15"/>
      <c r="FKE737" s="15"/>
      <c r="FKF737" s="15"/>
      <c r="FKG737" s="15"/>
      <c r="FKH737" s="15"/>
      <c r="FKI737" s="15"/>
      <c r="FKJ737" s="15"/>
      <c r="FKK737" s="15"/>
      <c r="FKL737" s="15"/>
      <c r="FKM737" s="15"/>
      <c r="FKN737" s="15"/>
      <c r="FKO737" s="15"/>
      <c r="FKP737" s="15"/>
      <c r="FKQ737" s="15"/>
      <c r="FKR737" s="15"/>
      <c r="FKS737" s="15"/>
      <c r="FKT737" s="15"/>
      <c r="FKU737" s="15"/>
      <c r="FKV737" s="15"/>
      <c r="FKW737" s="15"/>
      <c r="FKX737" s="15"/>
      <c r="FKY737" s="15"/>
      <c r="FKZ737" s="15"/>
      <c r="FLA737" s="15"/>
      <c r="FLB737" s="15"/>
      <c r="FLC737" s="15"/>
      <c r="FLD737" s="15"/>
      <c r="FLE737" s="15"/>
      <c r="FLF737" s="15"/>
      <c r="FLG737" s="15"/>
      <c r="FLH737" s="15"/>
      <c r="FLI737" s="15"/>
      <c r="FLJ737" s="15"/>
      <c r="FLK737" s="15"/>
      <c r="FLL737" s="15"/>
      <c r="FLM737" s="15"/>
      <c r="FLN737" s="15"/>
      <c r="FLO737" s="15"/>
      <c r="FLP737" s="15"/>
      <c r="FLQ737" s="15"/>
      <c r="FLR737" s="15"/>
      <c r="FLS737" s="15"/>
      <c r="FLT737" s="15"/>
      <c r="FLU737" s="15"/>
      <c r="FLV737" s="15"/>
      <c r="FLW737" s="15"/>
      <c r="FLX737" s="15"/>
      <c r="FLY737" s="15"/>
      <c r="FLZ737" s="15"/>
      <c r="FMA737" s="15"/>
      <c r="FMB737" s="15"/>
      <c r="FMC737" s="15"/>
      <c r="FMD737" s="15"/>
      <c r="FME737" s="15"/>
      <c r="FMF737" s="15"/>
      <c r="FMG737" s="15"/>
      <c r="FMH737" s="15"/>
      <c r="FMI737" s="15"/>
      <c r="FMJ737" s="15"/>
      <c r="FMK737" s="15"/>
      <c r="FML737" s="15"/>
      <c r="FMM737" s="15"/>
      <c r="FMN737" s="15"/>
      <c r="FMO737" s="15"/>
      <c r="FMP737" s="15"/>
      <c r="FMQ737" s="15"/>
      <c r="FMR737" s="15"/>
      <c r="FMS737" s="15"/>
      <c r="FMT737" s="15"/>
      <c r="FMU737" s="15"/>
      <c r="FMV737" s="15"/>
      <c r="FMW737" s="15"/>
      <c r="FMX737" s="15"/>
      <c r="FMY737" s="15"/>
      <c r="FMZ737" s="15"/>
      <c r="FNA737" s="15"/>
      <c r="FNB737" s="15"/>
      <c r="FNC737" s="15"/>
      <c r="FND737" s="15"/>
      <c r="FNE737" s="15"/>
      <c r="FNF737" s="15"/>
      <c r="FNG737" s="15"/>
      <c r="FNH737" s="15"/>
      <c r="FNI737" s="15"/>
      <c r="FNJ737" s="15"/>
      <c r="FNK737" s="15"/>
      <c r="FNL737" s="15"/>
      <c r="FNM737" s="15"/>
      <c r="FNN737" s="15"/>
      <c r="FNO737" s="15"/>
      <c r="FNP737" s="15"/>
      <c r="FNQ737" s="15"/>
      <c r="FNR737" s="15"/>
      <c r="FNS737" s="15"/>
      <c r="FNT737" s="15"/>
      <c r="FNU737" s="15"/>
      <c r="FNV737" s="15"/>
      <c r="FNW737" s="15"/>
      <c r="FNX737" s="15"/>
      <c r="FNY737" s="15"/>
      <c r="FNZ737" s="15"/>
      <c r="FOA737" s="15"/>
      <c r="FOB737" s="15"/>
      <c r="FOC737" s="15"/>
      <c r="FOD737" s="15"/>
      <c r="FOE737" s="15"/>
      <c r="FOF737" s="15"/>
      <c r="FOG737" s="15"/>
      <c r="FOH737" s="15"/>
      <c r="FOI737" s="15"/>
      <c r="FOJ737" s="15"/>
      <c r="FOK737" s="15"/>
      <c r="FOL737" s="15"/>
      <c r="FOM737" s="15"/>
      <c r="FON737" s="15"/>
      <c r="FOO737" s="15"/>
      <c r="FOP737" s="15"/>
      <c r="FOQ737" s="15"/>
      <c r="FOR737" s="15"/>
      <c r="FOS737" s="15"/>
      <c r="FOT737" s="15"/>
      <c r="FOU737" s="15"/>
      <c r="FOV737" s="15"/>
      <c r="FOW737" s="15"/>
      <c r="FOX737" s="15"/>
      <c r="FOY737" s="15"/>
      <c r="FOZ737" s="15"/>
      <c r="FPA737" s="15"/>
      <c r="FPB737" s="15"/>
      <c r="FPC737" s="15"/>
      <c r="FPD737" s="15"/>
      <c r="FPE737" s="15"/>
      <c r="FPF737" s="15"/>
      <c r="FPG737" s="15"/>
      <c r="FPH737" s="15"/>
      <c r="FPI737" s="15"/>
      <c r="FPJ737" s="15"/>
      <c r="FPK737" s="15"/>
      <c r="FPL737" s="15"/>
      <c r="FPM737" s="15"/>
      <c r="FPN737" s="15"/>
      <c r="FPO737" s="15"/>
      <c r="FPP737" s="15"/>
      <c r="FPQ737" s="15"/>
      <c r="FPR737" s="15"/>
      <c r="FPS737" s="15"/>
      <c r="FPT737" s="15"/>
      <c r="FPU737" s="15"/>
      <c r="FPV737" s="15"/>
      <c r="FPW737" s="15"/>
      <c r="FPX737" s="15"/>
      <c r="FPY737" s="15"/>
      <c r="FPZ737" s="15"/>
      <c r="FQA737" s="15"/>
      <c r="FQB737" s="15"/>
      <c r="FQC737" s="15"/>
      <c r="FQD737" s="15"/>
      <c r="FQE737" s="15"/>
      <c r="FQF737" s="15"/>
      <c r="FQG737" s="15"/>
      <c r="FQH737" s="15"/>
      <c r="FQI737" s="15"/>
      <c r="FQJ737" s="15"/>
      <c r="FQK737" s="15"/>
      <c r="FQL737" s="15"/>
      <c r="FQM737" s="15"/>
      <c r="FQN737" s="15"/>
      <c r="FQO737" s="15"/>
      <c r="FQP737" s="15"/>
      <c r="FQQ737" s="15"/>
      <c r="FQR737" s="15"/>
      <c r="FQS737" s="15"/>
      <c r="FQT737" s="15"/>
      <c r="FQU737" s="15"/>
      <c r="FQV737" s="15"/>
      <c r="FQW737" s="15"/>
      <c r="FQX737" s="15"/>
      <c r="FQY737" s="15"/>
      <c r="FQZ737" s="15"/>
      <c r="FRA737" s="15"/>
      <c r="FRB737" s="15"/>
      <c r="FRC737" s="15"/>
      <c r="FRD737" s="15"/>
      <c r="FRE737" s="15"/>
      <c r="FRF737" s="15"/>
      <c r="FRG737" s="15"/>
      <c r="FRH737" s="15"/>
      <c r="FRI737" s="15"/>
      <c r="FRJ737" s="15"/>
      <c r="FRK737" s="15"/>
      <c r="FRL737" s="15"/>
      <c r="FRM737" s="15"/>
      <c r="FRN737" s="15"/>
      <c r="FRO737" s="15"/>
      <c r="FRP737" s="15"/>
      <c r="FRQ737" s="15"/>
      <c r="FRR737" s="15"/>
      <c r="FRS737" s="15"/>
      <c r="FRT737" s="15"/>
      <c r="FRU737" s="15"/>
      <c r="FRV737" s="15"/>
      <c r="FRW737" s="15"/>
      <c r="FRX737" s="15"/>
      <c r="FRY737" s="15"/>
      <c r="FRZ737" s="15"/>
      <c r="FSA737" s="15"/>
      <c r="FSB737" s="15"/>
      <c r="FSC737" s="15"/>
      <c r="FSD737" s="15"/>
      <c r="FSE737" s="15"/>
      <c r="FSF737" s="15"/>
      <c r="FSG737" s="15"/>
      <c r="FSH737" s="15"/>
      <c r="FSI737" s="15"/>
      <c r="FSJ737" s="15"/>
      <c r="FSK737" s="15"/>
      <c r="FSL737" s="15"/>
      <c r="FSM737" s="15"/>
      <c r="FSN737" s="15"/>
      <c r="FSO737" s="15"/>
      <c r="FSP737" s="15"/>
      <c r="FSQ737" s="15"/>
      <c r="FSR737" s="15"/>
      <c r="FSS737" s="15"/>
      <c r="FST737" s="15"/>
      <c r="FSU737" s="15"/>
      <c r="FSV737" s="15"/>
      <c r="FSW737" s="15"/>
      <c r="FSX737" s="15"/>
      <c r="FSY737" s="15"/>
      <c r="FSZ737" s="15"/>
      <c r="FTA737" s="15"/>
      <c r="FTB737" s="15"/>
      <c r="FTC737" s="15"/>
      <c r="FTD737" s="15"/>
      <c r="FTE737" s="15"/>
      <c r="FTF737" s="15"/>
      <c r="FTG737" s="15"/>
      <c r="FTH737" s="15"/>
      <c r="FTI737" s="15"/>
      <c r="FTJ737" s="15"/>
      <c r="FTK737" s="15"/>
      <c r="FTL737" s="15"/>
      <c r="FTM737" s="15"/>
      <c r="FTN737" s="15"/>
      <c r="FTO737" s="15"/>
      <c r="FTP737" s="15"/>
      <c r="FTQ737" s="15"/>
      <c r="FTR737" s="15"/>
      <c r="FTS737" s="15"/>
      <c r="FTT737" s="15"/>
      <c r="FTU737" s="15"/>
      <c r="FTV737" s="15"/>
      <c r="FTW737" s="15"/>
      <c r="FTX737" s="15"/>
      <c r="FTY737" s="15"/>
      <c r="FTZ737" s="15"/>
      <c r="FUA737" s="15"/>
      <c r="FUB737" s="15"/>
      <c r="FUC737" s="15"/>
      <c r="FUD737" s="15"/>
      <c r="FUE737" s="15"/>
      <c r="FUF737" s="15"/>
      <c r="FUG737" s="15"/>
      <c r="FUH737" s="15"/>
      <c r="FUI737" s="15"/>
      <c r="FUJ737" s="15"/>
      <c r="FUK737" s="15"/>
      <c r="FUL737" s="15"/>
      <c r="FUM737" s="15"/>
      <c r="FUN737" s="15"/>
      <c r="FUO737" s="15"/>
      <c r="FUP737" s="15"/>
      <c r="FUQ737" s="15"/>
      <c r="FUR737" s="15"/>
      <c r="FUS737" s="15"/>
      <c r="FUT737" s="15"/>
      <c r="FUU737" s="15"/>
      <c r="FUV737" s="15"/>
      <c r="FUW737" s="15"/>
      <c r="FUX737" s="15"/>
      <c r="FUY737" s="15"/>
      <c r="FUZ737" s="15"/>
      <c r="FVA737" s="15"/>
      <c r="FVB737" s="15"/>
      <c r="FVC737" s="15"/>
      <c r="FVD737" s="15"/>
      <c r="FVE737" s="15"/>
      <c r="FVF737" s="15"/>
      <c r="FVG737" s="15"/>
      <c r="FVH737" s="15"/>
      <c r="FVI737" s="15"/>
      <c r="FVJ737" s="15"/>
      <c r="FVK737" s="15"/>
      <c r="FVL737" s="15"/>
      <c r="FVM737" s="15"/>
      <c r="FVN737" s="15"/>
      <c r="FVO737" s="15"/>
      <c r="FVP737" s="15"/>
      <c r="FVQ737" s="15"/>
      <c r="FVR737" s="15"/>
      <c r="FVS737" s="15"/>
      <c r="FVT737" s="15"/>
      <c r="FVU737" s="15"/>
      <c r="FVV737" s="15"/>
      <c r="FVW737" s="15"/>
      <c r="FVX737" s="15"/>
      <c r="FVY737" s="15"/>
      <c r="FVZ737" s="15"/>
      <c r="FWA737" s="15"/>
      <c r="FWB737" s="15"/>
      <c r="FWC737" s="15"/>
      <c r="FWD737" s="15"/>
      <c r="FWE737" s="15"/>
      <c r="FWF737" s="15"/>
      <c r="FWG737" s="15"/>
      <c r="FWH737" s="15"/>
      <c r="FWI737" s="15"/>
      <c r="FWJ737" s="15"/>
      <c r="FWK737" s="15"/>
      <c r="FWL737" s="15"/>
      <c r="FWM737" s="15"/>
      <c r="FWN737" s="15"/>
      <c r="FWO737" s="15"/>
      <c r="FWP737" s="15"/>
      <c r="FWQ737" s="15"/>
      <c r="FWR737" s="15"/>
      <c r="FWS737" s="15"/>
      <c r="FWT737" s="15"/>
      <c r="FWU737" s="15"/>
      <c r="FWV737" s="15"/>
      <c r="FWW737" s="15"/>
      <c r="FWX737" s="15"/>
      <c r="FWY737" s="15"/>
      <c r="FWZ737" s="15"/>
      <c r="FXA737" s="15"/>
      <c r="FXB737" s="15"/>
      <c r="FXC737" s="15"/>
      <c r="FXD737" s="15"/>
      <c r="FXE737" s="15"/>
      <c r="FXF737" s="15"/>
      <c r="FXG737" s="15"/>
      <c r="FXH737" s="15"/>
      <c r="FXI737" s="15"/>
      <c r="FXJ737" s="15"/>
      <c r="FXK737" s="15"/>
      <c r="FXL737" s="15"/>
      <c r="FXM737" s="15"/>
      <c r="FXN737" s="15"/>
      <c r="FXO737" s="15"/>
      <c r="FXP737" s="15"/>
      <c r="FXQ737" s="15"/>
      <c r="FXR737" s="15"/>
      <c r="FXS737" s="15"/>
      <c r="FXT737" s="15"/>
      <c r="FXU737" s="15"/>
      <c r="FXV737" s="15"/>
      <c r="FXW737" s="15"/>
      <c r="FXX737" s="15"/>
      <c r="FXY737" s="15"/>
      <c r="FXZ737" s="15"/>
      <c r="FYA737" s="15"/>
      <c r="FYB737" s="15"/>
      <c r="FYC737" s="15"/>
      <c r="FYD737" s="15"/>
      <c r="FYE737" s="15"/>
      <c r="FYF737" s="15"/>
      <c r="FYG737" s="15"/>
      <c r="FYH737" s="15"/>
      <c r="FYI737" s="15"/>
      <c r="FYJ737" s="15"/>
      <c r="FYK737" s="15"/>
      <c r="FYL737" s="15"/>
      <c r="FYM737" s="15"/>
      <c r="FYN737" s="15"/>
      <c r="FYO737" s="15"/>
      <c r="FYP737" s="15"/>
      <c r="FYQ737" s="15"/>
      <c r="FYR737" s="15"/>
      <c r="FYS737" s="15"/>
      <c r="FYT737" s="15"/>
      <c r="FYU737" s="15"/>
      <c r="FYV737" s="15"/>
      <c r="FYW737" s="15"/>
      <c r="FYX737" s="15"/>
      <c r="FYY737" s="15"/>
      <c r="FYZ737" s="15"/>
      <c r="FZA737" s="15"/>
      <c r="FZB737" s="15"/>
      <c r="FZC737" s="15"/>
      <c r="FZD737" s="15"/>
      <c r="FZE737" s="15"/>
      <c r="FZF737" s="15"/>
      <c r="FZG737" s="15"/>
      <c r="FZH737" s="15"/>
      <c r="FZI737" s="15"/>
      <c r="FZJ737" s="15"/>
      <c r="FZK737" s="15"/>
      <c r="FZL737" s="15"/>
      <c r="FZM737" s="15"/>
      <c r="FZN737" s="15"/>
      <c r="FZO737" s="15"/>
      <c r="FZP737" s="15"/>
      <c r="FZQ737" s="15"/>
      <c r="FZR737" s="15"/>
      <c r="FZS737" s="15"/>
      <c r="FZT737" s="15"/>
      <c r="FZU737" s="15"/>
      <c r="FZV737" s="15"/>
      <c r="FZW737" s="15"/>
      <c r="FZX737" s="15"/>
      <c r="FZY737" s="15"/>
      <c r="FZZ737" s="15"/>
      <c r="GAA737" s="15"/>
      <c r="GAB737" s="15"/>
      <c r="GAC737" s="15"/>
      <c r="GAD737" s="15"/>
      <c r="GAE737" s="15"/>
      <c r="GAF737" s="15"/>
      <c r="GAG737" s="15"/>
      <c r="GAH737" s="15"/>
      <c r="GAI737" s="15"/>
      <c r="GAJ737" s="15"/>
      <c r="GAK737" s="15"/>
      <c r="GAL737" s="15"/>
      <c r="GAM737" s="15"/>
      <c r="GAN737" s="15"/>
      <c r="GAO737" s="15"/>
      <c r="GAP737" s="15"/>
      <c r="GAQ737" s="15"/>
      <c r="GAR737" s="15"/>
      <c r="GAS737" s="15"/>
      <c r="GAT737" s="15"/>
      <c r="GAU737" s="15"/>
      <c r="GAV737" s="15"/>
      <c r="GAW737" s="15"/>
      <c r="GAX737" s="15"/>
      <c r="GAY737" s="15"/>
      <c r="GAZ737" s="15"/>
      <c r="GBA737" s="15"/>
      <c r="GBB737" s="15"/>
      <c r="GBC737" s="15"/>
      <c r="GBD737" s="15"/>
      <c r="GBE737" s="15"/>
      <c r="GBF737" s="15"/>
      <c r="GBG737" s="15"/>
      <c r="GBH737" s="15"/>
      <c r="GBI737" s="15"/>
      <c r="GBJ737" s="15"/>
      <c r="GBK737" s="15"/>
      <c r="GBL737" s="15"/>
      <c r="GBM737" s="15"/>
      <c r="GBN737" s="15"/>
      <c r="GBO737" s="15"/>
      <c r="GBP737" s="15"/>
      <c r="GBQ737" s="15"/>
      <c r="GBR737" s="15"/>
      <c r="GBS737" s="15"/>
      <c r="GBT737" s="15"/>
      <c r="GBU737" s="15"/>
      <c r="GBV737" s="15"/>
      <c r="GBW737" s="15"/>
      <c r="GBX737" s="15"/>
      <c r="GBY737" s="15"/>
      <c r="GBZ737" s="15"/>
      <c r="GCA737" s="15"/>
      <c r="GCB737" s="15"/>
      <c r="GCC737" s="15"/>
      <c r="GCD737" s="15"/>
      <c r="GCE737" s="15"/>
      <c r="GCF737" s="15"/>
      <c r="GCG737" s="15"/>
      <c r="GCH737" s="15"/>
      <c r="GCI737" s="15"/>
      <c r="GCJ737" s="15"/>
      <c r="GCK737" s="15"/>
      <c r="GCL737" s="15"/>
      <c r="GCM737" s="15"/>
      <c r="GCN737" s="15"/>
      <c r="GCO737" s="15"/>
      <c r="GCP737" s="15"/>
      <c r="GCQ737" s="15"/>
      <c r="GCR737" s="15"/>
      <c r="GCS737" s="15"/>
      <c r="GCT737" s="15"/>
      <c r="GCU737" s="15"/>
      <c r="GCV737" s="15"/>
      <c r="GCW737" s="15"/>
      <c r="GCX737" s="15"/>
      <c r="GCY737" s="15"/>
      <c r="GCZ737" s="15"/>
      <c r="GDA737" s="15"/>
      <c r="GDB737" s="15"/>
      <c r="GDC737" s="15"/>
      <c r="GDD737" s="15"/>
      <c r="GDE737" s="15"/>
      <c r="GDF737" s="15"/>
      <c r="GDG737" s="15"/>
      <c r="GDH737" s="15"/>
      <c r="GDI737" s="15"/>
      <c r="GDJ737" s="15"/>
      <c r="GDK737" s="15"/>
      <c r="GDL737" s="15"/>
      <c r="GDM737" s="15"/>
      <c r="GDN737" s="15"/>
      <c r="GDO737" s="15"/>
      <c r="GDP737" s="15"/>
      <c r="GDQ737" s="15"/>
      <c r="GDR737" s="15"/>
      <c r="GDS737" s="15"/>
      <c r="GDT737" s="15"/>
      <c r="GDU737" s="15"/>
      <c r="GDV737" s="15"/>
      <c r="GDW737" s="15"/>
      <c r="GDX737" s="15"/>
      <c r="GDY737" s="15"/>
      <c r="GDZ737" s="15"/>
      <c r="GEA737" s="15"/>
      <c r="GEB737" s="15"/>
      <c r="GEC737" s="15"/>
      <c r="GED737" s="15"/>
      <c r="GEE737" s="15"/>
      <c r="GEF737" s="15"/>
      <c r="GEG737" s="15"/>
      <c r="GEH737" s="15"/>
      <c r="GEI737" s="15"/>
      <c r="GEJ737" s="15"/>
      <c r="GEK737" s="15"/>
      <c r="GEL737" s="15"/>
      <c r="GEM737" s="15"/>
      <c r="GEN737" s="15"/>
      <c r="GEO737" s="15"/>
      <c r="GEP737" s="15"/>
      <c r="GEQ737" s="15"/>
      <c r="GER737" s="15"/>
      <c r="GES737" s="15"/>
      <c r="GET737" s="15"/>
      <c r="GEU737" s="15"/>
      <c r="GEV737" s="15"/>
      <c r="GEW737" s="15"/>
      <c r="GEX737" s="15"/>
      <c r="GEY737" s="15"/>
      <c r="GEZ737" s="15"/>
      <c r="GFA737" s="15"/>
      <c r="GFB737" s="15"/>
      <c r="GFC737" s="15"/>
      <c r="GFD737" s="15"/>
      <c r="GFE737" s="15"/>
      <c r="GFF737" s="15"/>
      <c r="GFG737" s="15"/>
      <c r="GFH737" s="15"/>
      <c r="GFI737" s="15"/>
      <c r="GFJ737" s="15"/>
      <c r="GFK737" s="15"/>
      <c r="GFL737" s="15"/>
      <c r="GFM737" s="15"/>
      <c r="GFN737" s="15"/>
      <c r="GFO737" s="15"/>
      <c r="GFP737" s="15"/>
      <c r="GFQ737" s="15"/>
      <c r="GFR737" s="15"/>
      <c r="GFS737" s="15"/>
      <c r="GFT737" s="15"/>
      <c r="GFU737" s="15"/>
      <c r="GFV737" s="15"/>
      <c r="GFW737" s="15"/>
      <c r="GFX737" s="15"/>
      <c r="GFY737" s="15"/>
      <c r="GFZ737" s="15"/>
      <c r="GGA737" s="15"/>
      <c r="GGB737" s="15"/>
      <c r="GGC737" s="15"/>
      <c r="GGD737" s="15"/>
      <c r="GGE737" s="15"/>
      <c r="GGF737" s="15"/>
      <c r="GGG737" s="15"/>
      <c r="GGH737" s="15"/>
      <c r="GGI737" s="15"/>
      <c r="GGJ737" s="15"/>
      <c r="GGK737" s="15"/>
      <c r="GGL737" s="15"/>
      <c r="GGM737" s="15"/>
      <c r="GGN737" s="15"/>
      <c r="GGO737" s="15"/>
      <c r="GGP737" s="15"/>
      <c r="GGQ737" s="15"/>
      <c r="GGR737" s="15"/>
      <c r="GGS737" s="15"/>
      <c r="GGT737" s="15"/>
      <c r="GGU737" s="15"/>
      <c r="GGV737" s="15"/>
      <c r="GGW737" s="15"/>
      <c r="GGX737" s="15"/>
      <c r="GGY737" s="15"/>
      <c r="GGZ737" s="15"/>
      <c r="GHA737" s="15"/>
      <c r="GHB737" s="15"/>
      <c r="GHC737" s="15"/>
      <c r="GHD737" s="15"/>
      <c r="GHE737" s="15"/>
      <c r="GHF737" s="15"/>
      <c r="GHG737" s="15"/>
      <c r="GHH737" s="15"/>
      <c r="GHI737" s="15"/>
      <c r="GHJ737" s="15"/>
      <c r="GHK737" s="15"/>
      <c r="GHL737" s="15"/>
      <c r="GHM737" s="15"/>
      <c r="GHN737" s="15"/>
      <c r="GHO737" s="15"/>
      <c r="GHP737" s="15"/>
      <c r="GHQ737" s="15"/>
      <c r="GHR737" s="15"/>
      <c r="GHS737" s="15"/>
      <c r="GHT737" s="15"/>
      <c r="GHU737" s="15"/>
      <c r="GHV737" s="15"/>
      <c r="GHW737" s="15"/>
      <c r="GHX737" s="15"/>
      <c r="GHY737" s="15"/>
      <c r="GHZ737" s="15"/>
      <c r="GIA737" s="15"/>
      <c r="GIB737" s="15"/>
      <c r="GIC737" s="15"/>
      <c r="GID737" s="15"/>
      <c r="GIE737" s="15"/>
      <c r="GIF737" s="15"/>
      <c r="GIG737" s="15"/>
      <c r="GIH737" s="15"/>
      <c r="GII737" s="15"/>
      <c r="GIJ737" s="15"/>
      <c r="GIK737" s="15"/>
      <c r="GIL737" s="15"/>
      <c r="GIM737" s="15"/>
      <c r="GIN737" s="15"/>
      <c r="GIO737" s="15"/>
      <c r="GIP737" s="15"/>
      <c r="GIQ737" s="15"/>
      <c r="GIR737" s="15"/>
      <c r="GIS737" s="15"/>
      <c r="GIT737" s="15"/>
      <c r="GIU737" s="15"/>
      <c r="GIV737" s="15"/>
      <c r="GIW737" s="15"/>
      <c r="GIX737" s="15"/>
      <c r="GIY737" s="15"/>
      <c r="GIZ737" s="15"/>
      <c r="GJA737" s="15"/>
      <c r="GJB737" s="15"/>
      <c r="GJC737" s="15"/>
      <c r="GJD737" s="15"/>
      <c r="GJE737" s="15"/>
      <c r="GJF737" s="15"/>
      <c r="GJG737" s="15"/>
      <c r="GJH737" s="15"/>
      <c r="GJI737" s="15"/>
      <c r="GJJ737" s="15"/>
      <c r="GJK737" s="15"/>
      <c r="GJL737" s="15"/>
      <c r="GJM737" s="15"/>
      <c r="GJN737" s="15"/>
      <c r="GJO737" s="15"/>
      <c r="GJP737" s="15"/>
      <c r="GJQ737" s="15"/>
      <c r="GJR737" s="15"/>
      <c r="GJS737" s="15"/>
      <c r="GJT737" s="15"/>
      <c r="GJU737" s="15"/>
      <c r="GJV737" s="15"/>
      <c r="GJW737" s="15"/>
      <c r="GJX737" s="15"/>
      <c r="GJY737" s="15"/>
      <c r="GJZ737" s="15"/>
      <c r="GKA737" s="15"/>
      <c r="GKB737" s="15"/>
      <c r="GKC737" s="15"/>
      <c r="GKD737" s="15"/>
      <c r="GKE737" s="15"/>
      <c r="GKF737" s="15"/>
      <c r="GKG737" s="15"/>
      <c r="GKH737" s="15"/>
      <c r="GKI737" s="15"/>
      <c r="GKJ737" s="15"/>
      <c r="GKK737" s="15"/>
      <c r="GKL737" s="15"/>
      <c r="GKM737" s="15"/>
      <c r="GKN737" s="15"/>
      <c r="GKO737" s="15"/>
      <c r="GKP737" s="15"/>
      <c r="GKQ737" s="15"/>
      <c r="GKR737" s="15"/>
      <c r="GKS737" s="15"/>
      <c r="GKT737" s="15"/>
      <c r="GKU737" s="15"/>
      <c r="GKV737" s="15"/>
      <c r="GKW737" s="15"/>
      <c r="GKX737" s="15"/>
      <c r="GKY737" s="15"/>
      <c r="GKZ737" s="15"/>
      <c r="GLA737" s="15"/>
      <c r="GLB737" s="15"/>
      <c r="GLC737" s="15"/>
      <c r="GLD737" s="15"/>
      <c r="GLE737" s="15"/>
      <c r="GLF737" s="15"/>
      <c r="GLG737" s="15"/>
      <c r="GLH737" s="15"/>
      <c r="GLI737" s="15"/>
      <c r="GLJ737" s="15"/>
      <c r="GLK737" s="15"/>
      <c r="GLL737" s="15"/>
      <c r="GLM737" s="15"/>
      <c r="GLN737" s="15"/>
      <c r="GLO737" s="15"/>
      <c r="GLP737" s="15"/>
      <c r="GLQ737" s="15"/>
      <c r="GLR737" s="15"/>
      <c r="GLS737" s="15"/>
      <c r="GLT737" s="15"/>
      <c r="GLU737" s="15"/>
      <c r="GLV737" s="15"/>
      <c r="GLW737" s="15"/>
      <c r="GLX737" s="15"/>
      <c r="GLY737" s="15"/>
      <c r="GLZ737" s="15"/>
      <c r="GMA737" s="15"/>
      <c r="GMB737" s="15"/>
      <c r="GMC737" s="15"/>
      <c r="GMD737" s="15"/>
      <c r="GME737" s="15"/>
      <c r="GMF737" s="15"/>
      <c r="GMG737" s="15"/>
      <c r="GMH737" s="15"/>
      <c r="GMI737" s="15"/>
      <c r="GMJ737" s="15"/>
      <c r="GMK737" s="15"/>
      <c r="GML737" s="15"/>
      <c r="GMM737" s="15"/>
      <c r="GMN737" s="15"/>
      <c r="GMO737" s="15"/>
      <c r="GMP737" s="15"/>
      <c r="GMQ737" s="15"/>
      <c r="GMR737" s="15"/>
      <c r="GMS737" s="15"/>
      <c r="GMT737" s="15"/>
      <c r="GMU737" s="15"/>
      <c r="GMV737" s="15"/>
      <c r="GMW737" s="15"/>
      <c r="GMX737" s="15"/>
      <c r="GMY737" s="15"/>
      <c r="GMZ737" s="15"/>
      <c r="GNA737" s="15"/>
      <c r="GNB737" s="15"/>
      <c r="GNC737" s="15"/>
      <c r="GND737" s="15"/>
      <c r="GNE737" s="15"/>
      <c r="GNF737" s="15"/>
      <c r="GNG737" s="15"/>
      <c r="GNH737" s="15"/>
      <c r="GNI737" s="15"/>
      <c r="GNJ737" s="15"/>
      <c r="GNK737" s="15"/>
      <c r="GNL737" s="15"/>
      <c r="GNM737" s="15"/>
      <c r="GNN737" s="15"/>
      <c r="GNO737" s="15"/>
      <c r="GNP737" s="15"/>
      <c r="GNQ737" s="15"/>
      <c r="GNR737" s="15"/>
      <c r="GNS737" s="15"/>
      <c r="GNT737" s="15"/>
      <c r="GNU737" s="15"/>
      <c r="GNV737" s="15"/>
      <c r="GNW737" s="15"/>
      <c r="GNX737" s="15"/>
      <c r="GNY737" s="15"/>
      <c r="GNZ737" s="15"/>
      <c r="GOA737" s="15"/>
      <c r="GOB737" s="15"/>
      <c r="GOC737" s="15"/>
      <c r="GOD737" s="15"/>
      <c r="GOE737" s="15"/>
      <c r="GOF737" s="15"/>
      <c r="GOG737" s="15"/>
      <c r="GOH737" s="15"/>
      <c r="GOI737" s="15"/>
      <c r="GOJ737" s="15"/>
      <c r="GOK737" s="15"/>
      <c r="GOL737" s="15"/>
      <c r="GOM737" s="15"/>
      <c r="GON737" s="15"/>
      <c r="GOO737" s="15"/>
      <c r="GOP737" s="15"/>
      <c r="GOQ737" s="15"/>
      <c r="GOR737" s="15"/>
      <c r="GOS737" s="15"/>
      <c r="GOT737" s="15"/>
      <c r="GOU737" s="15"/>
      <c r="GOV737" s="15"/>
      <c r="GOW737" s="15"/>
      <c r="GOX737" s="15"/>
      <c r="GOY737" s="15"/>
      <c r="GOZ737" s="15"/>
      <c r="GPA737" s="15"/>
      <c r="GPB737" s="15"/>
      <c r="GPC737" s="15"/>
      <c r="GPD737" s="15"/>
      <c r="GPE737" s="15"/>
      <c r="GPF737" s="15"/>
      <c r="GPG737" s="15"/>
      <c r="GPH737" s="15"/>
      <c r="GPI737" s="15"/>
      <c r="GPJ737" s="15"/>
      <c r="GPK737" s="15"/>
      <c r="GPL737" s="15"/>
      <c r="GPM737" s="15"/>
      <c r="GPN737" s="15"/>
      <c r="GPO737" s="15"/>
      <c r="GPP737" s="15"/>
      <c r="GPQ737" s="15"/>
      <c r="GPR737" s="15"/>
      <c r="GPS737" s="15"/>
      <c r="GPT737" s="15"/>
      <c r="GPU737" s="15"/>
      <c r="GPV737" s="15"/>
      <c r="GPW737" s="15"/>
      <c r="GPX737" s="15"/>
      <c r="GPY737" s="15"/>
      <c r="GPZ737" s="15"/>
      <c r="GQA737" s="15"/>
      <c r="GQB737" s="15"/>
      <c r="GQC737" s="15"/>
      <c r="GQD737" s="15"/>
      <c r="GQE737" s="15"/>
      <c r="GQF737" s="15"/>
      <c r="GQG737" s="15"/>
      <c r="GQH737" s="15"/>
      <c r="GQI737" s="15"/>
      <c r="GQJ737" s="15"/>
      <c r="GQK737" s="15"/>
      <c r="GQL737" s="15"/>
      <c r="GQM737" s="15"/>
      <c r="GQN737" s="15"/>
      <c r="GQO737" s="15"/>
      <c r="GQP737" s="15"/>
      <c r="GQQ737" s="15"/>
      <c r="GQR737" s="15"/>
      <c r="GQS737" s="15"/>
      <c r="GQT737" s="15"/>
      <c r="GQU737" s="15"/>
      <c r="GQV737" s="15"/>
      <c r="GQW737" s="15"/>
      <c r="GQX737" s="15"/>
      <c r="GQY737" s="15"/>
      <c r="GQZ737" s="15"/>
      <c r="GRA737" s="15"/>
      <c r="GRB737" s="15"/>
      <c r="GRC737" s="15"/>
      <c r="GRD737" s="15"/>
      <c r="GRE737" s="15"/>
      <c r="GRF737" s="15"/>
      <c r="GRG737" s="15"/>
      <c r="GRH737" s="15"/>
      <c r="GRI737" s="15"/>
      <c r="GRJ737" s="15"/>
      <c r="GRK737" s="15"/>
      <c r="GRL737" s="15"/>
      <c r="GRM737" s="15"/>
      <c r="GRN737" s="15"/>
      <c r="GRO737" s="15"/>
      <c r="GRP737" s="15"/>
      <c r="GRQ737" s="15"/>
      <c r="GRR737" s="15"/>
      <c r="GRS737" s="15"/>
      <c r="GRT737" s="15"/>
      <c r="GRU737" s="15"/>
      <c r="GRV737" s="15"/>
      <c r="GRW737" s="15"/>
      <c r="GRX737" s="15"/>
      <c r="GRY737" s="15"/>
      <c r="GRZ737" s="15"/>
      <c r="GSA737" s="15"/>
      <c r="GSB737" s="15"/>
      <c r="GSC737" s="15"/>
      <c r="GSD737" s="15"/>
      <c r="GSE737" s="15"/>
      <c r="GSF737" s="15"/>
      <c r="GSG737" s="15"/>
      <c r="GSH737" s="15"/>
      <c r="GSI737" s="15"/>
      <c r="GSJ737" s="15"/>
      <c r="GSK737" s="15"/>
      <c r="GSL737" s="15"/>
      <c r="GSM737" s="15"/>
      <c r="GSN737" s="15"/>
      <c r="GSO737" s="15"/>
      <c r="GSP737" s="15"/>
      <c r="GSQ737" s="15"/>
      <c r="GSR737" s="15"/>
      <c r="GSS737" s="15"/>
      <c r="GST737" s="15"/>
      <c r="GSU737" s="15"/>
      <c r="GSV737" s="15"/>
      <c r="GSW737" s="15"/>
      <c r="GSX737" s="15"/>
      <c r="GSY737" s="15"/>
      <c r="GSZ737" s="15"/>
      <c r="GTA737" s="15"/>
      <c r="GTB737" s="15"/>
      <c r="GTC737" s="15"/>
      <c r="GTD737" s="15"/>
      <c r="GTE737" s="15"/>
      <c r="GTF737" s="15"/>
      <c r="GTG737" s="15"/>
      <c r="GTH737" s="15"/>
      <c r="GTI737" s="15"/>
      <c r="GTJ737" s="15"/>
      <c r="GTK737" s="15"/>
      <c r="GTL737" s="15"/>
      <c r="GTM737" s="15"/>
      <c r="GTN737" s="15"/>
      <c r="GTO737" s="15"/>
      <c r="GTP737" s="15"/>
      <c r="GTQ737" s="15"/>
      <c r="GTR737" s="15"/>
      <c r="GTS737" s="15"/>
      <c r="GTT737" s="15"/>
      <c r="GTU737" s="15"/>
      <c r="GTV737" s="15"/>
      <c r="GTW737" s="15"/>
      <c r="GTX737" s="15"/>
      <c r="GTY737" s="15"/>
      <c r="GTZ737" s="15"/>
      <c r="GUA737" s="15"/>
      <c r="GUB737" s="15"/>
      <c r="GUC737" s="15"/>
      <c r="GUD737" s="15"/>
      <c r="GUE737" s="15"/>
      <c r="GUF737" s="15"/>
      <c r="GUG737" s="15"/>
      <c r="GUH737" s="15"/>
      <c r="GUI737" s="15"/>
      <c r="GUJ737" s="15"/>
      <c r="GUK737" s="15"/>
      <c r="GUL737" s="15"/>
      <c r="GUM737" s="15"/>
      <c r="GUN737" s="15"/>
      <c r="GUO737" s="15"/>
      <c r="GUP737" s="15"/>
      <c r="GUQ737" s="15"/>
      <c r="GUR737" s="15"/>
      <c r="GUS737" s="15"/>
      <c r="GUT737" s="15"/>
      <c r="GUU737" s="15"/>
      <c r="GUV737" s="15"/>
      <c r="GUW737" s="15"/>
      <c r="GUX737" s="15"/>
      <c r="GUY737" s="15"/>
      <c r="GUZ737" s="15"/>
      <c r="GVA737" s="15"/>
      <c r="GVB737" s="15"/>
      <c r="GVC737" s="15"/>
      <c r="GVD737" s="15"/>
      <c r="GVE737" s="15"/>
      <c r="GVF737" s="15"/>
      <c r="GVG737" s="15"/>
      <c r="GVH737" s="15"/>
      <c r="GVI737" s="15"/>
      <c r="GVJ737" s="15"/>
      <c r="GVK737" s="15"/>
      <c r="GVL737" s="15"/>
      <c r="GVM737" s="15"/>
      <c r="GVN737" s="15"/>
      <c r="GVO737" s="15"/>
      <c r="GVP737" s="15"/>
      <c r="GVQ737" s="15"/>
      <c r="GVR737" s="15"/>
      <c r="GVS737" s="15"/>
      <c r="GVT737" s="15"/>
      <c r="GVU737" s="15"/>
      <c r="GVV737" s="15"/>
      <c r="GVW737" s="15"/>
      <c r="GVX737" s="15"/>
      <c r="GVY737" s="15"/>
      <c r="GVZ737" s="15"/>
      <c r="GWA737" s="15"/>
      <c r="GWB737" s="15"/>
      <c r="GWC737" s="15"/>
      <c r="GWD737" s="15"/>
      <c r="GWE737" s="15"/>
      <c r="GWF737" s="15"/>
      <c r="GWG737" s="15"/>
      <c r="GWH737" s="15"/>
      <c r="GWI737" s="15"/>
      <c r="GWJ737" s="15"/>
      <c r="GWK737" s="15"/>
      <c r="GWL737" s="15"/>
      <c r="GWM737" s="15"/>
      <c r="GWN737" s="15"/>
      <c r="GWO737" s="15"/>
      <c r="GWP737" s="15"/>
      <c r="GWQ737" s="15"/>
      <c r="GWR737" s="15"/>
      <c r="GWS737" s="15"/>
      <c r="GWT737" s="15"/>
      <c r="GWU737" s="15"/>
      <c r="GWV737" s="15"/>
      <c r="GWW737" s="15"/>
      <c r="GWX737" s="15"/>
      <c r="GWY737" s="15"/>
      <c r="GWZ737" s="15"/>
      <c r="GXA737" s="15"/>
      <c r="GXB737" s="15"/>
      <c r="GXC737" s="15"/>
      <c r="GXD737" s="15"/>
      <c r="GXE737" s="15"/>
      <c r="GXF737" s="15"/>
      <c r="GXG737" s="15"/>
      <c r="GXH737" s="15"/>
      <c r="GXI737" s="15"/>
      <c r="GXJ737" s="15"/>
      <c r="GXK737" s="15"/>
      <c r="GXL737" s="15"/>
      <c r="GXM737" s="15"/>
      <c r="GXN737" s="15"/>
      <c r="GXO737" s="15"/>
      <c r="GXP737" s="15"/>
      <c r="GXQ737" s="15"/>
      <c r="GXR737" s="15"/>
      <c r="GXS737" s="15"/>
      <c r="GXT737" s="15"/>
      <c r="GXU737" s="15"/>
      <c r="GXV737" s="15"/>
      <c r="GXW737" s="15"/>
      <c r="GXX737" s="15"/>
      <c r="GXY737" s="15"/>
      <c r="GXZ737" s="15"/>
      <c r="GYA737" s="15"/>
      <c r="GYB737" s="15"/>
      <c r="GYC737" s="15"/>
      <c r="GYD737" s="15"/>
      <c r="GYE737" s="15"/>
      <c r="GYF737" s="15"/>
      <c r="GYG737" s="15"/>
      <c r="GYH737" s="15"/>
      <c r="GYI737" s="15"/>
      <c r="GYJ737" s="15"/>
      <c r="GYK737" s="15"/>
      <c r="GYL737" s="15"/>
      <c r="GYM737" s="15"/>
      <c r="GYN737" s="15"/>
      <c r="GYO737" s="15"/>
      <c r="GYP737" s="15"/>
      <c r="GYQ737" s="15"/>
      <c r="GYR737" s="15"/>
      <c r="GYS737" s="15"/>
      <c r="GYT737" s="15"/>
      <c r="GYU737" s="15"/>
      <c r="GYV737" s="15"/>
      <c r="GYW737" s="15"/>
      <c r="GYX737" s="15"/>
      <c r="GYY737" s="15"/>
      <c r="GYZ737" s="15"/>
      <c r="GZA737" s="15"/>
      <c r="GZB737" s="15"/>
      <c r="GZC737" s="15"/>
      <c r="GZD737" s="15"/>
      <c r="GZE737" s="15"/>
      <c r="GZF737" s="15"/>
      <c r="GZG737" s="15"/>
      <c r="GZH737" s="15"/>
      <c r="GZI737" s="15"/>
      <c r="GZJ737" s="15"/>
      <c r="GZK737" s="15"/>
      <c r="GZL737" s="15"/>
      <c r="GZM737" s="15"/>
      <c r="GZN737" s="15"/>
      <c r="GZO737" s="15"/>
      <c r="GZP737" s="15"/>
      <c r="GZQ737" s="15"/>
      <c r="GZR737" s="15"/>
      <c r="GZS737" s="15"/>
      <c r="GZT737" s="15"/>
      <c r="GZU737" s="15"/>
      <c r="GZV737" s="15"/>
      <c r="GZW737" s="15"/>
      <c r="GZX737" s="15"/>
      <c r="GZY737" s="15"/>
      <c r="GZZ737" s="15"/>
      <c r="HAA737" s="15"/>
      <c r="HAB737" s="15"/>
      <c r="HAC737" s="15"/>
      <c r="HAD737" s="15"/>
      <c r="HAE737" s="15"/>
      <c r="HAF737" s="15"/>
      <c r="HAG737" s="15"/>
      <c r="HAH737" s="15"/>
      <c r="HAI737" s="15"/>
      <c r="HAJ737" s="15"/>
      <c r="HAK737" s="15"/>
      <c r="HAL737" s="15"/>
      <c r="HAM737" s="15"/>
      <c r="HAN737" s="15"/>
      <c r="HAO737" s="15"/>
      <c r="HAP737" s="15"/>
      <c r="HAQ737" s="15"/>
      <c r="HAR737" s="15"/>
      <c r="HAS737" s="15"/>
      <c r="HAT737" s="15"/>
      <c r="HAU737" s="15"/>
      <c r="HAV737" s="15"/>
      <c r="HAW737" s="15"/>
      <c r="HAX737" s="15"/>
      <c r="HAY737" s="15"/>
      <c r="HAZ737" s="15"/>
      <c r="HBA737" s="15"/>
      <c r="HBB737" s="15"/>
      <c r="HBC737" s="15"/>
      <c r="HBD737" s="15"/>
      <c r="HBE737" s="15"/>
      <c r="HBF737" s="15"/>
      <c r="HBG737" s="15"/>
      <c r="HBH737" s="15"/>
      <c r="HBI737" s="15"/>
      <c r="HBJ737" s="15"/>
      <c r="HBK737" s="15"/>
      <c r="HBL737" s="15"/>
      <c r="HBM737" s="15"/>
      <c r="HBN737" s="15"/>
      <c r="HBO737" s="15"/>
      <c r="HBP737" s="15"/>
      <c r="HBQ737" s="15"/>
      <c r="HBR737" s="15"/>
      <c r="HBS737" s="15"/>
      <c r="HBT737" s="15"/>
      <c r="HBU737" s="15"/>
      <c r="HBV737" s="15"/>
      <c r="HBW737" s="15"/>
      <c r="HBX737" s="15"/>
      <c r="HBY737" s="15"/>
      <c r="HBZ737" s="15"/>
      <c r="HCA737" s="15"/>
      <c r="HCB737" s="15"/>
      <c r="HCC737" s="15"/>
      <c r="HCD737" s="15"/>
      <c r="HCE737" s="15"/>
      <c r="HCF737" s="15"/>
      <c r="HCG737" s="15"/>
      <c r="HCH737" s="15"/>
      <c r="HCI737" s="15"/>
      <c r="HCJ737" s="15"/>
      <c r="HCK737" s="15"/>
      <c r="HCL737" s="15"/>
      <c r="HCM737" s="15"/>
      <c r="HCN737" s="15"/>
      <c r="HCO737" s="15"/>
      <c r="HCP737" s="15"/>
      <c r="HCQ737" s="15"/>
      <c r="HCR737" s="15"/>
      <c r="HCS737" s="15"/>
      <c r="HCT737" s="15"/>
      <c r="HCU737" s="15"/>
      <c r="HCV737" s="15"/>
      <c r="HCW737" s="15"/>
      <c r="HCX737" s="15"/>
      <c r="HCY737" s="15"/>
      <c r="HCZ737" s="15"/>
      <c r="HDA737" s="15"/>
      <c r="HDB737" s="15"/>
      <c r="HDC737" s="15"/>
      <c r="HDD737" s="15"/>
      <c r="HDE737" s="15"/>
      <c r="HDF737" s="15"/>
      <c r="HDG737" s="15"/>
      <c r="HDH737" s="15"/>
      <c r="HDI737" s="15"/>
      <c r="HDJ737" s="15"/>
      <c r="HDK737" s="15"/>
      <c r="HDL737" s="15"/>
      <c r="HDM737" s="15"/>
      <c r="HDN737" s="15"/>
      <c r="HDO737" s="15"/>
      <c r="HDP737" s="15"/>
      <c r="HDQ737" s="15"/>
      <c r="HDR737" s="15"/>
      <c r="HDS737" s="15"/>
      <c r="HDT737" s="15"/>
      <c r="HDU737" s="15"/>
      <c r="HDV737" s="15"/>
      <c r="HDW737" s="15"/>
      <c r="HDX737" s="15"/>
      <c r="HDY737" s="15"/>
      <c r="HDZ737" s="15"/>
      <c r="HEA737" s="15"/>
      <c r="HEB737" s="15"/>
      <c r="HEC737" s="15"/>
      <c r="HED737" s="15"/>
      <c r="HEE737" s="15"/>
      <c r="HEF737" s="15"/>
      <c r="HEG737" s="15"/>
      <c r="HEH737" s="15"/>
      <c r="HEI737" s="15"/>
      <c r="HEJ737" s="15"/>
      <c r="HEK737" s="15"/>
      <c r="HEL737" s="15"/>
      <c r="HEM737" s="15"/>
      <c r="HEN737" s="15"/>
      <c r="HEO737" s="15"/>
      <c r="HEP737" s="15"/>
      <c r="HEQ737" s="15"/>
      <c r="HER737" s="15"/>
      <c r="HES737" s="15"/>
      <c r="HET737" s="15"/>
      <c r="HEU737" s="15"/>
      <c r="HEV737" s="15"/>
      <c r="HEW737" s="15"/>
      <c r="HEX737" s="15"/>
      <c r="HEY737" s="15"/>
      <c r="HEZ737" s="15"/>
      <c r="HFA737" s="15"/>
      <c r="HFB737" s="15"/>
      <c r="HFC737" s="15"/>
      <c r="HFD737" s="15"/>
      <c r="HFE737" s="15"/>
      <c r="HFF737" s="15"/>
      <c r="HFG737" s="15"/>
      <c r="HFH737" s="15"/>
      <c r="HFI737" s="15"/>
      <c r="HFJ737" s="15"/>
      <c r="HFK737" s="15"/>
      <c r="HFL737" s="15"/>
      <c r="HFM737" s="15"/>
      <c r="HFN737" s="15"/>
      <c r="HFO737" s="15"/>
      <c r="HFP737" s="15"/>
      <c r="HFQ737" s="15"/>
      <c r="HFR737" s="15"/>
      <c r="HFS737" s="15"/>
      <c r="HFT737" s="15"/>
      <c r="HFU737" s="15"/>
      <c r="HFV737" s="15"/>
      <c r="HFW737" s="15"/>
      <c r="HFX737" s="15"/>
      <c r="HFY737" s="15"/>
      <c r="HFZ737" s="15"/>
      <c r="HGA737" s="15"/>
      <c r="HGB737" s="15"/>
      <c r="HGC737" s="15"/>
      <c r="HGD737" s="15"/>
      <c r="HGE737" s="15"/>
      <c r="HGF737" s="15"/>
      <c r="HGG737" s="15"/>
      <c r="HGH737" s="15"/>
      <c r="HGI737" s="15"/>
      <c r="HGJ737" s="15"/>
      <c r="HGK737" s="15"/>
      <c r="HGL737" s="15"/>
      <c r="HGM737" s="15"/>
      <c r="HGN737" s="15"/>
      <c r="HGO737" s="15"/>
      <c r="HGP737" s="15"/>
      <c r="HGQ737" s="15"/>
      <c r="HGR737" s="15"/>
      <c r="HGS737" s="15"/>
      <c r="HGT737" s="15"/>
      <c r="HGU737" s="15"/>
      <c r="HGV737" s="15"/>
      <c r="HGW737" s="15"/>
      <c r="HGX737" s="15"/>
      <c r="HGY737" s="15"/>
      <c r="HGZ737" s="15"/>
      <c r="HHA737" s="15"/>
      <c r="HHB737" s="15"/>
      <c r="HHC737" s="15"/>
      <c r="HHD737" s="15"/>
      <c r="HHE737" s="15"/>
      <c r="HHF737" s="15"/>
      <c r="HHG737" s="15"/>
      <c r="HHH737" s="15"/>
      <c r="HHI737" s="15"/>
      <c r="HHJ737" s="15"/>
      <c r="HHK737" s="15"/>
      <c r="HHL737" s="15"/>
      <c r="HHM737" s="15"/>
      <c r="HHN737" s="15"/>
      <c r="HHO737" s="15"/>
      <c r="HHP737" s="15"/>
      <c r="HHQ737" s="15"/>
      <c r="HHR737" s="15"/>
      <c r="HHS737" s="15"/>
      <c r="HHT737" s="15"/>
      <c r="HHU737" s="15"/>
      <c r="HHV737" s="15"/>
      <c r="HHW737" s="15"/>
      <c r="HHX737" s="15"/>
      <c r="HHY737" s="15"/>
      <c r="HHZ737" s="15"/>
      <c r="HIA737" s="15"/>
      <c r="HIB737" s="15"/>
      <c r="HIC737" s="15"/>
      <c r="HID737" s="15"/>
      <c r="HIE737" s="15"/>
      <c r="HIF737" s="15"/>
      <c r="HIG737" s="15"/>
      <c r="HIH737" s="15"/>
      <c r="HII737" s="15"/>
      <c r="HIJ737" s="15"/>
      <c r="HIK737" s="15"/>
      <c r="HIL737" s="15"/>
      <c r="HIM737" s="15"/>
      <c r="HIN737" s="15"/>
      <c r="HIO737" s="15"/>
      <c r="HIP737" s="15"/>
      <c r="HIQ737" s="15"/>
      <c r="HIR737" s="15"/>
      <c r="HIS737" s="15"/>
      <c r="HIT737" s="15"/>
      <c r="HIU737" s="15"/>
      <c r="HIV737" s="15"/>
      <c r="HIW737" s="15"/>
      <c r="HIX737" s="15"/>
      <c r="HIY737" s="15"/>
      <c r="HIZ737" s="15"/>
      <c r="HJA737" s="15"/>
      <c r="HJB737" s="15"/>
      <c r="HJC737" s="15"/>
      <c r="HJD737" s="15"/>
      <c r="HJE737" s="15"/>
      <c r="HJF737" s="15"/>
      <c r="HJG737" s="15"/>
      <c r="HJH737" s="15"/>
      <c r="HJI737" s="15"/>
      <c r="HJJ737" s="15"/>
      <c r="HJK737" s="15"/>
      <c r="HJL737" s="15"/>
      <c r="HJM737" s="15"/>
      <c r="HJN737" s="15"/>
      <c r="HJO737" s="15"/>
      <c r="HJP737" s="15"/>
      <c r="HJQ737" s="15"/>
      <c r="HJR737" s="15"/>
      <c r="HJS737" s="15"/>
      <c r="HJT737" s="15"/>
      <c r="HJU737" s="15"/>
      <c r="HJV737" s="15"/>
      <c r="HJW737" s="15"/>
      <c r="HJX737" s="15"/>
      <c r="HJY737" s="15"/>
      <c r="HJZ737" s="15"/>
      <c r="HKA737" s="15"/>
      <c r="HKB737" s="15"/>
      <c r="HKC737" s="15"/>
      <c r="HKD737" s="15"/>
      <c r="HKE737" s="15"/>
      <c r="HKF737" s="15"/>
      <c r="HKG737" s="15"/>
      <c r="HKH737" s="15"/>
      <c r="HKI737" s="15"/>
      <c r="HKJ737" s="15"/>
      <c r="HKK737" s="15"/>
      <c r="HKL737" s="15"/>
      <c r="HKM737" s="15"/>
      <c r="HKN737" s="15"/>
      <c r="HKO737" s="15"/>
      <c r="HKP737" s="15"/>
      <c r="HKQ737" s="15"/>
      <c r="HKR737" s="15"/>
      <c r="HKS737" s="15"/>
      <c r="HKT737" s="15"/>
      <c r="HKU737" s="15"/>
      <c r="HKV737" s="15"/>
      <c r="HKW737" s="15"/>
      <c r="HKX737" s="15"/>
      <c r="HKY737" s="15"/>
      <c r="HKZ737" s="15"/>
      <c r="HLA737" s="15"/>
      <c r="HLB737" s="15"/>
      <c r="HLC737" s="15"/>
      <c r="HLD737" s="15"/>
      <c r="HLE737" s="15"/>
      <c r="HLF737" s="15"/>
      <c r="HLG737" s="15"/>
      <c r="HLH737" s="15"/>
      <c r="HLI737" s="15"/>
      <c r="HLJ737" s="15"/>
      <c r="HLK737" s="15"/>
      <c r="HLL737" s="15"/>
      <c r="HLM737" s="15"/>
      <c r="HLN737" s="15"/>
      <c r="HLO737" s="15"/>
      <c r="HLP737" s="15"/>
      <c r="HLQ737" s="15"/>
      <c r="HLR737" s="15"/>
      <c r="HLS737" s="15"/>
      <c r="HLT737" s="15"/>
      <c r="HLU737" s="15"/>
      <c r="HLV737" s="15"/>
      <c r="HLW737" s="15"/>
      <c r="HLX737" s="15"/>
      <c r="HLY737" s="15"/>
      <c r="HLZ737" s="15"/>
      <c r="HMA737" s="15"/>
      <c r="HMB737" s="15"/>
      <c r="HMC737" s="15"/>
      <c r="HMD737" s="15"/>
      <c r="HME737" s="15"/>
      <c r="HMF737" s="15"/>
      <c r="HMG737" s="15"/>
      <c r="HMH737" s="15"/>
      <c r="HMI737" s="15"/>
      <c r="HMJ737" s="15"/>
      <c r="HMK737" s="15"/>
      <c r="HML737" s="15"/>
      <c r="HMM737" s="15"/>
      <c r="HMN737" s="15"/>
      <c r="HMO737" s="15"/>
      <c r="HMP737" s="15"/>
      <c r="HMQ737" s="15"/>
      <c r="HMR737" s="15"/>
      <c r="HMS737" s="15"/>
      <c r="HMT737" s="15"/>
      <c r="HMU737" s="15"/>
      <c r="HMV737" s="15"/>
      <c r="HMW737" s="15"/>
      <c r="HMX737" s="15"/>
      <c r="HMY737" s="15"/>
      <c r="HMZ737" s="15"/>
      <c r="HNA737" s="15"/>
      <c r="HNB737" s="15"/>
      <c r="HNC737" s="15"/>
      <c r="HND737" s="15"/>
      <c r="HNE737" s="15"/>
      <c r="HNF737" s="15"/>
      <c r="HNG737" s="15"/>
      <c r="HNH737" s="15"/>
      <c r="HNI737" s="15"/>
      <c r="HNJ737" s="15"/>
      <c r="HNK737" s="15"/>
      <c r="HNL737" s="15"/>
      <c r="HNM737" s="15"/>
      <c r="HNN737" s="15"/>
      <c r="HNO737" s="15"/>
      <c r="HNP737" s="15"/>
      <c r="HNQ737" s="15"/>
      <c r="HNR737" s="15"/>
      <c r="HNS737" s="15"/>
      <c r="HNT737" s="15"/>
      <c r="HNU737" s="15"/>
      <c r="HNV737" s="15"/>
      <c r="HNW737" s="15"/>
      <c r="HNX737" s="15"/>
      <c r="HNY737" s="15"/>
      <c r="HNZ737" s="15"/>
      <c r="HOA737" s="15"/>
      <c r="HOB737" s="15"/>
      <c r="HOC737" s="15"/>
      <c r="HOD737" s="15"/>
      <c r="HOE737" s="15"/>
      <c r="HOF737" s="15"/>
      <c r="HOG737" s="15"/>
      <c r="HOH737" s="15"/>
      <c r="HOI737" s="15"/>
      <c r="HOJ737" s="15"/>
      <c r="HOK737" s="15"/>
      <c r="HOL737" s="15"/>
      <c r="HOM737" s="15"/>
      <c r="HON737" s="15"/>
      <c r="HOO737" s="15"/>
      <c r="HOP737" s="15"/>
      <c r="HOQ737" s="15"/>
      <c r="HOR737" s="15"/>
      <c r="HOS737" s="15"/>
      <c r="HOT737" s="15"/>
      <c r="HOU737" s="15"/>
      <c r="HOV737" s="15"/>
      <c r="HOW737" s="15"/>
      <c r="HOX737" s="15"/>
      <c r="HOY737" s="15"/>
      <c r="HOZ737" s="15"/>
      <c r="HPA737" s="15"/>
      <c r="HPB737" s="15"/>
      <c r="HPC737" s="15"/>
      <c r="HPD737" s="15"/>
      <c r="HPE737" s="15"/>
      <c r="HPF737" s="15"/>
      <c r="HPG737" s="15"/>
      <c r="HPH737" s="15"/>
      <c r="HPI737" s="15"/>
      <c r="HPJ737" s="15"/>
      <c r="HPK737" s="15"/>
      <c r="HPL737" s="15"/>
      <c r="HPM737" s="15"/>
      <c r="HPN737" s="15"/>
      <c r="HPO737" s="15"/>
      <c r="HPP737" s="15"/>
      <c r="HPQ737" s="15"/>
      <c r="HPR737" s="15"/>
      <c r="HPS737" s="15"/>
      <c r="HPT737" s="15"/>
      <c r="HPU737" s="15"/>
      <c r="HPV737" s="15"/>
      <c r="HPW737" s="15"/>
      <c r="HPX737" s="15"/>
      <c r="HPY737" s="15"/>
      <c r="HPZ737" s="15"/>
      <c r="HQA737" s="15"/>
      <c r="HQB737" s="15"/>
      <c r="HQC737" s="15"/>
      <c r="HQD737" s="15"/>
      <c r="HQE737" s="15"/>
      <c r="HQF737" s="15"/>
      <c r="HQG737" s="15"/>
      <c r="HQH737" s="15"/>
      <c r="HQI737" s="15"/>
      <c r="HQJ737" s="15"/>
      <c r="HQK737" s="15"/>
      <c r="HQL737" s="15"/>
      <c r="HQM737" s="15"/>
      <c r="HQN737" s="15"/>
      <c r="HQO737" s="15"/>
      <c r="HQP737" s="15"/>
      <c r="HQQ737" s="15"/>
      <c r="HQR737" s="15"/>
      <c r="HQS737" s="15"/>
      <c r="HQT737" s="15"/>
      <c r="HQU737" s="15"/>
      <c r="HQV737" s="15"/>
      <c r="HQW737" s="15"/>
      <c r="HQX737" s="15"/>
      <c r="HQY737" s="15"/>
      <c r="HQZ737" s="15"/>
      <c r="HRA737" s="15"/>
      <c r="HRB737" s="15"/>
      <c r="HRC737" s="15"/>
      <c r="HRD737" s="15"/>
      <c r="HRE737" s="15"/>
      <c r="HRF737" s="15"/>
      <c r="HRG737" s="15"/>
      <c r="HRH737" s="15"/>
      <c r="HRI737" s="15"/>
      <c r="HRJ737" s="15"/>
      <c r="HRK737" s="15"/>
      <c r="HRL737" s="15"/>
      <c r="HRM737" s="15"/>
      <c r="HRN737" s="15"/>
      <c r="HRO737" s="15"/>
      <c r="HRP737" s="15"/>
      <c r="HRQ737" s="15"/>
      <c r="HRR737" s="15"/>
      <c r="HRS737" s="15"/>
      <c r="HRT737" s="15"/>
      <c r="HRU737" s="15"/>
      <c r="HRV737" s="15"/>
      <c r="HRW737" s="15"/>
      <c r="HRX737" s="15"/>
      <c r="HRY737" s="15"/>
      <c r="HRZ737" s="15"/>
      <c r="HSA737" s="15"/>
      <c r="HSB737" s="15"/>
      <c r="HSC737" s="15"/>
      <c r="HSD737" s="15"/>
      <c r="HSE737" s="15"/>
      <c r="HSF737" s="15"/>
      <c r="HSG737" s="15"/>
      <c r="HSH737" s="15"/>
      <c r="HSI737" s="15"/>
      <c r="HSJ737" s="15"/>
      <c r="HSK737" s="15"/>
      <c r="HSL737" s="15"/>
      <c r="HSM737" s="15"/>
      <c r="HSN737" s="15"/>
      <c r="HSO737" s="15"/>
      <c r="HSP737" s="15"/>
      <c r="HSQ737" s="15"/>
      <c r="HSR737" s="15"/>
      <c r="HSS737" s="15"/>
      <c r="HST737" s="15"/>
      <c r="HSU737" s="15"/>
      <c r="HSV737" s="15"/>
      <c r="HSW737" s="15"/>
      <c r="HSX737" s="15"/>
      <c r="HSY737" s="15"/>
      <c r="HSZ737" s="15"/>
      <c r="HTA737" s="15"/>
      <c r="HTB737" s="15"/>
      <c r="HTC737" s="15"/>
      <c r="HTD737" s="15"/>
      <c r="HTE737" s="15"/>
      <c r="HTF737" s="15"/>
      <c r="HTG737" s="15"/>
      <c r="HTH737" s="15"/>
      <c r="HTI737" s="15"/>
      <c r="HTJ737" s="15"/>
      <c r="HTK737" s="15"/>
      <c r="HTL737" s="15"/>
      <c r="HTM737" s="15"/>
      <c r="HTN737" s="15"/>
      <c r="HTO737" s="15"/>
      <c r="HTP737" s="15"/>
      <c r="HTQ737" s="15"/>
      <c r="HTR737" s="15"/>
      <c r="HTS737" s="15"/>
      <c r="HTT737" s="15"/>
      <c r="HTU737" s="15"/>
      <c r="HTV737" s="15"/>
      <c r="HTW737" s="15"/>
      <c r="HTX737" s="15"/>
      <c r="HTY737" s="15"/>
      <c r="HTZ737" s="15"/>
      <c r="HUA737" s="15"/>
      <c r="HUB737" s="15"/>
      <c r="HUC737" s="15"/>
      <c r="HUD737" s="15"/>
      <c r="HUE737" s="15"/>
      <c r="HUF737" s="15"/>
      <c r="HUG737" s="15"/>
      <c r="HUH737" s="15"/>
      <c r="HUI737" s="15"/>
      <c r="HUJ737" s="15"/>
      <c r="HUK737" s="15"/>
      <c r="HUL737" s="15"/>
      <c r="HUM737" s="15"/>
      <c r="HUN737" s="15"/>
      <c r="HUO737" s="15"/>
      <c r="HUP737" s="15"/>
      <c r="HUQ737" s="15"/>
      <c r="HUR737" s="15"/>
      <c r="HUS737" s="15"/>
      <c r="HUT737" s="15"/>
      <c r="HUU737" s="15"/>
      <c r="HUV737" s="15"/>
      <c r="HUW737" s="15"/>
      <c r="HUX737" s="15"/>
      <c r="HUY737" s="15"/>
      <c r="HUZ737" s="15"/>
      <c r="HVA737" s="15"/>
      <c r="HVB737" s="15"/>
      <c r="HVC737" s="15"/>
      <c r="HVD737" s="15"/>
      <c r="HVE737" s="15"/>
      <c r="HVF737" s="15"/>
      <c r="HVG737" s="15"/>
      <c r="HVH737" s="15"/>
      <c r="HVI737" s="15"/>
      <c r="HVJ737" s="15"/>
      <c r="HVK737" s="15"/>
      <c r="HVL737" s="15"/>
      <c r="HVM737" s="15"/>
      <c r="HVN737" s="15"/>
      <c r="HVO737" s="15"/>
      <c r="HVP737" s="15"/>
      <c r="HVQ737" s="15"/>
      <c r="HVR737" s="15"/>
      <c r="HVS737" s="15"/>
      <c r="HVT737" s="15"/>
      <c r="HVU737" s="15"/>
      <c r="HVV737" s="15"/>
      <c r="HVW737" s="15"/>
      <c r="HVX737" s="15"/>
      <c r="HVY737" s="15"/>
      <c r="HVZ737" s="15"/>
      <c r="HWA737" s="15"/>
      <c r="HWB737" s="15"/>
      <c r="HWC737" s="15"/>
      <c r="HWD737" s="15"/>
      <c r="HWE737" s="15"/>
      <c r="HWF737" s="15"/>
      <c r="HWG737" s="15"/>
      <c r="HWH737" s="15"/>
      <c r="HWI737" s="15"/>
      <c r="HWJ737" s="15"/>
      <c r="HWK737" s="15"/>
      <c r="HWL737" s="15"/>
      <c r="HWM737" s="15"/>
      <c r="HWN737" s="15"/>
      <c r="HWO737" s="15"/>
      <c r="HWP737" s="15"/>
      <c r="HWQ737" s="15"/>
      <c r="HWR737" s="15"/>
      <c r="HWS737" s="15"/>
      <c r="HWT737" s="15"/>
      <c r="HWU737" s="15"/>
      <c r="HWV737" s="15"/>
      <c r="HWW737" s="15"/>
      <c r="HWX737" s="15"/>
      <c r="HWY737" s="15"/>
      <c r="HWZ737" s="15"/>
      <c r="HXA737" s="15"/>
      <c r="HXB737" s="15"/>
      <c r="HXC737" s="15"/>
      <c r="HXD737" s="15"/>
      <c r="HXE737" s="15"/>
      <c r="HXF737" s="15"/>
      <c r="HXG737" s="15"/>
      <c r="HXH737" s="15"/>
      <c r="HXI737" s="15"/>
      <c r="HXJ737" s="15"/>
      <c r="HXK737" s="15"/>
      <c r="HXL737" s="15"/>
      <c r="HXM737" s="15"/>
      <c r="HXN737" s="15"/>
      <c r="HXO737" s="15"/>
      <c r="HXP737" s="15"/>
      <c r="HXQ737" s="15"/>
      <c r="HXR737" s="15"/>
      <c r="HXS737" s="15"/>
      <c r="HXT737" s="15"/>
      <c r="HXU737" s="15"/>
      <c r="HXV737" s="15"/>
      <c r="HXW737" s="15"/>
      <c r="HXX737" s="15"/>
      <c r="HXY737" s="15"/>
      <c r="HXZ737" s="15"/>
      <c r="HYA737" s="15"/>
      <c r="HYB737" s="15"/>
      <c r="HYC737" s="15"/>
      <c r="HYD737" s="15"/>
      <c r="HYE737" s="15"/>
      <c r="HYF737" s="15"/>
      <c r="HYG737" s="15"/>
      <c r="HYH737" s="15"/>
      <c r="HYI737" s="15"/>
      <c r="HYJ737" s="15"/>
      <c r="HYK737" s="15"/>
      <c r="HYL737" s="15"/>
      <c r="HYM737" s="15"/>
      <c r="HYN737" s="15"/>
      <c r="HYO737" s="15"/>
      <c r="HYP737" s="15"/>
      <c r="HYQ737" s="15"/>
      <c r="HYR737" s="15"/>
      <c r="HYS737" s="15"/>
      <c r="HYT737" s="15"/>
      <c r="HYU737" s="15"/>
      <c r="HYV737" s="15"/>
      <c r="HYW737" s="15"/>
      <c r="HYX737" s="15"/>
      <c r="HYY737" s="15"/>
      <c r="HYZ737" s="15"/>
      <c r="HZA737" s="15"/>
      <c r="HZB737" s="15"/>
      <c r="HZC737" s="15"/>
      <c r="HZD737" s="15"/>
      <c r="HZE737" s="15"/>
      <c r="HZF737" s="15"/>
      <c r="HZG737" s="15"/>
      <c r="HZH737" s="15"/>
      <c r="HZI737" s="15"/>
      <c r="HZJ737" s="15"/>
      <c r="HZK737" s="15"/>
      <c r="HZL737" s="15"/>
      <c r="HZM737" s="15"/>
      <c r="HZN737" s="15"/>
      <c r="HZO737" s="15"/>
      <c r="HZP737" s="15"/>
      <c r="HZQ737" s="15"/>
      <c r="HZR737" s="15"/>
      <c r="HZS737" s="15"/>
      <c r="HZT737" s="15"/>
      <c r="HZU737" s="15"/>
      <c r="HZV737" s="15"/>
      <c r="HZW737" s="15"/>
      <c r="HZX737" s="15"/>
      <c r="HZY737" s="15"/>
      <c r="HZZ737" s="15"/>
      <c r="IAA737" s="15"/>
      <c r="IAB737" s="15"/>
      <c r="IAC737" s="15"/>
      <c r="IAD737" s="15"/>
      <c r="IAE737" s="15"/>
      <c r="IAF737" s="15"/>
      <c r="IAG737" s="15"/>
      <c r="IAH737" s="15"/>
      <c r="IAI737" s="15"/>
      <c r="IAJ737" s="15"/>
      <c r="IAK737" s="15"/>
      <c r="IAL737" s="15"/>
      <c r="IAM737" s="15"/>
      <c r="IAN737" s="15"/>
      <c r="IAO737" s="15"/>
      <c r="IAP737" s="15"/>
      <c r="IAQ737" s="15"/>
      <c r="IAR737" s="15"/>
      <c r="IAS737" s="15"/>
      <c r="IAT737" s="15"/>
      <c r="IAU737" s="15"/>
      <c r="IAV737" s="15"/>
      <c r="IAW737" s="15"/>
      <c r="IAX737" s="15"/>
      <c r="IAY737" s="15"/>
      <c r="IAZ737" s="15"/>
      <c r="IBA737" s="15"/>
      <c r="IBB737" s="15"/>
      <c r="IBC737" s="15"/>
      <c r="IBD737" s="15"/>
      <c r="IBE737" s="15"/>
      <c r="IBF737" s="15"/>
      <c r="IBG737" s="15"/>
      <c r="IBH737" s="15"/>
      <c r="IBI737" s="15"/>
      <c r="IBJ737" s="15"/>
      <c r="IBK737" s="15"/>
      <c r="IBL737" s="15"/>
      <c r="IBM737" s="15"/>
      <c r="IBN737" s="15"/>
      <c r="IBO737" s="15"/>
      <c r="IBP737" s="15"/>
      <c r="IBQ737" s="15"/>
      <c r="IBR737" s="15"/>
      <c r="IBS737" s="15"/>
      <c r="IBT737" s="15"/>
      <c r="IBU737" s="15"/>
      <c r="IBV737" s="15"/>
      <c r="IBW737" s="15"/>
      <c r="IBX737" s="15"/>
      <c r="IBY737" s="15"/>
      <c r="IBZ737" s="15"/>
      <c r="ICA737" s="15"/>
      <c r="ICB737" s="15"/>
      <c r="ICC737" s="15"/>
      <c r="ICD737" s="15"/>
      <c r="ICE737" s="15"/>
      <c r="ICF737" s="15"/>
      <c r="ICG737" s="15"/>
      <c r="ICH737" s="15"/>
      <c r="ICI737" s="15"/>
      <c r="ICJ737" s="15"/>
      <c r="ICK737" s="15"/>
      <c r="ICL737" s="15"/>
      <c r="ICM737" s="15"/>
      <c r="ICN737" s="15"/>
      <c r="ICO737" s="15"/>
      <c r="ICP737" s="15"/>
      <c r="ICQ737" s="15"/>
      <c r="ICR737" s="15"/>
      <c r="ICS737" s="15"/>
      <c r="ICT737" s="15"/>
      <c r="ICU737" s="15"/>
      <c r="ICV737" s="15"/>
      <c r="ICW737" s="15"/>
      <c r="ICX737" s="15"/>
      <c r="ICY737" s="15"/>
      <c r="ICZ737" s="15"/>
      <c r="IDA737" s="15"/>
      <c r="IDB737" s="15"/>
      <c r="IDC737" s="15"/>
      <c r="IDD737" s="15"/>
      <c r="IDE737" s="15"/>
      <c r="IDF737" s="15"/>
      <c r="IDG737" s="15"/>
      <c r="IDH737" s="15"/>
      <c r="IDI737" s="15"/>
      <c r="IDJ737" s="15"/>
      <c r="IDK737" s="15"/>
      <c r="IDL737" s="15"/>
      <c r="IDM737" s="15"/>
      <c r="IDN737" s="15"/>
      <c r="IDO737" s="15"/>
      <c r="IDP737" s="15"/>
      <c r="IDQ737" s="15"/>
      <c r="IDR737" s="15"/>
      <c r="IDS737" s="15"/>
      <c r="IDT737" s="15"/>
      <c r="IDU737" s="15"/>
      <c r="IDV737" s="15"/>
      <c r="IDW737" s="15"/>
      <c r="IDX737" s="15"/>
      <c r="IDY737" s="15"/>
      <c r="IDZ737" s="15"/>
      <c r="IEA737" s="15"/>
      <c r="IEB737" s="15"/>
      <c r="IEC737" s="15"/>
      <c r="IED737" s="15"/>
      <c r="IEE737" s="15"/>
      <c r="IEF737" s="15"/>
      <c r="IEG737" s="15"/>
      <c r="IEH737" s="15"/>
      <c r="IEI737" s="15"/>
      <c r="IEJ737" s="15"/>
      <c r="IEK737" s="15"/>
      <c r="IEL737" s="15"/>
      <c r="IEM737" s="15"/>
      <c r="IEN737" s="15"/>
      <c r="IEO737" s="15"/>
      <c r="IEP737" s="15"/>
      <c r="IEQ737" s="15"/>
      <c r="IER737" s="15"/>
      <c r="IES737" s="15"/>
      <c r="IET737" s="15"/>
      <c r="IEU737" s="15"/>
      <c r="IEV737" s="15"/>
      <c r="IEW737" s="15"/>
      <c r="IEX737" s="15"/>
      <c r="IEY737" s="15"/>
      <c r="IEZ737" s="15"/>
      <c r="IFA737" s="15"/>
      <c r="IFB737" s="15"/>
      <c r="IFC737" s="15"/>
      <c r="IFD737" s="15"/>
      <c r="IFE737" s="15"/>
      <c r="IFF737" s="15"/>
      <c r="IFG737" s="15"/>
      <c r="IFH737" s="15"/>
      <c r="IFI737" s="15"/>
      <c r="IFJ737" s="15"/>
      <c r="IFK737" s="15"/>
      <c r="IFL737" s="15"/>
      <c r="IFM737" s="15"/>
      <c r="IFN737" s="15"/>
      <c r="IFO737" s="15"/>
      <c r="IFP737" s="15"/>
      <c r="IFQ737" s="15"/>
      <c r="IFR737" s="15"/>
      <c r="IFS737" s="15"/>
      <c r="IFT737" s="15"/>
      <c r="IFU737" s="15"/>
      <c r="IFV737" s="15"/>
      <c r="IFW737" s="15"/>
      <c r="IFX737" s="15"/>
      <c r="IFY737" s="15"/>
      <c r="IFZ737" s="15"/>
      <c r="IGA737" s="15"/>
      <c r="IGB737" s="15"/>
      <c r="IGC737" s="15"/>
      <c r="IGD737" s="15"/>
      <c r="IGE737" s="15"/>
      <c r="IGF737" s="15"/>
      <c r="IGG737" s="15"/>
      <c r="IGH737" s="15"/>
      <c r="IGI737" s="15"/>
      <c r="IGJ737" s="15"/>
      <c r="IGK737" s="15"/>
      <c r="IGL737" s="15"/>
      <c r="IGM737" s="15"/>
      <c r="IGN737" s="15"/>
      <c r="IGO737" s="15"/>
      <c r="IGP737" s="15"/>
      <c r="IGQ737" s="15"/>
      <c r="IGR737" s="15"/>
      <c r="IGS737" s="15"/>
      <c r="IGT737" s="15"/>
      <c r="IGU737" s="15"/>
      <c r="IGV737" s="15"/>
      <c r="IGW737" s="15"/>
      <c r="IGX737" s="15"/>
      <c r="IGY737" s="15"/>
      <c r="IGZ737" s="15"/>
      <c r="IHA737" s="15"/>
      <c r="IHB737" s="15"/>
      <c r="IHC737" s="15"/>
      <c r="IHD737" s="15"/>
      <c r="IHE737" s="15"/>
      <c r="IHF737" s="15"/>
      <c r="IHG737" s="15"/>
      <c r="IHH737" s="15"/>
      <c r="IHI737" s="15"/>
      <c r="IHJ737" s="15"/>
      <c r="IHK737" s="15"/>
      <c r="IHL737" s="15"/>
      <c r="IHM737" s="15"/>
      <c r="IHN737" s="15"/>
      <c r="IHO737" s="15"/>
      <c r="IHP737" s="15"/>
      <c r="IHQ737" s="15"/>
      <c r="IHR737" s="15"/>
      <c r="IHS737" s="15"/>
      <c r="IHT737" s="15"/>
      <c r="IHU737" s="15"/>
      <c r="IHV737" s="15"/>
      <c r="IHW737" s="15"/>
      <c r="IHX737" s="15"/>
      <c r="IHY737" s="15"/>
      <c r="IHZ737" s="15"/>
      <c r="IIA737" s="15"/>
      <c r="IIB737" s="15"/>
      <c r="IIC737" s="15"/>
      <c r="IID737" s="15"/>
      <c r="IIE737" s="15"/>
      <c r="IIF737" s="15"/>
      <c r="IIG737" s="15"/>
      <c r="IIH737" s="15"/>
      <c r="III737" s="15"/>
      <c r="IIJ737" s="15"/>
      <c r="IIK737" s="15"/>
      <c r="IIL737" s="15"/>
      <c r="IIM737" s="15"/>
      <c r="IIN737" s="15"/>
      <c r="IIO737" s="15"/>
      <c r="IIP737" s="15"/>
      <c r="IIQ737" s="15"/>
      <c r="IIR737" s="15"/>
      <c r="IIS737" s="15"/>
      <c r="IIT737" s="15"/>
      <c r="IIU737" s="15"/>
      <c r="IIV737" s="15"/>
      <c r="IIW737" s="15"/>
      <c r="IIX737" s="15"/>
      <c r="IIY737" s="15"/>
      <c r="IIZ737" s="15"/>
      <c r="IJA737" s="15"/>
      <c r="IJB737" s="15"/>
      <c r="IJC737" s="15"/>
      <c r="IJD737" s="15"/>
      <c r="IJE737" s="15"/>
      <c r="IJF737" s="15"/>
      <c r="IJG737" s="15"/>
      <c r="IJH737" s="15"/>
      <c r="IJI737" s="15"/>
      <c r="IJJ737" s="15"/>
      <c r="IJK737" s="15"/>
      <c r="IJL737" s="15"/>
      <c r="IJM737" s="15"/>
      <c r="IJN737" s="15"/>
      <c r="IJO737" s="15"/>
      <c r="IJP737" s="15"/>
      <c r="IJQ737" s="15"/>
      <c r="IJR737" s="15"/>
      <c r="IJS737" s="15"/>
      <c r="IJT737" s="15"/>
      <c r="IJU737" s="15"/>
      <c r="IJV737" s="15"/>
      <c r="IJW737" s="15"/>
      <c r="IJX737" s="15"/>
      <c r="IJY737" s="15"/>
      <c r="IJZ737" s="15"/>
      <c r="IKA737" s="15"/>
      <c r="IKB737" s="15"/>
      <c r="IKC737" s="15"/>
      <c r="IKD737" s="15"/>
      <c r="IKE737" s="15"/>
      <c r="IKF737" s="15"/>
      <c r="IKG737" s="15"/>
      <c r="IKH737" s="15"/>
      <c r="IKI737" s="15"/>
      <c r="IKJ737" s="15"/>
      <c r="IKK737" s="15"/>
      <c r="IKL737" s="15"/>
      <c r="IKM737" s="15"/>
      <c r="IKN737" s="15"/>
      <c r="IKO737" s="15"/>
      <c r="IKP737" s="15"/>
      <c r="IKQ737" s="15"/>
      <c r="IKR737" s="15"/>
      <c r="IKS737" s="15"/>
      <c r="IKT737" s="15"/>
      <c r="IKU737" s="15"/>
      <c r="IKV737" s="15"/>
      <c r="IKW737" s="15"/>
      <c r="IKX737" s="15"/>
      <c r="IKY737" s="15"/>
      <c r="IKZ737" s="15"/>
      <c r="ILA737" s="15"/>
      <c r="ILB737" s="15"/>
      <c r="ILC737" s="15"/>
      <c r="ILD737" s="15"/>
      <c r="ILE737" s="15"/>
      <c r="ILF737" s="15"/>
      <c r="ILG737" s="15"/>
      <c r="ILH737" s="15"/>
      <c r="ILI737" s="15"/>
      <c r="ILJ737" s="15"/>
      <c r="ILK737" s="15"/>
      <c r="ILL737" s="15"/>
      <c r="ILM737" s="15"/>
      <c r="ILN737" s="15"/>
      <c r="ILO737" s="15"/>
      <c r="ILP737" s="15"/>
      <c r="ILQ737" s="15"/>
      <c r="ILR737" s="15"/>
      <c r="ILS737" s="15"/>
      <c r="ILT737" s="15"/>
      <c r="ILU737" s="15"/>
      <c r="ILV737" s="15"/>
      <c r="ILW737" s="15"/>
      <c r="ILX737" s="15"/>
      <c r="ILY737" s="15"/>
      <c r="ILZ737" s="15"/>
      <c r="IMA737" s="15"/>
      <c r="IMB737" s="15"/>
      <c r="IMC737" s="15"/>
      <c r="IMD737" s="15"/>
      <c r="IME737" s="15"/>
      <c r="IMF737" s="15"/>
      <c r="IMG737" s="15"/>
      <c r="IMH737" s="15"/>
      <c r="IMI737" s="15"/>
      <c r="IMJ737" s="15"/>
      <c r="IMK737" s="15"/>
      <c r="IML737" s="15"/>
      <c r="IMM737" s="15"/>
      <c r="IMN737" s="15"/>
      <c r="IMO737" s="15"/>
      <c r="IMP737" s="15"/>
      <c r="IMQ737" s="15"/>
      <c r="IMR737" s="15"/>
      <c r="IMS737" s="15"/>
      <c r="IMT737" s="15"/>
      <c r="IMU737" s="15"/>
      <c r="IMV737" s="15"/>
      <c r="IMW737" s="15"/>
      <c r="IMX737" s="15"/>
      <c r="IMY737" s="15"/>
      <c r="IMZ737" s="15"/>
      <c r="INA737" s="15"/>
      <c r="INB737" s="15"/>
      <c r="INC737" s="15"/>
      <c r="IND737" s="15"/>
      <c r="INE737" s="15"/>
      <c r="INF737" s="15"/>
      <c r="ING737" s="15"/>
      <c r="INH737" s="15"/>
      <c r="INI737" s="15"/>
      <c r="INJ737" s="15"/>
      <c r="INK737" s="15"/>
      <c r="INL737" s="15"/>
      <c r="INM737" s="15"/>
      <c r="INN737" s="15"/>
      <c r="INO737" s="15"/>
      <c r="INP737" s="15"/>
      <c r="INQ737" s="15"/>
      <c r="INR737" s="15"/>
      <c r="INS737" s="15"/>
      <c r="INT737" s="15"/>
      <c r="INU737" s="15"/>
      <c r="INV737" s="15"/>
      <c r="INW737" s="15"/>
      <c r="INX737" s="15"/>
      <c r="INY737" s="15"/>
      <c r="INZ737" s="15"/>
      <c r="IOA737" s="15"/>
      <c r="IOB737" s="15"/>
      <c r="IOC737" s="15"/>
      <c r="IOD737" s="15"/>
      <c r="IOE737" s="15"/>
      <c r="IOF737" s="15"/>
      <c r="IOG737" s="15"/>
      <c r="IOH737" s="15"/>
      <c r="IOI737" s="15"/>
      <c r="IOJ737" s="15"/>
      <c r="IOK737" s="15"/>
      <c r="IOL737" s="15"/>
      <c r="IOM737" s="15"/>
      <c r="ION737" s="15"/>
      <c r="IOO737" s="15"/>
      <c r="IOP737" s="15"/>
      <c r="IOQ737" s="15"/>
      <c r="IOR737" s="15"/>
      <c r="IOS737" s="15"/>
      <c r="IOT737" s="15"/>
      <c r="IOU737" s="15"/>
      <c r="IOV737" s="15"/>
      <c r="IOW737" s="15"/>
      <c r="IOX737" s="15"/>
      <c r="IOY737" s="15"/>
      <c r="IOZ737" s="15"/>
      <c r="IPA737" s="15"/>
      <c r="IPB737" s="15"/>
      <c r="IPC737" s="15"/>
      <c r="IPD737" s="15"/>
      <c r="IPE737" s="15"/>
      <c r="IPF737" s="15"/>
      <c r="IPG737" s="15"/>
      <c r="IPH737" s="15"/>
      <c r="IPI737" s="15"/>
      <c r="IPJ737" s="15"/>
      <c r="IPK737" s="15"/>
      <c r="IPL737" s="15"/>
      <c r="IPM737" s="15"/>
      <c r="IPN737" s="15"/>
      <c r="IPO737" s="15"/>
      <c r="IPP737" s="15"/>
      <c r="IPQ737" s="15"/>
      <c r="IPR737" s="15"/>
      <c r="IPS737" s="15"/>
      <c r="IPT737" s="15"/>
      <c r="IPU737" s="15"/>
      <c r="IPV737" s="15"/>
      <c r="IPW737" s="15"/>
      <c r="IPX737" s="15"/>
      <c r="IPY737" s="15"/>
      <c r="IPZ737" s="15"/>
      <c r="IQA737" s="15"/>
      <c r="IQB737" s="15"/>
      <c r="IQC737" s="15"/>
      <c r="IQD737" s="15"/>
      <c r="IQE737" s="15"/>
      <c r="IQF737" s="15"/>
      <c r="IQG737" s="15"/>
      <c r="IQH737" s="15"/>
      <c r="IQI737" s="15"/>
      <c r="IQJ737" s="15"/>
      <c r="IQK737" s="15"/>
      <c r="IQL737" s="15"/>
      <c r="IQM737" s="15"/>
      <c r="IQN737" s="15"/>
      <c r="IQO737" s="15"/>
      <c r="IQP737" s="15"/>
      <c r="IQQ737" s="15"/>
      <c r="IQR737" s="15"/>
      <c r="IQS737" s="15"/>
      <c r="IQT737" s="15"/>
      <c r="IQU737" s="15"/>
      <c r="IQV737" s="15"/>
      <c r="IQW737" s="15"/>
      <c r="IQX737" s="15"/>
      <c r="IQY737" s="15"/>
      <c r="IQZ737" s="15"/>
      <c r="IRA737" s="15"/>
      <c r="IRB737" s="15"/>
      <c r="IRC737" s="15"/>
      <c r="IRD737" s="15"/>
      <c r="IRE737" s="15"/>
      <c r="IRF737" s="15"/>
      <c r="IRG737" s="15"/>
      <c r="IRH737" s="15"/>
      <c r="IRI737" s="15"/>
      <c r="IRJ737" s="15"/>
      <c r="IRK737" s="15"/>
      <c r="IRL737" s="15"/>
      <c r="IRM737" s="15"/>
      <c r="IRN737" s="15"/>
      <c r="IRO737" s="15"/>
      <c r="IRP737" s="15"/>
      <c r="IRQ737" s="15"/>
      <c r="IRR737" s="15"/>
      <c r="IRS737" s="15"/>
      <c r="IRT737" s="15"/>
      <c r="IRU737" s="15"/>
      <c r="IRV737" s="15"/>
      <c r="IRW737" s="15"/>
      <c r="IRX737" s="15"/>
      <c r="IRY737" s="15"/>
      <c r="IRZ737" s="15"/>
      <c r="ISA737" s="15"/>
      <c r="ISB737" s="15"/>
      <c r="ISC737" s="15"/>
      <c r="ISD737" s="15"/>
      <c r="ISE737" s="15"/>
      <c r="ISF737" s="15"/>
      <c r="ISG737" s="15"/>
      <c r="ISH737" s="15"/>
      <c r="ISI737" s="15"/>
      <c r="ISJ737" s="15"/>
      <c r="ISK737" s="15"/>
      <c r="ISL737" s="15"/>
      <c r="ISM737" s="15"/>
      <c r="ISN737" s="15"/>
      <c r="ISO737" s="15"/>
      <c r="ISP737" s="15"/>
      <c r="ISQ737" s="15"/>
      <c r="ISR737" s="15"/>
      <c r="ISS737" s="15"/>
      <c r="IST737" s="15"/>
      <c r="ISU737" s="15"/>
      <c r="ISV737" s="15"/>
      <c r="ISW737" s="15"/>
      <c r="ISX737" s="15"/>
      <c r="ISY737" s="15"/>
      <c r="ISZ737" s="15"/>
      <c r="ITA737" s="15"/>
      <c r="ITB737" s="15"/>
      <c r="ITC737" s="15"/>
      <c r="ITD737" s="15"/>
      <c r="ITE737" s="15"/>
      <c r="ITF737" s="15"/>
      <c r="ITG737" s="15"/>
      <c r="ITH737" s="15"/>
      <c r="ITI737" s="15"/>
      <c r="ITJ737" s="15"/>
      <c r="ITK737" s="15"/>
      <c r="ITL737" s="15"/>
      <c r="ITM737" s="15"/>
      <c r="ITN737" s="15"/>
      <c r="ITO737" s="15"/>
      <c r="ITP737" s="15"/>
      <c r="ITQ737" s="15"/>
      <c r="ITR737" s="15"/>
      <c r="ITS737" s="15"/>
      <c r="ITT737" s="15"/>
      <c r="ITU737" s="15"/>
      <c r="ITV737" s="15"/>
      <c r="ITW737" s="15"/>
      <c r="ITX737" s="15"/>
      <c r="ITY737" s="15"/>
      <c r="ITZ737" s="15"/>
      <c r="IUA737" s="15"/>
      <c r="IUB737" s="15"/>
      <c r="IUC737" s="15"/>
      <c r="IUD737" s="15"/>
      <c r="IUE737" s="15"/>
      <c r="IUF737" s="15"/>
      <c r="IUG737" s="15"/>
      <c r="IUH737" s="15"/>
      <c r="IUI737" s="15"/>
      <c r="IUJ737" s="15"/>
      <c r="IUK737" s="15"/>
      <c r="IUL737" s="15"/>
      <c r="IUM737" s="15"/>
      <c r="IUN737" s="15"/>
      <c r="IUO737" s="15"/>
      <c r="IUP737" s="15"/>
      <c r="IUQ737" s="15"/>
      <c r="IUR737" s="15"/>
      <c r="IUS737" s="15"/>
      <c r="IUT737" s="15"/>
      <c r="IUU737" s="15"/>
      <c r="IUV737" s="15"/>
      <c r="IUW737" s="15"/>
      <c r="IUX737" s="15"/>
      <c r="IUY737" s="15"/>
      <c r="IUZ737" s="15"/>
      <c r="IVA737" s="15"/>
      <c r="IVB737" s="15"/>
      <c r="IVC737" s="15"/>
      <c r="IVD737" s="15"/>
      <c r="IVE737" s="15"/>
      <c r="IVF737" s="15"/>
      <c r="IVG737" s="15"/>
      <c r="IVH737" s="15"/>
      <c r="IVI737" s="15"/>
      <c r="IVJ737" s="15"/>
      <c r="IVK737" s="15"/>
      <c r="IVL737" s="15"/>
      <c r="IVM737" s="15"/>
      <c r="IVN737" s="15"/>
      <c r="IVO737" s="15"/>
      <c r="IVP737" s="15"/>
      <c r="IVQ737" s="15"/>
      <c r="IVR737" s="15"/>
      <c r="IVS737" s="15"/>
      <c r="IVT737" s="15"/>
      <c r="IVU737" s="15"/>
      <c r="IVV737" s="15"/>
      <c r="IVW737" s="15"/>
      <c r="IVX737" s="15"/>
      <c r="IVY737" s="15"/>
      <c r="IVZ737" s="15"/>
      <c r="IWA737" s="15"/>
      <c r="IWB737" s="15"/>
      <c r="IWC737" s="15"/>
      <c r="IWD737" s="15"/>
      <c r="IWE737" s="15"/>
      <c r="IWF737" s="15"/>
      <c r="IWG737" s="15"/>
      <c r="IWH737" s="15"/>
      <c r="IWI737" s="15"/>
      <c r="IWJ737" s="15"/>
      <c r="IWK737" s="15"/>
      <c r="IWL737" s="15"/>
      <c r="IWM737" s="15"/>
      <c r="IWN737" s="15"/>
      <c r="IWO737" s="15"/>
      <c r="IWP737" s="15"/>
      <c r="IWQ737" s="15"/>
      <c r="IWR737" s="15"/>
      <c r="IWS737" s="15"/>
      <c r="IWT737" s="15"/>
      <c r="IWU737" s="15"/>
      <c r="IWV737" s="15"/>
      <c r="IWW737" s="15"/>
      <c r="IWX737" s="15"/>
      <c r="IWY737" s="15"/>
      <c r="IWZ737" s="15"/>
      <c r="IXA737" s="15"/>
      <c r="IXB737" s="15"/>
      <c r="IXC737" s="15"/>
      <c r="IXD737" s="15"/>
      <c r="IXE737" s="15"/>
      <c r="IXF737" s="15"/>
      <c r="IXG737" s="15"/>
      <c r="IXH737" s="15"/>
      <c r="IXI737" s="15"/>
      <c r="IXJ737" s="15"/>
      <c r="IXK737" s="15"/>
      <c r="IXL737" s="15"/>
      <c r="IXM737" s="15"/>
      <c r="IXN737" s="15"/>
      <c r="IXO737" s="15"/>
      <c r="IXP737" s="15"/>
      <c r="IXQ737" s="15"/>
      <c r="IXR737" s="15"/>
      <c r="IXS737" s="15"/>
      <c r="IXT737" s="15"/>
      <c r="IXU737" s="15"/>
      <c r="IXV737" s="15"/>
      <c r="IXW737" s="15"/>
      <c r="IXX737" s="15"/>
      <c r="IXY737" s="15"/>
      <c r="IXZ737" s="15"/>
      <c r="IYA737" s="15"/>
      <c r="IYB737" s="15"/>
      <c r="IYC737" s="15"/>
      <c r="IYD737" s="15"/>
      <c r="IYE737" s="15"/>
      <c r="IYF737" s="15"/>
      <c r="IYG737" s="15"/>
      <c r="IYH737" s="15"/>
      <c r="IYI737" s="15"/>
      <c r="IYJ737" s="15"/>
      <c r="IYK737" s="15"/>
      <c r="IYL737" s="15"/>
      <c r="IYM737" s="15"/>
      <c r="IYN737" s="15"/>
      <c r="IYO737" s="15"/>
      <c r="IYP737" s="15"/>
      <c r="IYQ737" s="15"/>
      <c r="IYR737" s="15"/>
      <c r="IYS737" s="15"/>
      <c r="IYT737" s="15"/>
      <c r="IYU737" s="15"/>
      <c r="IYV737" s="15"/>
      <c r="IYW737" s="15"/>
      <c r="IYX737" s="15"/>
      <c r="IYY737" s="15"/>
      <c r="IYZ737" s="15"/>
      <c r="IZA737" s="15"/>
      <c r="IZB737" s="15"/>
      <c r="IZC737" s="15"/>
      <c r="IZD737" s="15"/>
      <c r="IZE737" s="15"/>
      <c r="IZF737" s="15"/>
      <c r="IZG737" s="15"/>
      <c r="IZH737" s="15"/>
      <c r="IZI737" s="15"/>
      <c r="IZJ737" s="15"/>
      <c r="IZK737" s="15"/>
      <c r="IZL737" s="15"/>
      <c r="IZM737" s="15"/>
      <c r="IZN737" s="15"/>
      <c r="IZO737" s="15"/>
      <c r="IZP737" s="15"/>
      <c r="IZQ737" s="15"/>
      <c r="IZR737" s="15"/>
      <c r="IZS737" s="15"/>
      <c r="IZT737" s="15"/>
      <c r="IZU737" s="15"/>
      <c r="IZV737" s="15"/>
      <c r="IZW737" s="15"/>
      <c r="IZX737" s="15"/>
      <c r="IZY737" s="15"/>
      <c r="IZZ737" s="15"/>
      <c r="JAA737" s="15"/>
      <c r="JAB737" s="15"/>
      <c r="JAC737" s="15"/>
      <c r="JAD737" s="15"/>
      <c r="JAE737" s="15"/>
      <c r="JAF737" s="15"/>
      <c r="JAG737" s="15"/>
      <c r="JAH737" s="15"/>
      <c r="JAI737" s="15"/>
      <c r="JAJ737" s="15"/>
      <c r="JAK737" s="15"/>
      <c r="JAL737" s="15"/>
      <c r="JAM737" s="15"/>
      <c r="JAN737" s="15"/>
      <c r="JAO737" s="15"/>
      <c r="JAP737" s="15"/>
      <c r="JAQ737" s="15"/>
      <c r="JAR737" s="15"/>
      <c r="JAS737" s="15"/>
      <c r="JAT737" s="15"/>
      <c r="JAU737" s="15"/>
      <c r="JAV737" s="15"/>
      <c r="JAW737" s="15"/>
      <c r="JAX737" s="15"/>
      <c r="JAY737" s="15"/>
      <c r="JAZ737" s="15"/>
      <c r="JBA737" s="15"/>
      <c r="JBB737" s="15"/>
      <c r="JBC737" s="15"/>
      <c r="JBD737" s="15"/>
      <c r="JBE737" s="15"/>
      <c r="JBF737" s="15"/>
      <c r="JBG737" s="15"/>
      <c r="JBH737" s="15"/>
      <c r="JBI737" s="15"/>
      <c r="JBJ737" s="15"/>
      <c r="JBK737" s="15"/>
      <c r="JBL737" s="15"/>
      <c r="JBM737" s="15"/>
      <c r="JBN737" s="15"/>
      <c r="JBO737" s="15"/>
      <c r="JBP737" s="15"/>
      <c r="JBQ737" s="15"/>
      <c r="JBR737" s="15"/>
      <c r="JBS737" s="15"/>
      <c r="JBT737" s="15"/>
      <c r="JBU737" s="15"/>
      <c r="JBV737" s="15"/>
      <c r="JBW737" s="15"/>
      <c r="JBX737" s="15"/>
      <c r="JBY737" s="15"/>
      <c r="JBZ737" s="15"/>
      <c r="JCA737" s="15"/>
      <c r="JCB737" s="15"/>
      <c r="JCC737" s="15"/>
      <c r="JCD737" s="15"/>
      <c r="JCE737" s="15"/>
      <c r="JCF737" s="15"/>
      <c r="JCG737" s="15"/>
      <c r="JCH737" s="15"/>
      <c r="JCI737" s="15"/>
      <c r="JCJ737" s="15"/>
      <c r="JCK737" s="15"/>
      <c r="JCL737" s="15"/>
      <c r="JCM737" s="15"/>
      <c r="JCN737" s="15"/>
      <c r="JCO737" s="15"/>
      <c r="JCP737" s="15"/>
      <c r="JCQ737" s="15"/>
      <c r="JCR737" s="15"/>
      <c r="JCS737" s="15"/>
      <c r="JCT737" s="15"/>
      <c r="JCU737" s="15"/>
      <c r="JCV737" s="15"/>
      <c r="JCW737" s="15"/>
      <c r="JCX737" s="15"/>
      <c r="JCY737" s="15"/>
      <c r="JCZ737" s="15"/>
      <c r="JDA737" s="15"/>
      <c r="JDB737" s="15"/>
      <c r="JDC737" s="15"/>
      <c r="JDD737" s="15"/>
      <c r="JDE737" s="15"/>
      <c r="JDF737" s="15"/>
      <c r="JDG737" s="15"/>
      <c r="JDH737" s="15"/>
      <c r="JDI737" s="15"/>
      <c r="JDJ737" s="15"/>
      <c r="JDK737" s="15"/>
      <c r="JDL737" s="15"/>
      <c r="JDM737" s="15"/>
      <c r="JDN737" s="15"/>
      <c r="JDO737" s="15"/>
      <c r="JDP737" s="15"/>
      <c r="JDQ737" s="15"/>
      <c r="JDR737" s="15"/>
      <c r="JDS737" s="15"/>
      <c r="JDT737" s="15"/>
      <c r="JDU737" s="15"/>
      <c r="JDV737" s="15"/>
      <c r="JDW737" s="15"/>
      <c r="JDX737" s="15"/>
      <c r="JDY737" s="15"/>
      <c r="JDZ737" s="15"/>
      <c r="JEA737" s="15"/>
      <c r="JEB737" s="15"/>
      <c r="JEC737" s="15"/>
      <c r="JED737" s="15"/>
      <c r="JEE737" s="15"/>
      <c r="JEF737" s="15"/>
      <c r="JEG737" s="15"/>
      <c r="JEH737" s="15"/>
      <c r="JEI737" s="15"/>
      <c r="JEJ737" s="15"/>
      <c r="JEK737" s="15"/>
      <c r="JEL737" s="15"/>
      <c r="JEM737" s="15"/>
      <c r="JEN737" s="15"/>
      <c r="JEO737" s="15"/>
      <c r="JEP737" s="15"/>
      <c r="JEQ737" s="15"/>
      <c r="JER737" s="15"/>
      <c r="JES737" s="15"/>
      <c r="JET737" s="15"/>
      <c r="JEU737" s="15"/>
      <c r="JEV737" s="15"/>
      <c r="JEW737" s="15"/>
      <c r="JEX737" s="15"/>
      <c r="JEY737" s="15"/>
      <c r="JEZ737" s="15"/>
      <c r="JFA737" s="15"/>
      <c r="JFB737" s="15"/>
      <c r="JFC737" s="15"/>
      <c r="JFD737" s="15"/>
      <c r="JFE737" s="15"/>
      <c r="JFF737" s="15"/>
      <c r="JFG737" s="15"/>
      <c r="JFH737" s="15"/>
      <c r="JFI737" s="15"/>
      <c r="JFJ737" s="15"/>
      <c r="JFK737" s="15"/>
      <c r="JFL737" s="15"/>
      <c r="JFM737" s="15"/>
      <c r="JFN737" s="15"/>
      <c r="JFO737" s="15"/>
      <c r="JFP737" s="15"/>
      <c r="JFQ737" s="15"/>
      <c r="JFR737" s="15"/>
      <c r="JFS737" s="15"/>
      <c r="JFT737" s="15"/>
      <c r="JFU737" s="15"/>
      <c r="JFV737" s="15"/>
      <c r="JFW737" s="15"/>
      <c r="JFX737" s="15"/>
      <c r="JFY737" s="15"/>
      <c r="JFZ737" s="15"/>
      <c r="JGA737" s="15"/>
      <c r="JGB737" s="15"/>
      <c r="JGC737" s="15"/>
      <c r="JGD737" s="15"/>
      <c r="JGE737" s="15"/>
      <c r="JGF737" s="15"/>
      <c r="JGG737" s="15"/>
      <c r="JGH737" s="15"/>
      <c r="JGI737" s="15"/>
      <c r="JGJ737" s="15"/>
      <c r="JGK737" s="15"/>
      <c r="JGL737" s="15"/>
      <c r="JGM737" s="15"/>
      <c r="JGN737" s="15"/>
      <c r="JGO737" s="15"/>
      <c r="JGP737" s="15"/>
      <c r="JGQ737" s="15"/>
      <c r="JGR737" s="15"/>
      <c r="JGS737" s="15"/>
      <c r="JGT737" s="15"/>
      <c r="JGU737" s="15"/>
      <c r="JGV737" s="15"/>
      <c r="JGW737" s="15"/>
      <c r="JGX737" s="15"/>
      <c r="JGY737" s="15"/>
      <c r="JGZ737" s="15"/>
      <c r="JHA737" s="15"/>
      <c r="JHB737" s="15"/>
      <c r="JHC737" s="15"/>
      <c r="JHD737" s="15"/>
      <c r="JHE737" s="15"/>
      <c r="JHF737" s="15"/>
      <c r="JHG737" s="15"/>
      <c r="JHH737" s="15"/>
      <c r="JHI737" s="15"/>
      <c r="JHJ737" s="15"/>
      <c r="JHK737" s="15"/>
      <c r="JHL737" s="15"/>
      <c r="JHM737" s="15"/>
      <c r="JHN737" s="15"/>
      <c r="JHO737" s="15"/>
      <c r="JHP737" s="15"/>
      <c r="JHQ737" s="15"/>
      <c r="JHR737" s="15"/>
      <c r="JHS737" s="15"/>
      <c r="JHT737" s="15"/>
      <c r="JHU737" s="15"/>
      <c r="JHV737" s="15"/>
      <c r="JHW737" s="15"/>
      <c r="JHX737" s="15"/>
      <c r="JHY737" s="15"/>
      <c r="JHZ737" s="15"/>
      <c r="JIA737" s="15"/>
      <c r="JIB737" s="15"/>
      <c r="JIC737" s="15"/>
      <c r="JID737" s="15"/>
      <c r="JIE737" s="15"/>
      <c r="JIF737" s="15"/>
      <c r="JIG737" s="15"/>
      <c r="JIH737" s="15"/>
      <c r="JII737" s="15"/>
      <c r="JIJ737" s="15"/>
      <c r="JIK737" s="15"/>
      <c r="JIL737" s="15"/>
      <c r="JIM737" s="15"/>
      <c r="JIN737" s="15"/>
      <c r="JIO737" s="15"/>
      <c r="JIP737" s="15"/>
      <c r="JIQ737" s="15"/>
      <c r="JIR737" s="15"/>
      <c r="JIS737" s="15"/>
      <c r="JIT737" s="15"/>
      <c r="JIU737" s="15"/>
      <c r="JIV737" s="15"/>
      <c r="JIW737" s="15"/>
      <c r="JIX737" s="15"/>
      <c r="JIY737" s="15"/>
      <c r="JIZ737" s="15"/>
      <c r="JJA737" s="15"/>
      <c r="JJB737" s="15"/>
      <c r="JJC737" s="15"/>
      <c r="JJD737" s="15"/>
      <c r="JJE737" s="15"/>
      <c r="JJF737" s="15"/>
      <c r="JJG737" s="15"/>
      <c r="JJH737" s="15"/>
      <c r="JJI737" s="15"/>
      <c r="JJJ737" s="15"/>
      <c r="JJK737" s="15"/>
      <c r="JJL737" s="15"/>
      <c r="JJM737" s="15"/>
      <c r="JJN737" s="15"/>
      <c r="JJO737" s="15"/>
      <c r="JJP737" s="15"/>
      <c r="JJQ737" s="15"/>
      <c r="JJR737" s="15"/>
      <c r="JJS737" s="15"/>
      <c r="JJT737" s="15"/>
      <c r="JJU737" s="15"/>
      <c r="JJV737" s="15"/>
      <c r="JJW737" s="15"/>
      <c r="JJX737" s="15"/>
      <c r="JJY737" s="15"/>
      <c r="JJZ737" s="15"/>
      <c r="JKA737" s="15"/>
      <c r="JKB737" s="15"/>
      <c r="JKC737" s="15"/>
      <c r="JKD737" s="15"/>
      <c r="JKE737" s="15"/>
      <c r="JKF737" s="15"/>
      <c r="JKG737" s="15"/>
      <c r="JKH737" s="15"/>
      <c r="JKI737" s="15"/>
      <c r="JKJ737" s="15"/>
      <c r="JKK737" s="15"/>
      <c r="JKL737" s="15"/>
      <c r="JKM737" s="15"/>
      <c r="JKN737" s="15"/>
      <c r="JKO737" s="15"/>
      <c r="JKP737" s="15"/>
      <c r="JKQ737" s="15"/>
      <c r="JKR737" s="15"/>
      <c r="JKS737" s="15"/>
      <c r="JKT737" s="15"/>
      <c r="JKU737" s="15"/>
      <c r="JKV737" s="15"/>
      <c r="JKW737" s="15"/>
      <c r="JKX737" s="15"/>
      <c r="JKY737" s="15"/>
      <c r="JKZ737" s="15"/>
      <c r="JLA737" s="15"/>
      <c r="JLB737" s="15"/>
      <c r="JLC737" s="15"/>
      <c r="JLD737" s="15"/>
      <c r="JLE737" s="15"/>
      <c r="JLF737" s="15"/>
      <c r="JLG737" s="15"/>
      <c r="JLH737" s="15"/>
      <c r="JLI737" s="15"/>
      <c r="JLJ737" s="15"/>
      <c r="JLK737" s="15"/>
      <c r="JLL737" s="15"/>
      <c r="JLM737" s="15"/>
      <c r="JLN737" s="15"/>
      <c r="JLO737" s="15"/>
      <c r="JLP737" s="15"/>
      <c r="JLQ737" s="15"/>
      <c r="JLR737" s="15"/>
      <c r="JLS737" s="15"/>
      <c r="JLT737" s="15"/>
      <c r="JLU737" s="15"/>
      <c r="JLV737" s="15"/>
      <c r="JLW737" s="15"/>
      <c r="JLX737" s="15"/>
      <c r="JLY737" s="15"/>
      <c r="JLZ737" s="15"/>
      <c r="JMA737" s="15"/>
      <c r="JMB737" s="15"/>
      <c r="JMC737" s="15"/>
      <c r="JMD737" s="15"/>
      <c r="JME737" s="15"/>
      <c r="JMF737" s="15"/>
      <c r="JMG737" s="15"/>
      <c r="JMH737" s="15"/>
      <c r="JMI737" s="15"/>
      <c r="JMJ737" s="15"/>
      <c r="JMK737" s="15"/>
      <c r="JML737" s="15"/>
      <c r="JMM737" s="15"/>
      <c r="JMN737" s="15"/>
      <c r="JMO737" s="15"/>
      <c r="JMP737" s="15"/>
      <c r="JMQ737" s="15"/>
      <c r="JMR737" s="15"/>
      <c r="JMS737" s="15"/>
      <c r="JMT737" s="15"/>
      <c r="JMU737" s="15"/>
      <c r="JMV737" s="15"/>
      <c r="JMW737" s="15"/>
      <c r="JMX737" s="15"/>
      <c r="JMY737" s="15"/>
      <c r="JMZ737" s="15"/>
      <c r="JNA737" s="15"/>
      <c r="JNB737" s="15"/>
      <c r="JNC737" s="15"/>
      <c r="JND737" s="15"/>
      <c r="JNE737" s="15"/>
      <c r="JNF737" s="15"/>
      <c r="JNG737" s="15"/>
      <c r="JNH737" s="15"/>
      <c r="JNI737" s="15"/>
      <c r="JNJ737" s="15"/>
      <c r="JNK737" s="15"/>
      <c r="JNL737" s="15"/>
      <c r="JNM737" s="15"/>
      <c r="JNN737" s="15"/>
      <c r="JNO737" s="15"/>
      <c r="JNP737" s="15"/>
      <c r="JNQ737" s="15"/>
      <c r="JNR737" s="15"/>
      <c r="JNS737" s="15"/>
      <c r="JNT737" s="15"/>
      <c r="JNU737" s="15"/>
      <c r="JNV737" s="15"/>
      <c r="JNW737" s="15"/>
      <c r="JNX737" s="15"/>
      <c r="JNY737" s="15"/>
      <c r="JNZ737" s="15"/>
      <c r="JOA737" s="15"/>
      <c r="JOB737" s="15"/>
      <c r="JOC737" s="15"/>
      <c r="JOD737" s="15"/>
      <c r="JOE737" s="15"/>
      <c r="JOF737" s="15"/>
      <c r="JOG737" s="15"/>
      <c r="JOH737" s="15"/>
      <c r="JOI737" s="15"/>
      <c r="JOJ737" s="15"/>
      <c r="JOK737" s="15"/>
      <c r="JOL737" s="15"/>
      <c r="JOM737" s="15"/>
      <c r="JON737" s="15"/>
      <c r="JOO737" s="15"/>
      <c r="JOP737" s="15"/>
      <c r="JOQ737" s="15"/>
      <c r="JOR737" s="15"/>
      <c r="JOS737" s="15"/>
      <c r="JOT737" s="15"/>
      <c r="JOU737" s="15"/>
      <c r="JOV737" s="15"/>
      <c r="JOW737" s="15"/>
      <c r="JOX737" s="15"/>
      <c r="JOY737" s="15"/>
      <c r="JOZ737" s="15"/>
      <c r="JPA737" s="15"/>
      <c r="JPB737" s="15"/>
      <c r="JPC737" s="15"/>
      <c r="JPD737" s="15"/>
      <c r="JPE737" s="15"/>
      <c r="JPF737" s="15"/>
      <c r="JPG737" s="15"/>
      <c r="JPH737" s="15"/>
      <c r="JPI737" s="15"/>
      <c r="JPJ737" s="15"/>
      <c r="JPK737" s="15"/>
      <c r="JPL737" s="15"/>
      <c r="JPM737" s="15"/>
      <c r="JPN737" s="15"/>
      <c r="JPO737" s="15"/>
      <c r="JPP737" s="15"/>
      <c r="JPQ737" s="15"/>
      <c r="JPR737" s="15"/>
      <c r="JPS737" s="15"/>
      <c r="JPT737" s="15"/>
      <c r="JPU737" s="15"/>
      <c r="JPV737" s="15"/>
      <c r="JPW737" s="15"/>
      <c r="JPX737" s="15"/>
      <c r="JPY737" s="15"/>
      <c r="JPZ737" s="15"/>
      <c r="JQA737" s="15"/>
      <c r="JQB737" s="15"/>
      <c r="JQC737" s="15"/>
      <c r="JQD737" s="15"/>
      <c r="JQE737" s="15"/>
      <c r="JQF737" s="15"/>
      <c r="JQG737" s="15"/>
      <c r="JQH737" s="15"/>
      <c r="JQI737" s="15"/>
      <c r="JQJ737" s="15"/>
      <c r="JQK737" s="15"/>
      <c r="JQL737" s="15"/>
      <c r="JQM737" s="15"/>
      <c r="JQN737" s="15"/>
      <c r="JQO737" s="15"/>
      <c r="JQP737" s="15"/>
      <c r="JQQ737" s="15"/>
      <c r="JQR737" s="15"/>
      <c r="JQS737" s="15"/>
      <c r="JQT737" s="15"/>
      <c r="JQU737" s="15"/>
      <c r="JQV737" s="15"/>
      <c r="JQW737" s="15"/>
      <c r="JQX737" s="15"/>
      <c r="JQY737" s="15"/>
      <c r="JQZ737" s="15"/>
      <c r="JRA737" s="15"/>
      <c r="JRB737" s="15"/>
      <c r="JRC737" s="15"/>
      <c r="JRD737" s="15"/>
      <c r="JRE737" s="15"/>
      <c r="JRF737" s="15"/>
      <c r="JRG737" s="15"/>
      <c r="JRH737" s="15"/>
      <c r="JRI737" s="15"/>
      <c r="JRJ737" s="15"/>
      <c r="JRK737" s="15"/>
      <c r="JRL737" s="15"/>
      <c r="JRM737" s="15"/>
      <c r="JRN737" s="15"/>
      <c r="JRO737" s="15"/>
      <c r="JRP737" s="15"/>
      <c r="JRQ737" s="15"/>
      <c r="JRR737" s="15"/>
      <c r="JRS737" s="15"/>
      <c r="JRT737" s="15"/>
      <c r="JRU737" s="15"/>
      <c r="JRV737" s="15"/>
      <c r="JRW737" s="15"/>
      <c r="JRX737" s="15"/>
      <c r="JRY737" s="15"/>
      <c r="JRZ737" s="15"/>
      <c r="JSA737" s="15"/>
      <c r="JSB737" s="15"/>
      <c r="JSC737" s="15"/>
      <c r="JSD737" s="15"/>
      <c r="JSE737" s="15"/>
      <c r="JSF737" s="15"/>
      <c r="JSG737" s="15"/>
      <c r="JSH737" s="15"/>
      <c r="JSI737" s="15"/>
      <c r="JSJ737" s="15"/>
      <c r="JSK737" s="15"/>
      <c r="JSL737" s="15"/>
      <c r="JSM737" s="15"/>
      <c r="JSN737" s="15"/>
      <c r="JSO737" s="15"/>
      <c r="JSP737" s="15"/>
      <c r="JSQ737" s="15"/>
      <c r="JSR737" s="15"/>
      <c r="JSS737" s="15"/>
      <c r="JST737" s="15"/>
      <c r="JSU737" s="15"/>
      <c r="JSV737" s="15"/>
      <c r="JSW737" s="15"/>
      <c r="JSX737" s="15"/>
      <c r="JSY737" s="15"/>
      <c r="JSZ737" s="15"/>
      <c r="JTA737" s="15"/>
      <c r="JTB737" s="15"/>
      <c r="JTC737" s="15"/>
      <c r="JTD737" s="15"/>
      <c r="JTE737" s="15"/>
      <c r="JTF737" s="15"/>
      <c r="JTG737" s="15"/>
      <c r="JTH737" s="15"/>
      <c r="JTI737" s="15"/>
      <c r="JTJ737" s="15"/>
      <c r="JTK737" s="15"/>
      <c r="JTL737" s="15"/>
      <c r="JTM737" s="15"/>
      <c r="JTN737" s="15"/>
      <c r="JTO737" s="15"/>
      <c r="JTP737" s="15"/>
      <c r="JTQ737" s="15"/>
      <c r="JTR737" s="15"/>
      <c r="JTS737" s="15"/>
      <c r="JTT737" s="15"/>
      <c r="JTU737" s="15"/>
      <c r="JTV737" s="15"/>
      <c r="JTW737" s="15"/>
      <c r="JTX737" s="15"/>
      <c r="JTY737" s="15"/>
      <c r="JTZ737" s="15"/>
      <c r="JUA737" s="15"/>
      <c r="JUB737" s="15"/>
      <c r="JUC737" s="15"/>
      <c r="JUD737" s="15"/>
      <c r="JUE737" s="15"/>
      <c r="JUF737" s="15"/>
      <c r="JUG737" s="15"/>
      <c r="JUH737" s="15"/>
      <c r="JUI737" s="15"/>
      <c r="JUJ737" s="15"/>
      <c r="JUK737" s="15"/>
      <c r="JUL737" s="15"/>
      <c r="JUM737" s="15"/>
      <c r="JUN737" s="15"/>
      <c r="JUO737" s="15"/>
      <c r="JUP737" s="15"/>
      <c r="JUQ737" s="15"/>
      <c r="JUR737" s="15"/>
      <c r="JUS737" s="15"/>
      <c r="JUT737" s="15"/>
      <c r="JUU737" s="15"/>
      <c r="JUV737" s="15"/>
      <c r="JUW737" s="15"/>
      <c r="JUX737" s="15"/>
      <c r="JUY737" s="15"/>
      <c r="JUZ737" s="15"/>
      <c r="JVA737" s="15"/>
      <c r="JVB737" s="15"/>
      <c r="JVC737" s="15"/>
      <c r="JVD737" s="15"/>
      <c r="JVE737" s="15"/>
      <c r="JVF737" s="15"/>
      <c r="JVG737" s="15"/>
      <c r="JVH737" s="15"/>
      <c r="JVI737" s="15"/>
      <c r="JVJ737" s="15"/>
      <c r="JVK737" s="15"/>
      <c r="JVL737" s="15"/>
      <c r="JVM737" s="15"/>
      <c r="JVN737" s="15"/>
      <c r="JVO737" s="15"/>
      <c r="JVP737" s="15"/>
      <c r="JVQ737" s="15"/>
      <c r="JVR737" s="15"/>
      <c r="JVS737" s="15"/>
      <c r="JVT737" s="15"/>
      <c r="JVU737" s="15"/>
      <c r="JVV737" s="15"/>
      <c r="JVW737" s="15"/>
      <c r="JVX737" s="15"/>
      <c r="JVY737" s="15"/>
      <c r="JVZ737" s="15"/>
      <c r="JWA737" s="15"/>
      <c r="JWB737" s="15"/>
      <c r="JWC737" s="15"/>
      <c r="JWD737" s="15"/>
      <c r="JWE737" s="15"/>
      <c r="JWF737" s="15"/>
      <c r="JWG737" s="15"/>
      <c r="JWH737" s="15"/>
      <c r="JWI737" s="15"/>
      <c r="JWJ737" s="15"/>
      <c r="JWK737" s="15"/>
      <c r="JWL737" s="15"/>
      <c r="JWM737" s="15"/>
      <c r="JWN737" s="15"/>
      <c r="JWO737" s="15"/>
      <c r="JWP737" s="15"/>
      <c r="JWQ737" s="15"/>
      <c r="JWR737" s="15"/>
      <c r="JWS737" s="15"/>
      <c r="JWT737" s="15"/>
      <c r="JWU737" s="15"/>
      <c r="JWV737" s="15"/>
      <c r="JWW737" s="15"/>
      <c r="JWX737" s="15"/>
      <c r="JWY737" s="15"/>
      <c r="JWZ737" s="15"/>
      <c r="JXA737" s="15"/>
      <c r="JXB737" s="15"/>
      <c r="JXC737" s="15"/>
      <c r="JXD737" s="15"/>
      <c r="JXE737" s="15"/>
      <c r="JXF737" s="15"/>
      <c r="JXG737" s="15"/>
      <c r="JXH737" s="15"/>
      <c r="JXI737" s="15"/>
      <c r="JXJ737" s="15"/>
      <c r="JXK737" s="15"/>
      <c r="JXL737" s="15"/>
      <c r="JXM737" s="15"/>
      <c r="JXN737" s="15"/>
      <c r="JXO737" s="15"/>
      <c r="JXP737" s="15"/>
      <c r="JXQ737" s="15"/>
      <c r="JXR737" s="15"/>
      <c r="JXS737" s="15"/>
      <c r="JXT737" s="15"/>
      <c r="JXU737" s="15"/>
      <c r="JXV737" s="15"/>
      <c r="JXW737" s="15"/>
      <c r="JXX737" s="15"/>
      <c r="JXY737" s="15"/>
      <c r="JXZ737" s="15"/>
      <c r="JYA737" s="15"/>
      <c r="JYB737" s="15"/>
      <c r="JYC737" s="15"/>
      <c r="JYD737" s="15"/>
      <c r="JYE737" s="15"/>
      <c r="JYF737" s="15"/>
      <c r="JYG737" s="15"/>
      <c r="JYH737" s="15"/>
      <c r="JYI737" s="15"/>
      <c r="JYJ737" s="15"/>
      <c r="JYK737" s="15"/>
      <c r="JYL737" s="15"/>
      <c r="JYM737" s="15"/>
      <c r="JYN737" s="15"/>
      <c r="JYO737" s="15"/>
      <c r="JYP737" s="15"/>
      <c r="JYQ737" s="15"/>
      <c r="JYR737" s="15"/>
      <c r="JYS737" s="15"/>
      <c r="JYT737" s="15"/>
      <c r="JYU737" s="15"/>
      <c r="JYV737" s="15"/>
      <c r="JYW737" s="15"/>
      <c r="JYX737" s="15"/>
      <c r="JYY737" s="15"/>
      <c r="JYZ737" s="15"/>
      <c r="JZA737" s="15"/>
      <c r="JZB737" s="15"/>
      <c r="JZC737" s="15"/>
      <c r="JZD737" s="15"/>
      <c r="JZE737" s="15"/>
      <c r="JZF737" s="15"/>
      <c r="JZG737" s="15"/>
      <c r="JZH737" s="15"/>
      <c r="JZI737" s="15"/>
      <c r="JZJ737" s="15"/>
      <c r="JZK737" s="15"/>
      <c r="JZL737" s="15"/>
      <c r="JZM737" s="15"/>
      <c r="JZN737" s="15"/>
      <c r="JZO737" s="15"/>
      <c r="JZP737" s="15"/>
      <c r="JZQ737" s="15"/>
      <c r="JZR737" s="15"/>
      <c r="JZS737" s="15"/>
      <c r="JZT737" s="15"/>
      <c r="JZU737" s="15"/>
      <c r="JZV737" s="15"/>
      <c r="JZW737" s="15"/>
      <c r="JZX737" s="15"/>
      <c r="JZY737" s="15"/>
      <c r="JZZ737" s="15"/>
      <c r="KAA737" s="15"/>
      <c r="KAB737" s="15"/>
      <c r="KAC737" s="15"/>
      <c r="KAD737" s="15"/>
      <c r="KAE737" s="15"/>
      <c r="KAF737" s="15"/>
      <c r="KAG737" s="15"/>
      <c r="KAH737" s="15"/>
      <c r="KAI737" s="15"/>
      <c r="KAJ737" s="15"/>
      <c r="KAK737" s="15"/>
      <c r="KAL737" s="15"/>
      <c r="KAM737" s="15"/>
      <c r="KAN737" s="15"/>
      <c r="KAO737" s="15"/>
      <c r="KAP737" s="15"/>
      <c r="KAQ737" s="15"/>
      <c r="KAR737" s="15"/>
      <c r="KAS737" s="15"/>
      <c r="KAT737" s="15"/>
      <c r="KAU737" s="15"/>
      <c r="KAV737" s="15"/>
      <c r="KAW737" s="15"/>
      <c r="KAX737" s="15"/>
      <c r="KAY737" s="15"/>
      <c r="KAZ737" s="15"/>
      <c r="KBA737" s="15"/>
      <c r="KBB737" s="15"/>
      <c r="KBC737" s="15"/>
      <c r="KBD737" s="15"/>
      <c r="KBE737" s="15"/>
      <c r="KBF737" s="15"/>
      <c r="KBG737" s="15"/>
      <c r="KBH737" s="15"/>
      <c r="KBI737" s="15"/>
      <c r="KBJ737" s="15"/>
      <c r="KBK737" s="15"/>
      <c r="KBL737" s="15"/>
      <c r="KBM737" s="15"/>
      <c r="KBN737" s="15"/>
      <c r="KBO737" s="15"/>
      <c r="KBP737" s="15"/>
      <c r="KBQ737" s="15"/>
      <c r="KBR737" s="15"/>
      <c r="KBS737" s="15"/>
      <c r="KBT737" s="15"/>
      <c r="KBU737" s="15"/>
      <c r="KBV737" s="15"/>
      <c r="KBW737" s="15"/>
      <c r="KBX737" s="15"/>
      <c r="KBY737" s="15"/>
      <c r="KBZ737" s="15"/>
      <c r="KCA737" s="15"/>
      <c r="KCB737" s="15"/>
      <c r="KCC737" s="15"/>
      <c r="KCD737" s="15"/>
      <c r="KCE737" s="15"/>
      <c r="KCF737" s="15"/>
      <c r="KCG737" s="15"/>
      <c r="KCH737" s="15"/>
      <c r="KCI737" s="15"/>
      <c r="KCJ737" s="15"/>
      <c r="KCK737" s="15"/>
      <c r="KCL737" s="15"/>
      <c r="KCM737" s="15"/>
      <c r="KCN737" s="15"/>
      <c r="KCO737" s="15"/>
      <c r="KCP737" s="15"/>
      <c r="KCQ737" s="15"/>
      <c r="KCR737" s="15"/>
      <c r="KCS737" s="15"/>
      <c r="KCT737" s="15"/>
      <c r="KCU737" s="15"/>
      <c r="KCV737" s="15"/>
      <c r="KCW737" s="15"/>
      <c r="KCX737" s="15"/>
      <c r="KCY737" s="15"/>
      <c r="KCZ737" s="15"/>
      <c r="KDA737" s="15"/>
      <c r="KDB737" s="15"/>
      <c r="KDC737" s="15"/>
      <c r="KDD737" s="15"/>
      <c r="KDE737" s="15"/>
      <c r="KDF737" s="15"/>
      <c r="KDG737" s="15"/>
      <c r="KDH737" s="15"/>
      <c r="KDI737" s="15"/>
      <c r="KDJ737" s="15"/>
      <c r="KDK737" s="15"/>
      <c r="KDL737" s="15"/>
      <c r="KDM737" s="15"/>
      <c r="KDN737" s="15"/>
      <c r="KDO737" s="15"/>
      <c r="KDP737" s="15"/>
      <c r="KDQ737" s="15"/>
      <c r="KDR737" s="15"/>
      <c r="KDS737" s="15"/>
      <c r="KDT737" s="15"/>
      <c r="KDU737" s="15"/>
      <c r="KDV737" s="15"/>
      <c r="KDW737" s="15"/>
      <c r="KDX737" s="15"/>
      <c r="KDY737" s="15"/>
      <c r="KDZ737" s="15"/>
      <c r="KEA737" s="15"/>
      <c r="KEB737" s="15"/>
      <c r="KEC737" s="15"/>
      <c r="KED737" s="15"/>
      <c r="KEE737" s="15"/>
      <c r="KEF737" s="15"/>
      <c r="KEG737" s="15"/>
      <c r="KEH737" s="15"/>
      <c r="KEI737" s="15"/>
      <c r="KEJ737" s="15"/>
      <c r="KEK737" s="15"/>
      <c r="KEL737" s="15"/>
      <c r="KEM737" s="15"/>
      <c r="KEN737" s="15"/>
      <c r="KEO737" s="15"/>
      <c r="KEP737" s="15"/>
      <c r="KEQ737" s="15"/>
      <c r="KER737" s="15"/>
      <c r="KES737" s="15"/>
      <c r="KET737" s="15"/>
      <c r="KEU737" s="15"/>
      <c r="KEV737" s="15"/>
      <c r="KEW737" s="15"/>
      <c r="KEX737" s="15"/>
      <c r="KEY737" s="15"/>
      <c r="KEZ737" s="15"/>
      <c r="KFA737" s="15"/>
      <c r="KFB737" s="15"/>
      <c r="KFC737" s="15"/>
      <c r="KFD737" s="15"/>
      <c r="KFE737" s="15"/>
      <c r="KFF737" s="15"/>
      <c r="KFG737" s="15"/>
      <c r="KFH737" s="15"/>
      <c r="KFI737" s="15"/>
      <c r="KFJ737" s="15"/>
      <c r="KFK737" s="15"/>
      <c r="KFL737" s="15"/>
      <c r="KFM737" s="15"/>
      <c r="KFN737" s="15"/>
      <c r="KFO737" s="15"/>
      <c r="KFP737" s="15"/>
      <c r="KFQ737" s="15"/>
      <c r="KFR737" s="15"/>
      <c r="KFS737" s="15"/>
      <c r="KFT737" s="15"/>
      <c r="KFU737" s="15"/>
      <c r="KFV737" s="15"/>
      <c r="KFW737" s="15"/>
      <c r="KFX737" s="15"/>
      <c r="KFY737" s="15"/>
      <c r="KFZ737" s="15"/>
      <c r="KGA737" s="15"/>
      <c r="KGB737" s="15"/>
      <c r="KGC737" s="15"/>
      <c r="KGD737" s="15"/>
      <c r="KGE737" s="15"/>
      <c r="KGF737" s="15"/>
      <c r="KGG737" s="15"/>
      <c r="KGH737" s="15"/>
      <c r="KGI737" s="15"/>
      <c r="KGJ737" s="15"/>
      <c r="KGK737" s="15"/>
      <c r="KGL737" s="15"/>
      <c r="KGM737" s="15"/>
      <c r="KGN737" s="15"/>
      <c r="KGO737" s="15"/>
      <c r="KGP737" s="15"/>
      <c r="KGQ737" s="15"/>
      <c r="KGR737" s="15"/>
      <c r="KGS737" s="15"/>
      <c r="KGT737" s="15"/>
      <c r="KGU737" s="15"/>
      <c r="KGV737" s="15"/>
      <c r="KGW737" s="15"/>
      <c r="KGX737" s="15"/>
      <c r="KGY737" s="15"/>
      <c r="KGZ737" s="15"/>
      <c r="KHA737" s="15"/>
      <c r="KHB737" s="15"/>
      <c r="KHC737" s="15"/>
      <c r="KHD737" s="15"/>
      <c r="KHE737" s="15"/>
      <c r="KHF737" s="15"/>
      <c r="KHG737" s="15"/>
      <c r="KHH737" s="15"/>
      <c r="KHI737" s="15"/>
      <c r="KHJ737" s="15"/>
      <c r="KHK737" s="15"/>
      <c r="KHL737" s="15"/>
      <c r="KHM737" s="15"/>
      <c r="KHN737" s="15"/>
      <c r="KHO737" s="15"/>
      <c r="KHP737" s="15"/>
      <c r="KHQ737" s="15"/>
      <c r="KHR737" s="15"/>
      <c r="KHS737" s="15"/>
      <c r="KHT737" s="15"/>
      <c r="KHU737" s="15"/>
      <c r="KHV737" s="15"/>
      <c r="KHW737" s="15"/>
      <c r="KHX737" s="15"/>
      <c r="KHY737" s="15"/>
      <c r="KHZ737" s="15"/>
      <c r="KIA737" s="15"/>
      <c r="KIB737" s="15"/>
      <c r="KIC737" s="15"/>
      <c r="KID737" s="15"/>
      <c r="KIE737" s="15"/>
      <c r="KIF737" s="15"/>
      <c r="KIG737" s="15"/>
      <c r="KIH737" s="15"/>
      <c r="KII737" s="15"/>
      <c r="KIJ737" s="15"/>
      <c r="KIK737" s="15"/>
      <c r="KIL737" s="15"/>
      <c r="KIM737" s="15"/>
      <c r="KIN737" s="15"/>
      <c r="KIO737" s="15"/>
      <c r="KIP737" s="15"/>
      <c r="KIQ737" s="15"/>
      <c r="KIR737" s="15"/>
      <c r="KIS737" s="15"/>
      <c r="KIT737" s="15"/>
      <c r="KIU737" s="15"/>
      <c r="KIV737" s="15"/>
      <c r="KIW737" s="15"/>
      <c r="KIX737" s="15"/>
      <c r="KIY737" s="15"/>
      <c r="KIZ737" s="15"/>
      <c r="KJA737" s="15"/>
      <c r="KJB737" s="15"/>
      <c r="KJC737" s="15"/>
      <c r="KJD737" s="15"/>
      <c r="KJE737" s="15"/>
      <c r="KJF737" s="15"/>
      <c r="KJG737" s="15"/>
      <c r="KJH737" s="15"/>
      <c r="KJI737" s="15"/>
      <c r="KJJ737" s="15"/>
      <c r="KJK737" s="15"/>
      <c r="KJL737" s="15"/>
      <c r="KJM737" s="15"/>
      <c r="KJN737" s="15"/>
      <c r="KJO737" s="15"/>
      <c r="KJP737" s="15"/>
      <c r="KJQ737" s="15"/>
      <c r="KJR737" s="15"/>
      <c r="KJS737" s="15"/>
      <c r="KJT737" s="15"/>
      <c r="KJU737" s="15"/>
      <c r="KJV737" s="15"/>
      <c r="KJW737" s="15"/>
      <c r="KJX737" s="15"/>
      <c r="KJY737" s="15"/>
      <c r="KJZ737" s="15"/>
      <c r="KKA737" s="15"/>
      <c r="KKB737" s="15"/>
      <c r="KKC737" s="15"/>
      <c r="KKD737" s="15"/>
      <c r="KKE737" s="15"/>
      <c r="KKF737" s="15"/>
      <c r="KKG737" s="15"/>
      <c r="KKH737" s="15"/>
      <c r="KKI737" s="15"/>
      <c r="KKJ737" s="15"/>
      <c r="KKK737" s="15"/>
      <c r="KKL737" s="15"/>
      <c r="KKM737" s="15"/>
      <c r="KKN737" s="15"/>
      <c r="KKO737" s="15"/>
      <c r="KKP737" s="15"/>
      <c r="KKQ737" s="15"/>
      <c r="KKR737" s="15"/>
      <c r="KKS737" s="15"/>
      <c r="KKT737" s="15"/>
      <c r="KKU737" s="15"/>
      <c r="KKV737" s="15"/>
      <c r="KKW737" s="15"/>
      <c r="KKX737" s="15"/>
      <c r="KKY737" s="15"/>
      <c r="KKZ737" s="15"/>
      <c r="KLA737" s="15"/>
      <c r="KLB737" s="15"/>
      <c r="KLC737" s="15"/>
      <c r="KLD737" s="15"/>
      <c r="KLE737" s="15"/>
      <c r="KLF737" s="15"/>
      <c r="KLG737" s="15"/>
      <c r="KLH737" s="15"/>
      <c r="KLI737" s="15"/>
      <c r="KLJ737" s="15"/>
      <c r="KLK737" s="15"/>
      <c r="KLL737" s="15"/>
      <c r="KLM737" s="15"/>
      <c r="KLN737" s="15"/>
      <c r="KLO737" s="15"/>
      <c r="KLP737" s="15"/>
      <c r="KLQ737" s="15"/>
      <c r="KLR737" s="15"/>
      <c r="KLS737" s="15"/>
      <c r="KLT737" s="15"/>
      <c r="KLU737" s="15"/>
      <c r="KLV737" s="15"/>
      <c r="KLW737" s="15"/>
      <c r="KLX737" s="15"/>
      <c r="KLY737" s="15"/>
      <c r="KLZ737" s="15"/>
      <c r="KMA737" s="15"/>
      <c r="KMB737" s="15"/>
      <c r="KMC737" s="15"/>
      <c r="KMD737" s="15"/>
      <c r="KME737" s="15"/>
      <c r="KMF737" s="15"/>
      <c r="KMG737" s="15"/>
      <c r="KMH737" s="15"/>
      <c r="KMI737" s="15"/>
      <c r="KMJ737" s="15"/>
      <c r="KMK737" s="15"/>
      <c r="KML737" s="15"/>
      <c r="KMM737" s="15"/>
      <c r="KMN737" s="15"/>
      <c r="KMO737" s="15"/>
      <c r="KMP737" s="15"/>
      <c r="KMQ737" s="15"/>
      <c r="KMR737" s="15"/>
      <c r="KMS737" s="15"/>
      <c r="KMT737" s="15"/>
      <c r="KMU737" s="15"/>
      <c r="KMV737" s="15"/>
      <c r="KMW737" s="15"/>
      <c r="KMX737" s="15"/>
      <c r="KMY737" s="15"/>
      <c r="KMZ737" s="15"/>
      <c r="KNA737" s="15"/>
      <c r="KNB737" s="15"/>
      <c r="KNC737" s="15"/>
      <c r="KND737" s="15"/>
      <c r="KNE737" s="15"/>
      <c r="KNF737" s="15"/>
      <c r="KNG737" s="15"/>
      <c r="KNH737" s="15"/>
      <c r="KNI737" s="15"/>
      <c r="KNJ737" s="15"/>
      <c r="KNK737" s="15"/>
      <c r="KNL737" s="15"/>
      <c r="KNM737" s="15"/>
      <c r="KNN737" s="15"/>
      <c r="KNO737" s="15"/>
      <c r="KNP737" s="15"/>
      <c r="KNQ737" s="15"/>
      <c r="KNR737" s="15"/>
      <c r="KNS737" s="15"/>
      <c r="KNT737" s="15"/>
      <c r="KNU737" s="15"/>
      <c r="KNV737" s="15"/>
      <c r="KNW737" s="15"/>
      <c r="KNX737" s="15"/>
      <c r="KNY737" s="15"/>
      <c r="KNZ737" s="15"/>
      <c r="KOA737" s="15"/>
      <c r="KOB737" s="15"/>
      <c r="KOC737" s="15"/>
      <c r="KOD737" s="15"/>
      <c r="KOE737" s="15"/>
      <c r="KOF737" s="15"/>
      <c r="KOG737" s="15"/>
      <c r="KOH737" s="15"/>
      <c r="KOI737" s="15"/>
      <c r="KOJ737" s="15"/>
      <c r="KOK737" s="15"/>
      <c r="KOL737" s="15"/>
      <c r="KOM737" s="15"/>
      <c r="KON737" s="15"/>
      <c r="KOO737" s="15"/>
      <c r="KOP737" s="15"/>
      <c r="KOQ737" s="15"/>
      <c r="KOR737" s="15"/>
      <c r="KOS737" s="15"/>
      <c r="KOT737" s="15"/>
      <c r="KOU737" s="15"/>
      <c r="KOV737" s="15"/>
      <c r="KOW737" s="15"/>
      <c r="KOX737" s="15"/>
      <c r="KOY737" s="15"/>
      <c r="KOZ737" s="15"/>
      <c r="KPA737" s="15"/>
      <c r="KPB737" s="15"/>
      <c r="KPC737" s="15"/>
      <c r="KPD737" s="15"/>
      <c r="KPE737" s="15"/>
      <c r="KPF737" s="15"/>
      <c r="KPG737" s="15"/>
      <c r="KPH737" s="15"/>
      <c r="KPI737" s="15"/>
      <c r="KPJ737" s="15"/>
      <c r="KPK737" s="15"/>
      <c r="KPL737" s="15"/>
      <c r="KPM737" s="15"/>
      <c r="KPN737" s="15"/>
      <c r="KPO737" s="15"/>
      <c r="KPP737" s="15"/>
      <c r="KPQ737" s="15"/>
      <c r="KPR737" s="15"/>
      <c r="KPS737" s="15"/>
      <c r="KPT737" s="15"/>
      <c r="KPU737" s="15"/>
      <c r="KPV737" s="15"/>
      <c r="KPW737" s="15"/>
      <c r="KPX737" s="15"/>
      <c r="KPY737" s="15"/>
      <c r="KPZ737" s="15"/>
      <c r="KQA737" s="15"/>
      <c r="KQB737" s="15"/>
      <c r="KQC737" s="15"/>
      <c r="KQD737" s="15"/>
      <c r="KQE737" s="15"/>
      <c r="KQF737" s="15"/>
      <c r="KQG737" s="15"/>
      <c r="KQH737" s="15"/>
      <c r="KQI737" s="15"/>
      <c r="KQJ737" s="15"/>
      <c r="KQK737" s="15"/>
      <c r="KQL737" s="15"/>
      <c r="KQM737" s="15"/>
      <c r="KQN737" s="15"/>
      <c r="KQO737" s="15"/>
      <c r="KQP737" s="15"/>
      <c r="KQQ737" s="15"/>
      <c r="KQR737" s="15"/>
      <c r="KQS737" s="15"/>
      <c r="KQT737" s="15"/>
      <c r="KQU737" s="15"/>
      <c r="KQV737" s="15"/>
      <c r="KQW737" s="15"/>
      <c r="KQX737" s="15"/>
      <c r="KQY737" s="15"/>
      <c r="KQZ737" s="15"/>
      <c r="KRA737" s="15"/>
      <c r="KRB737" s="15"/>
      <c r="KRC737" s="15"/>
      <c r="KRD737" s="15"/>
      <c r="KRE737" s="15"/>
      <c r="KRF737" s="15"/>
      <c r="KRG737" s="15"/>
      <c r="KRH737" s="15"/>
      <c r="KRI737" s="15"/>
      <c r="KRJ737" s="15"/>
      <c r="KRK737" s="15"/>
      <c r="KRL737" s="15"/>
      <c r="KRM737" s="15"/>
      <c r="KRN737" s="15"/>
      <c r="KRO737" s="15"/>
      <c r="KRP737" s="15"/>
      <c r="KRQ737" s="15"/>
      <c r="KRR737" s="15"/>
      <c r="KRS737" s="15"/>
      <c r="KRT737" s="15"/>
      <c r="KRU737" s="15"/>
      <c r="KRV737" s="15"/>
      <c r="KRW737" s="15"/>
      <c r="KRX737" s="15"/>
      <c r="KRY737" s="15"/>
      <c r="KRZ737" s="15"/>
      <c r="KSA737" s="15"/>
      <c r="KSB737" s="15"/>
      <c r="KSC737" s="15"/>
      <c r="KSD737" s="15"/>
      <c r="KSE737" s="15"/>
      <c r="KSF737" s="15"/>
      <c r="KSG737" s="15"/>
      <c r="KSH737" s="15"/>
      <c r="KSI737" s="15"/>
      <c r="KSJ737" s="15"/>
      <c r="KSK737" s="15"/>
      <c r="KSL737" s="15"/>
      <c r="KSM737" s="15"/>
      <c r="KSN737" s="15"/>
      <c r="KSO737" s="15"/>
      <c r="KSP737" s="15"/>
      <c r="KSQ737" s="15"/>
      <c r="KSR737" s="15"/>
      <c r="KSS737" s="15"/>
      <c r="KST737" s="15"/>
      <c r="KSU737" s="15"/>
      <c r="KSV737" s="15"/>
      <c r="KSW737" s="15"/>
      <c r="KSX737" s="15"/>
      <c r="KSY737" s="15"/>
      <c r="KSZ737" s="15"/>
      <c r="KTA737" s="15"/>
      <c r="KTB737" s="15"/>
      <c r="KTC737" s="15"/>
      <c r="KTD737" s="15"/>
      <c r="KTE737" s="15"/>
      <c r="KTF737" s="15"/>
      <c r="KTG737" s="15"/>
      <c r="KTH737" s="15"/>
      <c r="KTI737" s="15"/>
      <c r="KTJ737" s="15"/>
      <c r="KTK737" s="15"/>
      <c r="KTL737" s="15"/>
      <c r="KTM737" s="15"/>
      <c r="KTN737" s="15"/>
      <c r="KTO737" s="15"/>
      <c r="KTP737" s="15"/>
      <c r="KTQ737" s="15"/>
      <c r="KTR737" s="15"/>
      <c r="KTS737" s="15"/>
      <c r="KTT737" s="15"/>
      <c r="KTU737" s="15"/>
      <c r="KTV737" s="15"/>
      <c r="KTW737" s="15"/>
      <c r="KTX737" s="15"/>
      <c r="KTY737" s="15"/>
      <c r="KTZ737" s="15"/>
      <c r="KUA737" s="15"/>
      <c r="KUB737" s="15"/>
      <c r="KUC737" s="15"/>
      <c r="KUD737" s="15"/>
      <c r="KUE737" s="15"/>
      <c r="KUF737" s="15"/>
      <c r="KUG737" s="15"/>
      <c r="KUH737" s="15"/>
      <c r="KUI737" s="15"/>
      <c r="KUJ737" s="15"/>
      <c r="KUK737" s="15"/>
      <c r="KUL737" s="15"/>
      <c r="KUM737" s="15"/>
      <c r="KUN737" s="15"/>
      <c r="KUO737" s="15"/>
      <c r="KUP737" s="15"/>
      <c r="KUQ737" s="15"/>
      <c r="KUR737" s="15"/>
      <c r="KUS737" s="15"/>
      <c r="KUT737" s="15"/>
      <c r="KUU737" s="15"/>
      <c r="KUV737" s="15"/>
      <c r="KUW737" s="15"/>
      <c r="KUX737" s="15"/>
      <c r="KUY737" s="15"/>
      <c r="KUZ737" s="15"/>
      <c r="KVA737" s="15"/>
      <c r="KVB737" s="15"/>
      <c r="KVC737" s="15"/>
      <c r="KVD737" s="15"/>
      <c r="KVE737" s="15"/>
      <c r="KVF737" s="15"/>
      <c r="KVG737" s="15"/>
      <c r="KVH737" s="15"/>
      <c r="KVI737" s="15"/>
      <c r="KVJ737" s="15"/>
      <c r="KVK737" s="15"/>
      <c r="KVL737" s="15"/>
      <c r="KVM737" s="15"/>
      <c r="KVN737" s="15"/>
      <c r="KVO737" s="15"/>
      <c r="KVP737" s="15"/>
      <c r="KVQ737" s="15"/>
      <c r="KVR737" s="15"/>
      <c r="KVS737" s="15"/>
      <c r="KVT737" s="15"/>
      <c r="KVU737" s="15"/>
      <c r="KVV737" s="15"/>
      <c r="KVW737" s="15"/>
      <c r="KVX737" s="15"/>
      <c r="KVY737" s="15"/>
      <c r="KVZ737" s="15"/>
      <c r="KWA737" s="15"/>
      <c r="KWB737" s="15"/>
      <c r="KWC737" s="15"/>
      <c r="KWD737" s="15"/>
      <c r="KWE737" s="15"/>
      <c r="KWF737" s="15"/>
      <c r="KWG737" s="15"/>
      <c r="KWH737" s="15"/>
      <c r="KWI737" s="15"/>
      <c r="KWJ737" s="15"/>
      <c r="KWK737" s="15"/>
      <c r="KWL737" s="15"/>
      <c r="KWM737" s="15"/>
      <c r="KWN737" s="15"/>
      <c r="KWO737" s="15"/>
      <c r="KWP737" s="15"/>
      <c r="KWQ737" s="15"/>
      <c r="KWR737" s="15"/>
      <c r="KWS737" s="15"/>
      <c r="KWT737" s="15"/>
      <c r="KWU737" s="15"/>
      <c r="KWV737" s="15"/>
      <c r="KWW737" s="15"/>
      <c r="KWX737" s="15"/>
      <c r="KWY737" s="15"/>
      <c r="KWZ737" s="15"/>
      <c r="KXA737" s="15"/>
      <c r="KXB737" s="15"/>
      <c r="KXC737" s="15"/>
      <c r="KXD737" s="15"/>
      <c r="KXE737" s="15"/>
      <c r="KXF737" s="15"/>
      <c r="KXG737" s="15"/>
      <c r="KXH737" s="15"/>
      <c r="KXI737" s="15"/>
      <c r="KXJ737" s="15"/>
      <c r="KXK737" s="15"/>
      <c r="KXL737" s="15"/>
      <c r="KXM737" s="15"/>
      <c r="KXN737" s="15"/>
      <c r="KXO737" s="15"/>
      <c r="KXP737" s="15"/>
      <c r="KXQ737" s="15"/>
      <c r="KXR737" s="15"/>
      <c r="KXS737" s="15"/>
      <c r="KXT737" s="15"/>
      <c r="KXU737" s="15"/>
      <c r="KXV737" s="15"/>
      <c r="KXW737" s="15"/>
      <c r="KXX737" s="15"/>
      <c r="KXY737" s="15"/>
      <c r="KXZ737" s="15"/>
      <c r="KYA737" s="15"/>
      <c r="KYB737" s="15"/>
      <c r="KYC737" s="15"/>
      <c r="KYD737" s="15"/>
      <c r="KYE737" s="15"/>
      <c r="KYF737" s="15"/>
      <c r="KYG737" s="15"/>
      <c r="KYH737" s="15"/>
      <c r="KYI737" s="15"/>
      <c r="KYJ737" s="15"/>
      <c r="KYK737" s="15"/>
      <c r="KYL737" s="15"/>
      <c r="KYM737" s="15"/>
      <c r="KYN737" s="15"/>
      <c r="KYO737" s="15"/>
      <c r="KYP737" s="15"/>
      <c r="KYQ737" s="15"/>
      <c r="KYR737" s="15"/>
      <c r="KYS737" s="15"/>
      <c r="KYT737" s="15"/>
      <c r="KYU737" s="15"/>
      <c r="KYV737" s="15"/>
      <c r="KYW737" s="15"/>
      <c r="KYX737" s="15"/>
      <c r="KYY737" s="15"/>
      <c r="KYZ737" s="15"/>
      <c r="KZA737" s="15"/>
      <c r="KZB737" s="15"/>
      <c r="KZC737" s="15"/>
      <c r="KZD737" s="15"/>
      <c r="KZE737" s="15"/>
      <c r="KZF737" s="15"/>
      <c r="KZG737" s="15"/>
      <c r="KZH737" s="15"/>
      <c r="KZI737" s="15"/>
      <c r="KZJ737" s="15"/>
      <c r="KZK737" s="15"/>
      <c r="KZL737" s="15"/>
      <c r="KZM737" s="15"/>
      <c r="KZN737" s="15"/>
      <c r="KZO737" s="15"/>
      <c r="KZP737" s="15"/>
      <c r="KZQ737" s="15"/>
      <c r="KZR737" s="15"/>
      <c r="KZS737" s="15"/>
      <c r="KZT737" s="15"/>
      <c r="KZU737" s="15"/>
      <c r="KZV737" s="15"/>
      <c r="KZW737" s="15"/>
      <c r="KZX737" s="15"/>
      <c r="KZY737" s="15"/>
      <c r="KZZ737" s="15"/>
      <c r="LAA737" s="15"/>
      <c r="LAB737" s="15"/>
      <c r="LAC737" s="15"/>
      <c r="LAD737" s="15"/>
      <c r="LAE737" s="15"/>
      <c r="LAF737" s="15"/>
      <c r="LAG737" s="15"/>
      <c r="LAH737" s="15"/>
      <c r="LAI737" s="15"/>
      <c r="LAJ737" s="15"/>
      <c r="LAK737" s="15"/>
      <c r="LAL737" s="15"/>
      <c r="LAM737" s="15"/>
      <c r="LAN737" s="15"/>
      <c r="LAO737" s="15"/>
      <c r="LAP737" s="15"/>
      <c r="LAQ737" s="15"/>
      <c r="LAR737" s="15"/>
      <c r="LAS737" s="15"/>
      <c r="LAT737" s="15"/>
      <c r="LAU737" s="15"/>
      <c r="LAV737" s="15"/>
      <c r="LAW737" s="15"/>
      <c r="LAX737" s="15"/>
      <c r="LAY737" s="15"/>
      <c r="LAZ737" s="15"/>
      <c r="LBA737" s="15"/>
      <c r="LBB737" s="15"/>
      <c r="LBC737" s="15"/>
      <c r="LBD737" s="15"/>
      <c r="LBE737" s="15"/>
      <c r="LBF737" s="15"/>
      <c r="LBG737" s="15"/>
      <c r="LBH737" s="15"/>
      <c r="LBI737" s="15"/>
      <c r="LBJ737" s="15"/>
      <c r="LBK737" s="15"/>
      <c r="LBL737" s="15"/>
      <c r="LBM737" s="15"/>
      <c r="LBN737" s="15"/>
      <c r="LBO737" s="15"/>
      <c r="LBP737" s="15"/>
      <c r="LBQ737" s="15"/>
      <c r="LBR737" s="15"/>
      <c r="LBS737" s="15"/>
      <c r="LBT737" s="15"/>
      <c r="LBU737" s="15"/>
      <c r="LBV737" s="15"/>
      <c r="LBW737" s="15"/>
      <c r="LBX737" s="15"/>
      <c r="LBY737" s="15"/>
      <c r="LBZ737" s="15"/>
      <c r="LCA737" s="15"/>
      <c r="LCB737" s="15"/>
      <c r="LCC737" s="15"/>
      <c r="LCD737" s="15"/>
      <c r="LCE737" s="15"/>
      <c r="LCF737" s="15"/>
      <c r="LCG737" s="15"/>
      <c r="LCH737" s="15"/>
      <c r="LCI737" s="15"/>
      <c r="LCJ737" s="15"/>
      <c r="LCK737" s="15"/>
      <c r="LCL737" s="15"/>
      <c r="LCM737" s="15"/>
      <c r="LCN737" s="15"/>
      <c r="LCO737" s="15"/>
      <c r="LCP737" s="15"/>
      <c r="LCQ737" s="15"/>
      <c r="LCR737" s="15"/>
      <c r="LCS737" s="15"/>
      <c r="LCT737" s="15"/>
      <c r="LCU737" s="15"/>
      <c r="LCV737" s="15"/>
      <c r="LCW737" s="15"/>
      <c r="LCX737" s="15"/>
      <c r="LCY737" s="15"/>
      <c r="LCZ737" s="15"/>
      <c r="LDA737" s="15"/>
      <c r="LDB737" s="15"/>
      <c r="LDC737" s="15"/>
      <c r="LDD737" s="15"/>
      <c r="LDE737" s="15"/>
      <c r="LDF737" s="15"/>
      <c r="LDG737" s="15"/>
      <c r="LDH737" s="15"/>
      <c r="LDI737" s="15"/>
      <c r="LDJ737" s="15"/>
      <c r="LDK737" s="15"/>
      <c r="LDL737" s="15"/>
      <c r="LDM737" s="15"/>
      <c r="LDN737" s="15"/>
      <c r="LDO737" s="15"/>
      <c r="LDP737" s="15"/>
      <c r="LDQ737" s="15"/>
      <c r="LDR737" s="15"/>
      <c r="LDS737" s="15"/>
      <c r="LDT737" s="15"/>
      <c r="LDU737" s="15"/>
      <c r="LDV737" s="15"/>
      <c r="LDW737" s="15"/>
      <c r="LDX737" s="15"/>
      <c r="LDY737" s="15"/>
      <c r="LDZ737" s="15"/>
      <c r="LEA737" s="15"/>
      <c r="LEB737" s="15"/>
      <c r="LEC737" s="15"/>
      <c r="LED737" s="15"/>
      <c r="LEE737" s="15"/>
      <c r="LEF737" s="15"/>
      <c r="LEG737" s="15"/>
      <c r="LEH737" s="15"/>
      <c r="LEI737" s="15"/>
      <c r="LEJ737" s="15"/>
      <c r="LEK737" s="15"/>
      <c r="LEL737" s="15"/>
      <c r="LEM737" s="15"/>
      <c r="LEN737" s="15"/>
      <c r="LEO737" s="15"/>
      <c r="LEP737" s="15"/>
      <c r="LEQ737" s="15"/>
      <c r="LER737" s="15"/>
      <c r="LES737" s="15"/>
      <c r="LET737" s="15"/>
      <c r="LEU737" s="15"/>
      <c r="LEV737" s="15"/>
      <c r="LEW737" s="15"/>
      <c r="LEX737" s="15"/>
      <c r="LEY737" s="15"/>
      <c r="LEZ737" s="15"/>
      <c r="LFA737" s="15"/>
      <c r="LFB737" s="15"/>
      <c r="LFC737" s="15"/>
      <c r="LFD737" s="15"/>
      <c r="LFE737" s="15"/>
      <c r="LFF737" s="15"/>
      <c r="LFG737" s="15"/>
      <c r="LFH737" s="15"/>
      <c r="LFI737" s="15"/>
      <c r="LFJ737" s="15"/>
      <c r="LFK737" s="15"/>
      <c r="LFL737" s="15"/>
      <c r="LFM737" s="15"/>
      <c r="LFN737" s="15"/>
      <c r="LFO737" s="15"/>
      <c r="LFP737" s="15"/>
      <c r="LFQ737" s="15"/>
      <c r="LFR737" s="15"/>
      <c r="LFS737" s="15"/>
      <c r="LFT737" s="15"/>
      <c r="LFU737" s="15"/>
      <c r="LFV737" s="15"/>
      <c r="LFW737" s="15"/>
      <c r="LFX737" s="15"/>
      <c r="LFY737" s="15"/>
      <c r="LFZ737" s="15"/>
      <c r="LGA737" s="15"/>
      <c r="LGB737" s="15"/>
      <c r="LGC737" s="15"/>
      <c r="LGD737" s="15"/>
      <c r="LGE737" s="15"/>
      <c r="LGF737" s="15"/>
      <c r="LGG737" s="15"/>
      <c r="LGH737" s="15"/>
      <c r="LGI737" s="15"/>
      <c r="LGJ737" s="15"/>
      <c r="LGK737" s="15"/>
      <c r="LGL737" s="15"/>
      <c r="LGM737" s="15"/>
      <c r="LGN737" s="15"/>
      <c r="LGO737" s="15"/>
      <c r="LGP737" s="15"/>
      <c r="LGQ737" s="15"/>
      <c r="LGR737" s="15"/>
      <c r="LGS737" s="15"/>
      <c r="LGT737" s="15"/>
      <c r="LGU737" s="15"/>
      <c r="LGV737" s="15"/>
      <c r="LGW737" s="15"/>
      <c r="LGX737" s="15"/>
      <c r="LGY737" s="15"/>
      <c r="LGZ737" s="15"/>
      <c r="LHA737" s="15"/>
      <c r="LHB737" s="15"/>
      <c r="LHC737" s="15"/>
      <c r="LHD737" s="15"/>
      <c r="LHE737" s="15"/>
      <c r="LHF737" s="15"/>
      <c r="LHG737" s="15"/>
      <c r="LHH737" s="15"/>
      <c r="LHI737" s="15"/>
      <c r="LHJ737" s="15"/>
      <c r="LHK737" s="15"/>
      <c r="LHL737" s="15"/>
      <c r="LHM737" s="15"/>
      <c r="LHN737" s="15"/>
      <c r="LHO737" s="15"/>
      <c r="LHP737" s="15"/>
      <c r="LHQ737" s="15"/>
      <c r="LHR737" s="15"/>
      <c r="LHS737" s="15"/>
      <c r="LHT737" s="15"/>
      <c r="LHU737" s="15"/>
      <c r="LHV737" s="15"/>
      <c r="LHW737" s="15"/>
      <c r="LHX737" s="15"/>
      <c r="LHY737" s="15"/>
      <c r="LHZ737" s="15"/>
      <c r="LIA737" s="15"/>
      <c r="LIB737" s="15"/>
      <c r="LIC737" s="15"/>
      <c r="LID737" s="15"/>
      <c r="LIE737" s="15"/>
      <c r="LIF737" s="15"/>
      <c r="LIG737" s="15"/>
      <c r="LIH737" s="15"/>
      <c r="LII737" s="15"/>
      <c r="LIJ737" s="15"/>
      <c r="LIK737" s="15"/>
      <c r="LIL737" s="15"/>
      <c r="LIM737" s="15"/>
      <c r="LIN737" s="15"/>
      <c r="LIO737" s="15"/>
      <c r="LIP737" s="15"/>
      <c r="LIQ737" s="15"/>
      <c r="LIR737" s="15"/>
      <c r="LIS737" s="15"/>
      <c r="LIT737" s="15"/>
      <c r="LIU737" s="15"/>
      <c r="LIV737" s="15"/>
      <c r="LIW737" s="15"/>
      <c r="LIX737" s="15"/>
      <c r="LIY737" s="15"/>
      <c r="LIZ737" s="15"/>
      <c r="LJA737" s="15"/>
      <c r="LJB737" s="15"/>
      <c r="LJC737" s="15"/>
      <c r="LJD737" s="15"/>
      <c r="LJE737" s="15"/>
      <c r="LJF737" s="15"/>
      <c r="LJG737" s="15"/>
      <c r="LJH737" s="15"/>
      <c r="LJI737" s="15"/>
      <c r="LJJ737" s="15"/>
      <c r="LJK737" s="15"/>
      <c r="LJL737" s="15"/>
      <c r="LJM737" s="15"/>
      <c r="LJN737" s="15"/>
      <c r="LJO737" s="15"/>
      <c r="LJP737" s="15"/>
      <c r="LJQ737" s="15"/>
      <c r="LJR737" s="15"/>
      <c r="LJS737" s="15"/>
      <c r="LJT737" s="15"/>
      <c r="LJU737" s="15"/>
      <c r="LJV737" s="15"/>
      <c r="LJW737" s="15"/>
      <c r="LJX737" s="15"/>
      <c r="LJY737" s="15"/>
      <c r="LJZ737" s="15"/>
      <c r="LKA737" s="15"/>
      <c r="LKB737" s="15"/>
      <c r="LKC737" s="15"/>
      <c r="LKD737" s="15"/>
      <c r="LKE737" s="15"/>
      <c r="LKF737" s="15"/>
      <c r="LKG737" s="15"/>
      <c r="LKH737" s="15"/>
      <c r="LKI737" s="15"/>
      <c r="LKJ737" s="15"/>
      <c r="LKK737" s="15"/>
      <c r="LKL737" s="15"/>
      <c r="LKM737" s="15"/>
      <c r="LKN737" s="15"/>
      <c r="LKO737" s="15"/>
      <c r="LKP737" s="15"/>
      <c r="LKQ737" s="15"/>
      <c r="LKR737" s="15"/>
      <c r="LKS737" s="15"/>
      <c r="LKT737" s="15"/>
      <c r="LKU737" s="15"/>
      <c r="LKV737" s="15"/>
      <c r="LKW737" s="15"/>
      <c r="LKX737" s="15"/>
      <c r="LKY737" s="15"/>
      <c r="LKZ737" s="15"/>
      <c r="LLA737" s="15"/>
      <c r="LLB737" s="15"/>
      <c r="LLC737" s="15"/>
      <c r="LLD737" s="15"/>
      <c r="LLE737" s="15"/>
      <c r="LLF737" s="15"/>
      <c r="LLG737" s="15"/>
      <c r="LLH737" s="15"/>
      <c r="LLI737" s="15"/>
      <c r="LLJ737" s="15"/>
      <c r="LLK737" s="15"/>
      <c r="LLL737" s="15"/>
      <c r="LLM737" s="15"/>
      <c r="LLN737" s="15"/>
      <c r="LLO737" s="15"/>
      <c r="LLP737" s="15"/>
      <c r="LLQ737" s="15"/>
      <c r="LLR737" s="15"/>
      <c r="LLS737" s="15"/>
      <c r="LLT737" s="15"/>
      <c r="LLU737" s="15"/>
      <c r="LLV737" s="15"/>
      <c r="LLW737" s="15"/>
      <c r="LLX737" s="15"/>
      <c r="LLY737" s="15"/>
      <c r="LLZ737" s="15"/>
      <c r="LMA737" s="15"/>
      <c r="LMB737" s="15"/>
      <c r="LMC737" s="15"/>
      <c r="LMD737" s="15"/>
      <c r="LME737" s="15"/>
      <c r="LMF737" s="15"/>
      <c r="LMG737" s="15"/>
      <c r="LMH737" s="15"/>
      <c r="LMI737" s="15"/>
      <c r="LMJ737" s="15"/>
      <c r="LMK737" s="15"/>
      <c r="LML737" s="15"/>
      <c r="LMM737" s="15"/>
      <c r="LMN737" s="15"/>
      <c r="LMO737" s="15"/>
      <c r="LMP737" s="15"/>
      <c r="LMQ737" s="15"/>
      <c r="LMR737" s="15"/>
      <c r="LMS737" s="15"/>
      <c r="LMT737" s="15"/>
      <c r="LMU737" s="15"/>
      <c r="LMV737" s="15"/>
      <c r="LMW737" s="15"/>
      <c r="LMX737" s="15"/>
      <c r="LMY737" s="15"/>
      <c r="LMZ737" s="15"/>
      <c r="LNA737" s="15"/>
      <c r="LNB737" s="15"/>
      <c r="LNC737" s="15"/>
      <c r="LND737" s="15"/>
      <c r="LNE737" s="15"/>
      <c r="LNF737" s="15"/>
      <c r="LNG737" s="15"/>
      <c r="LNH737" s="15"/>
      <c r="LNI737" s="15"/>
      <c r="LNJ737" s="15"/>
      <c r="LNK737" s="15"/>
      <c r="LNL737" s="15"/>
      <c r="LNM737" s="15"/>
      <c r="LNN737" s="15"/>
      <c r="LNO737" s="15"/>
      <c r="LNP737" s="15"/>
      <c r="LNQ737" s="15"/>
      <c r="LNR737" s="15"/>
      <c r="LNS737" s="15"/>
      <c r="LNT737" s="15"/>
      <c r="LNU737" s="15"/>
      <c r="LNV737" s="15"/>
      <c r="LNW737" s="15"/>
      <c r="LNX737" s="15"/>
      <c r="LNY737" s="15"/>
      <c r="LNZ737" s="15"/>
      <c r="LOA737" s="15"/>
      <c r="LOB737" s="15"/>
      <c r="LOC737" s="15"/>
      <c r="LOD737" s="15"/>
      <c r="LOE737" s="15"/>
      <c r="LOF737" s="15"/>
      <c r="LOG737" s="15"/>
      <c r="LOH737" s="15"/>
      <c r="LOI737" s="15"/>
      <c r="LOJ737" s="15"/>
      <c r="LOK737" s="15"/>
      <c r="LOL737" s="15"/>
      <c r="LOM737" s="15"/>
      <c r="LON737" s="15"/>
      <c r="LOO737" s="15"/>
      <c r="LOP737" s="15"/>
      <c r="LOQ737" s="15"/>
      <c r="LOR737" s="15"/>
      <c r="LOS737" s="15"/>
      <c r="LOT737" s="15"/>
      <c r="LOU737" s="15"/>
      <c r="LOV737" s="15"/>
      <c r="LOW737" s="15"/>
      <c r="LOX737" s="15"/>
      <c r="LOY737" s="15"/>
      <c r="LOZ737" s="15"/>
      <c r="LPA737" s="15"/>
      <c r="LPB737" s="15"/>
      <c r="LPC737" s="15"/>
      <c r="LPD737" s="15"/>
      <c r="LPE737" s="15"/>
      <c r="LPF737" s="15"/>
      <c r="LPG737" s="15"/>
      <c r="LPH737" s="15"/>
      <c r="LPI737" s="15"/>
      <c r="LPJ737" s="15"/>
      <c r="LPK737" s="15"/>
      <c r="LPL737" s="15"/>
      <c r="LPM737" s="15"/>
      <c r="LPN737" s="15"/>
      <c r="LPO737" s="15"/>
      <c r="LPP737" s="15"/>
      <c r="LPQ737" s="15"/>
      <c r="LPR737" s="15"/>
      <c r="LPS737" s="15"/>
      <c r="LPT737" s="15"/>
      <c r="LPU737" s="15"/>
      <c r="LPV737" s="15"/>
      <c r="LPW737" s="15"/>
      <c r="LPX737" s="15"/>
      <c r="LPY737" s="15"/>
      <c r="LPZ737" s="15"/>
      <c r="LQA737" s="15"/>
      <c r="LQB737" s="15"/>
      <c r="LQC737" s="15"/>
      <c r="LQD737" s="15"/>
      <c r="LQE737" s="15"/>
      <c r="LQF737" s="15"/>
      <c r="LQG737" s="15"/>
      <c r="LQH737" s="15"/>
      <c r="LQI737" s="15"/>
      <c r="LQJ737" s="15"/>
      <c r="LQK737" s="15"/>
      <c r="LQL737" s="15"/>
      <c r="LQM737" s="15"/>
      <c r="LQN737" s="15"/>
      <c r="LQO737" s="15"/>
      <c r="LQP737" s="15"/>
      <c r="LQQ737" s="15"/>
      <c r="LQR737" s="15"/>
      <c r="LQS737" s="15"/>
      <c r="LQT737" s="15"/>
      <c r="LQU737" s="15"/>
      <c r="LQV737" s="15"/>
      <c r="LQW737" s="15"/>
      <c r="LQX737" s="15"/>
      <c r="LQY737" s="15"/>
      <c r="LQZ737" s="15"/>
      <c r="LRA737" s="15"/>
      <c r="LRB737" s="15"/>
      <c r="LRC737" s="15"/>
      <c r="LRD737" s="15"/>
      <c r="LRE737" s="15"/>
      <c r="LRF737" s="15"/>
      <c r="LRG737" s="15"/>
      <c r="LRH737" s="15"/>
      <c r="LRI737" s="15"/>
      <c r="LRJ737" s="15"/>
      <c r="LRK737" s="15"/>
      <c r="LRL737" s="15"/>
      <c r="LRM737" s="15"/>
      <c r="LRN737" s="15"/>
      <c r="LRO737" s="15"/>
      <c r="LRP737" s="15"/>
      <c r="LRQ737" s="15"/>
      <c r="LRR737" s="15"/>
      <c r="LRS737" s="15"/>
      <c r="LRT737" s="15"/>
      <c r="LRU737" s="15"/>
      <c r="LRV737" s="15"/>
      <c r="LRW737" s="15"/>
      <c r="LRX737" s="15"/>
      <c r="LRY737" s="15"/>
      <c r="LRZ737" s="15"/>
      <c r="LSA737" s="15"/>
      <c r="LSB737" s="15"/>
      <c r="LSC737" s="15"/>
      <c r="LSD737" s="15"/>
      <c r="LSE737" s="15"/>
      <c r="LSF737" s="15"/>
      <c r="LSG737" s="15"/>
      <c r="LSH737" s="15"/>
      <c r="LSI737" s="15"/>
      <c r="LSJ737" s="15"/>
      <c r="LSK737" s="15"/>
      <c r="LSL737" s="15"/>
      <c r="LSM737" s="15"/>
      <c r="LSN737" s="15"/>
      <c r="LSO737" s="15"/>
      <c r="LSP737" s="15"/>
      <c r="LSQ737" s="15"/>
      <c r="LSR737" s="15"/>
      <c r="LSS737" s="15"/>
      <c r="LST737" s="15"/>
      <c r="LSU737" s="15"/>
      <c r="LSV737" s="15"/>
      <c r="LSW737" s="15"/>
      <c r="LSX737" s="15"/>
      <c r="LSY737" s="15"/>
      <c r="LSZ737" s="15"/>
      <c r="LTA737" s="15"/>
      <c r="LTB737" s="15"/>
      <c r="LTC737" s="15"/>
      <c r="LTD737" s="15"/>
      <c r="LTE737" s="15"/>
      <c r="LTF737" s="15"/>
      <c r="LTG737" s="15"/>
      <c r="LTH737" s="15"/>
      <c r="LTI737" s="15"/>
      <c r="LTJ737" s="15"/>
      <c r="LTK737" s="15"/>
      <c r="LTL737" s="15"/>
      <c r="LTM737" s="15"/>
      <c r="LTN737" s="15"/>
      <c r="LTO737" s="15"/>
      <c r="LTP737" s="15"/>
      <c r="LTQ737" s="15"/>
      <c r="LTR737" s="15"/>
      <c r="LTS737" s="15"/>
      <c r="LTT737" s="15"/>
      <c r="LTU737" s="15"/>
      <c r="LTV737" s="15"/>
      <c r="LTW737" s="15"/>
      <c r="LTX737" s="15"/>
      <c r="LTY737" s="15"/>
      <c r="LTZ737" s="15"/>
      <c r="LUA737" s="15"/>
      <c r="LUB737" s="15"/>
      <c r="LUC737" s="15"/>
      <c r="LUD737" s="15"/>
      <c r="LUE737" s="15"/>
      <c r="LUF737" s="15"/>
      <c r="LUG737" s="15"/>
      <c r="LUH737" s="15"/>
      <c r="LUI737" s="15"/>
      <c r="LUJ737" s="15"/>
      <c r="LUK737" s="15"/>
      <c r="LUL737" s="15"/>
      <c r="LUM737" s="15"/>
      <c r="LUN737" s="15"/>
      <c r="LUO737" s="15"/>
      <c r="LUP737" s="15"/>
      <c r="LUQ737" s="15"/>
      <c r="LUR737" s="15"/>
      <c r="LUS737" s="15"/>
      <c r="LUT737" s="15"/>
      <c r="LUU737" s="15"/>
      <c r="LUV737" s="15"/>
      <c r="LUW737" s="15"/>
      <c r="LUX737" s="15"/>
      <c r="LUY737" s="15"/>
      <c r="LUZ737" s="15"/>
      <c r="LVA737" s="15"/>
      <c r="LVB737" s="15"/>
      <c r="LVC737" s="15"/>
      <c r="LVD737" s="15"/>
      <c r="LVE737" s="15"/>
      <c r="LVF737" s="15"/>
      <c r="LVG737" s="15"/>
      <c r="LVH737" s="15"/>
      <c r="LVI737" s="15"/>
      <c r="LVJ737" s="15"/>
      <c r="LVK737" s="15"/>
      <c r="LVL737" s="15"/>
      <c r="LVM737" s="15"/>
      <c r="LVN737" s="15"/>
      <c r="LVO737" s="15"/>
      <c r="LVP737" s="15"/>
      <c r="LVQ737" s="15"/>
      <c r="LVR737" s="15"/>
      <c r="LVS737" s="15"/>
      <c r="LVT737" s="15"/>
      <c r="LVU737" s="15"/>
      <c r="LVV737" s="15"/>
      <c r="LVW737" s="15"/>
      <c r="LVX737" s="15"/>
      <c r="LVY737" s="15"/>
      <c r="LVZ737" s="15"/>
      <c r="LWA737" s="15"/>
      <c r="LWB737" s="15"/>
      <c r="LWC737" s="15"/>
      <c r="LWD737" s="15"/>
      <c r="LWE737" s="15"/>
      <c r="LWF737" s="15"/>
      <c r="LWG737" s="15"/>
      <c r="LWH737" s="15"/>
      <c r="LWI737" s="15"/>
      <c r="LWJ737" s="15"/>
      <c r="LWK737" s="15"/>
      <c r="LWL737" s="15"/>
      <c r="LWM737" s="15"/>
      <c r="LWN737" s="15"/>
      <c r="LWO737" s="15"/>
      <c r="LWP737" s="15"/>
      <c r="LWQ737" s="15"/>
      <c r="LWR737" s="15"/>
      <c r="LWS737" s="15"/>
      <c r="LWT737" s="15"/>
      <c r="LWU737" s="15"/>
      <c r="LWV737" s="15"/>
      <c r="LWW737" s="15"/>
      <c r="LWX737" s="15"/>
      <c r="LWY737" s="15"/>
      <c r="LWZ737" s="15"/>
      <c r="LXA737" s="15"/>
      <c r="LXB737" s="15"/>
      <c r="LXC737" s="15"/>
      <c r="LXD737" s="15"/>
      <c r="LXE737" s="15"/>
      <c r="LXF737" s="15"/>
      <c r="LXG737" s="15"/>
      <c r="LXH737" s="15"/>
      <c r="LXI737" s="15"/>
      <c r="LXJ737" s="15"/>
      <c r="LXK737" s="15"/>
      <c r="LXL737" s="15"/>
      <c r="LXM737" s="15"/>
      <c r="LXN737" s="15"/>
      <c r="LXO737" s="15"/>
      <c r="LXP737" s="15"/>
      <c r="LXQ737" s="15"/>
      <c r="LXR737" s="15"/>
      <c r="LXS737" s="15"/>
      <c r="LXT737" s="15"/>
      <c r="LXU737" s="15"/>
      <c r="LXV737" s="15"/>
      <c r="LXW737" s="15"/>
      <c r="LXX737" s="15"/>
      <c r="LXY737" s="15"/>
      <c r="LXZ737" s="15"/>
      <c r="LYA737" s="15"/>
      <c r="LYB737" s="15"/>
      <c r="LYC737" s="15"/>
      <c r="LYD737" s="15"/>
      <c r="LYE737" s="15"/>
      <c r="LYF737" s="15"/>
      <c r="LYG737" s="15"/>
      <c r="LYH737" s="15"/>
      <c r="LYI737" s="15"/>
      <c r="LYJ737" s="15"/>
      <c r="LYK737" s="15"/>
      <c r="LYL737" s="15"/>
      <c r="LYM737" s="15"/>
      <c r="LYN737" s="15"/>
      <c r="LYO737" s="15"/>
      <c r="LYP737" s="15"/>
      <c r="LYQ737" s="15"/>
      <c r="LYR737" s="15"/>
      <c r="LYS737" s="15"/>
      <c r="LYT737" s="15"/>
      <c r="LYU737" s="15"/>
      <c r="LYV737" s="15"/>
      <c r="LYW737" s="15"/>
      <c r="LYX737" s="15"/>
      <c r="LYY737" s="15"/>
      <c r="LYZ737" s="15"/>
      <c r="LZA737" s="15"/>
      <c r="LZB737" s="15"/>
      <c r="LZC737" s="15"/>
      <c r="LZD737" s="15"/>
      <c r="LZE737" s="15"/>
      <c r="LZF737" s="15"/>
      <c r="LZG737" s="15"/>
      <c r="LZH737" s="15"/>
      <c r="LZI737" s="15"/>
      <c r="LZJ737" s="15"/>
      <c r="LZK737" s="15"/>
      <c r="LZL737" s="15"/>
      <c r="LZM737" s="15"/>
      <c r="LZN737" s="15"/>
      <c r="LZO737" s="15"/>
      <c r="LZP737" s="15"/>
      <c r="LZQ737" s="15"/>
      <c r="LZR737" s="15"/>
      <c r="LZS737" s="15"/>
      <c r="LZT737" s="15"/>
      <c r="LZU737" s="15"/>
      <c r="LZV737" s="15"/>
      <c r="LZW737" s="15"/>
      <c r="LZX737" s="15"/>
      <c r="LZY737" s="15"/>
      <c r="LZZ737" s="15"/>
      <c r="MAA737" s="15"/>
      <c r="MAB737" s="15"/>
      <c r="MAC737" s="15"/>
      <c r="MAD737" s="15"/>
      <c r="MAE737" s="15"/>
      <c r="MAF737" s="15"/>
      <c r="MAG737" s="15"/>
      <c r="MAH737" s="15"/>
      <c r="MAI737" s="15"/>
      <c r="MAJ737" s="15"/>
      <c r="MAK737" s="15"/>
      <c r="MAL737" s="15"/>
      <c r="MAM737" s="15"/>
      <c r="MAN737" s="15"/>
      <c r="MAO737" s="15"/>
      <c r="MAP737" s="15"/>
      <c r="MAQ737" s="15"/>
      <c r="MAR737" s="15"/>
      <c r="MAS737" s="15"/>
      <c r="MAT737" s="15"/>
      <c r="MAU737" s="15"/>
      <c r="MAV737" s="15"/>
      <c r="MAW737" s="15"/>
      <c r="MAX737" s="15"/>
      <c r="MAY737" s="15"/>
      <c r="MAZ737" s="15"/>
      <c r="MBA737" s="15"/>
      <c r="MBB737" s="15"/>
      <c r="MBC737" s="15"/>
      <c r="MBD737" s="15"/>
      <c r="MBE737" s="15"/>
      <c r="MBF737" s="15"/>
      <c r="MBG737" s="15"/>
      <c r="MBH737" s="15"/>
      <c r="MBI737" s="15"/>
      <c r="MBJ737" s="15"/>
      <c r="MBK737" s="15"/>
      <c r="MBL737" s="15"/>
      <c r="MBM737" s="15"/>
      <c r="MBN737" s="15"/>
      <c r="MBO737" s="15"/>
      <c r="MBP737" s="15"/>
      <c r="MBQ737" s="15"/>
      <c r="MBR737" s="15"/>
      <c r="MBS737" s="15"/>
      <c r="MBT737" s="15"/>
      <c r="MBU737" s="15"/>
      <c r="MBV737" s="15"/>
      <c r="MBW737" s="15"/>
      <c r="MBX737" s="15"/>
      <c r="MBY737" s="15"/>
      <c r="MBZ737" s="15"/>
      <c r="MCA737" s="15"/>
      <c r="MCB737" s="15"/>
      <c r="MCC737" s="15"/>
      <c r="MCD737" s="15"/>
      <c r="MCE737" s="15"/>
      <c r="MCF737" s="15"/>
      <c r="MCG737" s="15"/>
      <c r="MCH737" s="15"/>
      <c r="MCI737" s="15"/>
      <c r="MCJ737" s="15"/>
      <c r="MCK737" s="15"/>
      <c r="MCL737" s="15"/>
      <c r="MCM737" s="15"/>
      <c r="MCN737" s="15"/>
      <c r="MCO737" s="15"/>
      <c r="MCP737" s="15"/>
      <c r="MCQ737" s="15"/>
      <c r="MCR737" s="15"/>
      <c r="MCS737" s="15"/>
      <c r="MCT737" s="15"/>
      <c r="MCU737" s="15"/>
      <c r="MCV737" s="15"/>
      <c r="MCW737" s="15"/>
      <c r="MCX737" s="15"/>
      <c r="MCY737" s="15"/>
      <c r="MCZ737" s="15"/>
      <c r="MDA737" s="15"/>
      <c r="MDB737" s="15"/>
      <c r="MDC737" s="15"/>
      <c r="MDD737" s="15"/>
      <c r="MDE737" s="15"/>
      <c r="MDF737" s="15"/>
      <c r="MDG737" s="15"/>
      <c r="MDH737" s="15"/>
      <c r="MDI737" s="15"/>
      <c r="MDJ737" s="15"/>
      <c r="MDK737" s="15"/>
      <c r="MDL737" s="15"/>
      <c r="MDM737" s="15"/>
      <c r="MDN737" s="15"/>
      <c r="MDO737" s="15"/>
      <c r="MDP737" s="15"/>
      <c r="MDQ737" s="15"/>
      <c r="MDR737" s="15"/>
      <c r="MDS737" s="15"/>
      <c r="MDT737" s="15"/>
      <c r="MDU737" s="15"/>
      <c r="MDV737" s="15"/>
      <c r="MDW737" s="15"/>
      <c r="MDX737" s="15"/>
      <c r="MDY737" s="15"/>
      <c r="MDZ737" s="15"/>
      <c r="MEA737" s="15"/>
      <c r="MEB737" s="15"/>
      <c r="MEC737" s="15"/>
      <c r="MED737" s="15"/>
      <c r="MEE737" s="15"/>
      <c r="MEF737" s="15"/>
      <c r="MEG737" s="15"/>
      <c r="MEH737" s="15"/>
      <c r="MEI737" s="15"/>
      <c r="MEJ737" s="15"/>
      <c r="MEK737" s="15"/>
      <c r="MEL737" s="15"/>
      <c r="MEM737" s="15"/>
      <c r="MEN737" s="15"/>
      <c r="MEO737" s="15"/>
      <c r="MEP737" s="15"/>
      <c r="MEQ737" s="15"/>
      <c r="MER737" s="15"/>
      <c r="MES737" s="15"/>
      <c r="MET737" s="15"/>
      <c r="MEU737" s="15"/>
      <c r="MEV737" s="15"/>
      <c r="MEW737" s="15"/>
      <c r="MEX737" s="15"/>
      <c r="MEY737" s="15"/>
      <c r="MEZ737" s="15"/>
      <c r="MFA737" s="15"/>
      <c r="MFB737" s="15"/>
      <c r="MFC737" s="15"/>
      <c r="MFD737" s="15"/>
      <c r="MFE737" s="15"/>
      <c r="MFF737" s="15"/>
      <c r="MFG737" s="15"/>
      <c r="MFH737" s="15"/>
      <c r="MFI737" s="15"/>
      <c r="MFJ737" s="15"/>
      <c r="MFK737" s="15"/>
      <c r="MFL737" s="15"/>
      <c r="MFM737" s="15"/>
      <c r="MFN737" s="15"/>
      <c r="MFO737" s="15"/>
      <c r="MFP737" s="15"/>
      <c r="MFQ737" s="15"/>
      <c r="MFR737" s="15"/>
      <c r="MFS737" s="15"/>
      <c r="MFT737" s="15"/>
      <c r="MFU737" s="15"/>
      <c r="MFV737" s="15"/>
      <c r="MFW737" s="15"/>
      <c r="MFX737" s="15"/>
      <c r="MFY737" s="15"/>
      <c r="MFZ737" s="15"/>
      <c r="MGA737" s="15"/>
      <c r="MGB737" s="15"/>
      <c r="MGC737" s="15"/>
      <c r="MGD737" s="15"/>
      <c r="MGE737" s="15"/>
      <c r="MGF737" s="15"/>
      <c r="MGG737" s="15"/>
      <c r="MGH737" s="15"/>
      <c r="MGI737" s="15"/>
      <c r="MGJ737" s="15"/>
      <c r="MGK737" s="15"/>
      <c r="MGL737" s="15"/>
      <c r="MGM737" s="15"/>
      <c r="MGN737" s="15"/>
      <c r="MGO737" s="15"/>
      <c r="MGP737" s="15"/>
      <c r="MGQ737" s="15"/>
      <c r="MGR737" s="15"/>
      <c r="MGS737" s="15"/>
      <c r="MGT737" s="15"/>
      <c r="MGU737" s="15"/>
      <c r="MGV737" s="15"/>
      <c r="MGW737" s="15"/>
      <c r="MGX737" s="15"/>
      <c r="MGY737" s="15"/>
      <c r="MGZ737" s="15"/>
      <c r="MHA737" s="15"/>
      <c r="MHB737" s="15"/>
      <c r="MHC737" s="15"/>
      <c r="MHD737" s="15"/>
      <c r="MHE737" s="15"/>
      <c r="MHF737" s="15"/>
      <c r="MHG737" s="15"/>
      <c r="MHH737" s="15"/>
      <c r="MHI737" s="15"/>
      <c r="MHJ737" s="15"/>
      <c r="MHK737" s="15"/>
      <c r="MHL737" s="15"/>
      <c r="MHM737" s="15"/>
      <c r="MHN737" s="15"/>
      <c r="MHO737" s="15"/>
      <c r="MHP737" s="15"/>
      <c r="MHQ737" s="15"/>
      <c r="MHR737" s="15"/>
      <c r="MHS737" s="15"/>
      <c r="MHT737" s="15"/>
      <c r="MHU737" s="15"/>
      <c r="MHV737" s="15"/>
      <c r="MHW737" s="15"/>
      <c r="MHX737" s="15"/>
      <c r="MHY737" s="15"/>
      <c r="MHZ737" s="15"/>
      <c r="MIA737" s="15"/>
      <c r="MIB737" s="15"/>
      <c r="MIC737" s="15"/>
      <c r="MID737" s="15"/>
      <c r="MIE737" s="15"/>
      <c r="MIF737" s="15"/>
      <c r="MIG737" s="15"/>
      <c r="MIH737" s="15"/>
      <c r="MII737" s="15"/>
      <c r="MIJ737" s="15"/>
      <c r="MIK737" s="15"/>
      <c r="MIL737" s="15"/>
      <c r="MIM737" s="15"/>
      <c r="MIN737" s="15"/>
      <c r="MIO737" s="15"/>
      <c r="MIP737" s="15"/>
      <c r="MIQ737" s="15"/>
      <c r="MIR737" s="15"/>
      <c r="MIS737" s="15"/>
      <c r="MIT737" s="15"/>
      <c r="MIU737" s="15"/>
      <c r="MIV737" s="15"/>
      <c r="MIW737" s="15"/>
      <c r="MIX737" s="15"/>
      <c r="MIY737" s="15"/>
      <c r="MIZ737" s="15"/>
      <c r="MJA737" s="15"/>
      <c r="MJB737" s="15"/>
      <c r="MJC737" s="15"/>
      <c r="MJD737" s="15"/>
      <c r="MJE737" s="15"/>
      <c r="MJF737" s="15"/>
      <c r="MJG737" s="15"/>
      <c r="MJH737" s="15"/>
      <c r="MJI737" s="15"/>
      <c r="MJJ737" s="15"/>
      <c r="MJK737" s="15"/>
      <c r="MJL737" s="15"/>
      <c r="MJM737" s="15"/>
      <c r="MJN737" s="15"/>
      <c r="MJO737" s="15"/>
      <c r="MJP737" s="15"/>
      <c r="MJQ737" s="15"/>
      <c r="MJR737" s="15"/>
      <c r="MJS737" s="15"/>
      <c r="MJT737" s="15"/>
      <c r="MJU737" s="15"/>
      <c r="MJV737" s="15"/>
      <c r="MJW737" s="15"/>
      <c r="MJX737" s="15"/>
      <c r="MJY737" s="15"/>
      <c r="MJZ737" s="15"/>
      <c r="MKA737" s="15"/>
      <c r="MKB737" s="15"/>
      <c r="MKC737" s="15"/>
      <c r="MKD737" s="15"/>
      <c r="MKE737" s="15"/>
      <c r="MKF737" s="15"/>
      <c r="MKG737" s="15"/>
      <c r="MKH737" s="15"/>
      <c r="MKI737" s="15"/>
      <c r="MKJ737" s="15"/>
      <c r="MKK737" s="15"/>
      <c r="MKL737" s="15"/>
      <c r="MKM737" s="15"/>
      <c r="MKN737" s="15"/>
      <c r="MKO737" s="15"/>
      <c r="MKP737" s="15"/>
      <c r="MKQ737" s="15"/>
      <c r="MKR737" s="15"/>
      <c r="MKS737" s="15"/>
      <c r="MKT737" s="15"/>
      <c r="MKU737" s="15"/>
      <c r="MKV737" s="15"/>
      <c r="MKW737" s="15"/>
      <c r="MKX737" s="15"/>
      <c r="MKY737" s="15"/>
      <c r="MKZ737" s="15"/>
      <c r="MLA737" s="15"/>
      <c r="MLB737" s="15"/>
      <c r="MLC737" s="15"/>
      <c r="MLD737" s="15"/>
      <c r="MLE737" s="15"/>
      <c r="MLF737" s="15"/>
      <c r="MLG737" s="15"/>
      <c r="MLH737" s="15"/>
      <c r="MLI737" s="15"/>
      <c r="MLJ737" s="15"/>
      <c r="MLK737" s="15"/>
      <c r="MLL737" s="15"/>
      <c r="MLM737" s="15"/>
      <c r="MLN737" s="15"/>
      <c r="MLO737" s="15"/>
      <c r="MLP737" s="15"/>
      <c r="MLQ737" s="15"/>
      <c r="MLR737" s="15"/>
      <c r="MLS737" s="15"/>
      <c r="MLT737" s="15"/>
      <c r="MLU737" s="15"/>
      <c r="MLV737" s="15"/>
      <c r="MLW737" s="15"/>
      <c r="MLX737" s="15"/>
      <c r="MLY737" s="15"/>
      <c r="MLZ737" s="15"/>
      <c r="MMA737" s="15"/>
      <c r="MMB737" s="15"/>
      <c r="MMC737" s="15"/>
      <c r="MMD737" s="15"/>
      <c r="MME737" s="15"/>
      <c r="MMF737" s="15"/>
      <c r="MMG737" s="15"/>
      <c r="MMH737" s="15"/>
      <c r="MMI737" s="15"/>
      <c r="MMJ737" s="15"/>
      <c r="MMK737" s="15"/>
      <c r="MML737" s="15"/>
      <c r="MMM737" s="15"/>
      <c r="MMN737" s="15"/>
      <c r="MMO737" s="15"/>
      <c r="MMP737" s="15"/>
      <c r="MMQ737" s="15"/>
      <c r="MMR737" s="15"/>
      <c r="MMS737" s="15"/>
      <c r="MMT737" s="15"/>
      <c r="MMU737" s="15"/>
      <c r="MMV737" s="15"/>
      <c r="MMW737" s="15"/>
      <c r="MMX737" s="15"/>
      <c r="MMY737" s="15"/>
      <c r="MMZ737" s="15"/>
      <c r="MNA737" s="15"/>
      <c r="MNB737" s="15"/>
      <c r="MNC737" s="15"/>
      <c r="MND737" s="15"/>
      <c r="MNE737" s="15"/>
      <c r="MNF737" s="15"/>
      <c r="MNG737" s="15"/>
      <c r="MNH737" s="15"/>
      <c r="MNI737" s="15"/>
      <c r="MNJ737" s="15"/>
      <c r="MNK737" s="15"/>
      <c r="MNL737" s="15"/>
      <c r="MNM737" s="15"/>
      <c r="MNN737" s="15"/>
      <c r="MNO737" s="15"/>
      <c r="MNP737" s="15"/>
      <c r="MNQ737" s="15"/>
      <c r="MNR737" s="15"/>
      <c r="MNS737" s="15"/>
      <c r="MNT737" s="15"/>
      <c r="MNU737" s="15"/>
      <c r="MNV737" s="15"/>
      <c r="MNW737" s="15"/>
      <c r="MNX737" s="15"/>
      <c r="MNY737" s="15"/>
      <c r="MNZ737" s="15"/>
      <c r="MOA737" s="15"/>
      <c r="MOB737" s="15"/>
      <c r="MOC737" s="15"/>
      <c r="MOD737" s="15"/>
      <c r="MOE737" s="15"/>
      <c r="MOF737" s="15"/>
      <c r="MOG737" s="15"/>
      <c r="MOH737" s="15"/>
      <c r="MOI737" s="15"/>
      <c r="MOJ737" s="15"/>
      <c r="MOK737" s="15"/>
      <c r="MOL737" s="15"/>
      <c r="MOM737" s="15"/>
      <c r="MON737" s="15"/>
      <c r="MOO737" s="15"/>
      <c r="MOP737" s="15"/>
      <c r="MOQ737" s="15"/>
      <c r="MOR737" s="15"/>
      <c r="MOS737" s="15"/>
      <c r="MOT737" s="15"/>
      <c r="MOU737" s="15"/>
      <c r="MOV737" s="15"/>
      <c r="MOW737" s="15"/>
      <c r="MOX737" s="15"/>
      <c r="MOY737" s="15"/>
      <c r="MOZ737" s="15"/>
      <c r="MPA737" s="15"/>
      <c r="MPB737" s="15"/>
      <c r="MPC737" s="15"/>
      <c r="MPD737" s="15"/>
      <c r="MPE737" s="15"/>
      <c r="MPF737" s="15"/>
      <c r="MPG737" s="15"/>
      <c r="MPH737" s="15"/>
      <c r="MPI737" s="15"/>
      <c r="MPJ737" s="15"/>
      <c r="MPK737" s="15"/>
      <c r="MPL737" s="15"/>
      <c r="MPM737" s="15"/>
      <c r="MPN737" s="15"/>
      <c r="MPO737" s="15"/>
      <c r="MPP737" s="15"/>
      <c r="MPQ737" s="15"/>
      <c r="MPR737" s="15"/>
      <c r="MPS737" s="15"/>
      <c r="MPT737" s="15"/>
      <c r="MPU737" s="15"/>
      <c r="MPV737" s="15"/>
      <c r="MPW737" s="15"/>
      <c r="MPX737" s="15"/>
      <c r="MPY737" s="15"/>
      <c r="MPZ737" s="15"/>
      <c r="MQA737" s="15"/>
      <c r="MQB737" s="15"/>
      <c r="MQC737" s="15"/>
      <c r="MQD737" s="15"/>
      <c r="MQE737" s="15"/>
      <c r="MQF737" s="15"/>
      <c r="MQG737" s="15"/>
      <c r="MQH737" s="15"/>
      <c r="MQI737" s="15"/>
      <c r="MQJ737" s="15"/>
      <c r="MQK737" s="15"/>
      <c r="MQL737" s="15"/>
      <c r="MQM737" s="15"/>
      <c r="MQN737" s="15"/>
      <c r="MQO737" s="15"/>
      <c r="MQP737" s="15"/>
      <c r="MQQ737" s="15"/>
      <c r="MQR737" s="15"/>
      <c r="MQS737" s="15"/>
      <c r="MQT737" s="15"/>
      <c r="MQU737" s="15"/>
      <c r="MQV737" s="15"/>
      <c r="MQW737" s="15"/>
      <c r="MQX737" s="15"/>
      <c r="MQY737" s="15"/>
      <c r="MQZ737" s="15"/>
      <c r="MRA737" s="15"/>
      <c r="MRB737" s="15"/>
      <c r="MRC737" s="15"/>
      <c r="MRD737" s="15"/>
      <c r="MRE737" s="15"/>
      <c r="MRF737" s="15"/>
      <c r="MRG737" s="15"/>
      <c r="MRH737" s="15"/>
      <c r="MRI737" s="15"/>
      <c r="MRJ737" s="15"/>
      <c r="MRK737" s="15"/>
      <c r="MRL737" s="15"/>
      <c r="MRM737" s="15"/>
      <c r="MRN737" s="15"/>
      <c r="MRO737" s="15"/>
      <c r="MRP737" s="15"/>
      <c r="MRQ737" s="15"/>
      <c r="MRR737" s="15"/>
      <c r="MRS737" s="15"/>
      <c r="MRT737" s="15"/>
      <c r="MRU737" s="15"/>
      <c r="MRV737" s="15"/>
      <c r="MRW737" s="15"/>
      <c r="MRX737" s="15"/>
      <c r="MRY737" s="15"/>
      <c r="MRZ737" s="15"/>
      <c r="MSA737" s="15"/>
      <c r="MSB737" s="15"/>
      <c r="MSC737" s="15"/>
      <c r="MSD737" s="15"/>
      <c r="MSE737" s="15"/>
      <c r="MSF737" s="15"/>
      <c r="MSG737" s="15"/>
      <c r="MSH737" s="15"/>
      <c r="MSI737" s="15"/>
      <c r="MSJ737" s="15"/>
      <c r="MSK737" s="15"/>
      <c r="MSL737" s="15"/>
      <c r="MSM737" s="15"/>
      <c r="MSN737" s="15"/>
      <c r="MSO737" s="15"/>
      <c r="MSP737" s="15"/>
      <c r="MSQ737" s="15"/>
      <c r="MSR737" s="15"/>
      <c r="MSS737" s="15"/>
      <c r="MST737" s="15"/>
      <c r="MSU737" s="15"/>
      <c r="MSV737" s="15"/>
      <c r="MSW737" s="15"/>
      <c r="MSX737" s="15"/>
      <c r="MSY737" s="15"/>
      <c r="MSZ737" s="15"/>
      <c r="MTA737" s="15"/>
      <c r="MTB737" s="15"/>
      <c r="MTC737" s="15"/>
      <c r="MTD737" s="15"/>
      <c r="MTE737" s="15"/>
      <c r="MTF737" s="15"/>
      <c r="MTG737" s="15"/>
      <c r="MTH737" s="15"/>
      <c r="MTI737" s="15"/>
      <c r="MTJ737" s="15"/>
      <c r="MTK737" s="15"/>
      <c r="MTL737" s="15"/>
      <c r="MTM737" s="15"/>
      <c r="MTN737" s="15"/>
      <c r="MTO737" s="15"/>
      <c r="MTP737" s="15"/>
      <c r="MTQ737" s="15"/>
      <c r="MTR737" s="15"/>
      <c r="MTS737" s="15"/>
      <c r="MTT737" s="15"/>
      <c r="MTU737" s="15"/>
      <c r="MTV737" s="15"/>
      <c r="MTW737" s="15"/>
      <c r="MTX737" s="15"/>
      <c r="MTY737" s="15"/>
      <c r="MTZ737" s="15"/>
      <c r="MUA737" s="15"/>
      <c r="MUB737" s="15"/>
      <c r="MUC737" s="15"/>
      <c r="MUD737" s="15"/>
      <c r="MUE737" s="15"/>
      <c r="MUF737" s="15"/>
      <c r="MUG737" s="15"/>
      <c r="MUH737" s="15"/>
      <c r="MUI737" s="15"/>
      <c r="MUJ737" s="15"/>
      <c r="MUK737" s="15"/>
      <c r="MUL737" s="15"/>
      <c r="MUM737" s="15"/>
      <c r="MUN737" s="15"/>
      <c r="MUO737" s="15"/>
      <c r="MUP737" s="15"/>
      <c r="MUQ737" s="15"/>
      <c r="MUR737" s="15"/>
      <c r="MUS737" s="15"/>
      <c r="MUT737" s="15"/>
      <c r="MUU737" s="15"/>
      <c r="MUV737" s="15"/>
      <c r="MUW737" s="15"/>
      <c r="MUX737" s="15"/>
      <c r="MUY737" s="15"/>
      <c r="MUZ737" s="15"/>
      <c r="MVA737" s="15"/>
      <c r="MVB737" s="15"/>
      <c r="MVC737" s="15"/>
      <c r="MVD737" s="15"/>
      <c r="MVE737" s="15"/>
      <c r="MVF737" s="15"/>
      <c r="MVG737" s="15"/>
      <c r="MVH737" s="15"/>
      <c r="MVI737" s="15"/>
      <c r="MVJ737" s="15"/>
      <c r="MVK737" s="15"/>
      <c r="MVL737" s="15"/>
      <c r="MVM737" s="15"/>
      <c r="MVN737" s="15"/>
      <c r="MVO737" s="15"/>
      <c r="MVP737" s="15"/>
      <c r="MVQ737" s="15"/>
      <c r="MVR737" s="15"/>
      <c r="MVS737" s="15"/>
      <c r="MVT737" s="15"/>
      <c r="MVU737" s="15"/>
      <c r="MVV737" s="15"/>
      <c r="MVW737" s="15"/>
      <c r="MVX737" s="15"/>
      <c r="MVY737" s="15"/>
      <c r="MVZ737" s="15"/>
      <c r="MWA737" s="15"/>
      <c r="MWB737" s="15"/>
      <c r="MWC737" s="15"/>
      <c r="MWD737" s="15"/>
      <c r="MWE737" s="15"/>
      <c r="MWF737" s="15"/>
      <c r="MWG737" s="15"/>
      <c r="MWH737" s="15"/>
      <c r="MWI737" s="15"/>
      <c r="MWJ737" s="15"/>
      <c r="MWK737" s="15"/>
      <c r="MWL737" s="15"/>
      <c r="MWM737" s="15"/>
      <c r="MWN737" s="15"/>
      <c r="MWO737" s="15"/>
      <c r="MWP737" s="15"/>
      <c r="MWQ737" s="15"/>
      <c r="MWR737" s="15"/>
      <c r="MWS737" s="15"/>
      <c r="MWT737" s="15"/>
      <c r="MWU737" s="15"/>
      <c r="MWV737" s="15"/>
      <c r="MWW737" s="15"/>
      <c r="MWX737" s="15"/>
      <c r="MWY737" s="15"/>
      <c r="MWZ737" s="15"/>
      <c r="MXA737" s="15"/>
      <c r="MXB737" s="15"/>
      <c r="MXC737" s="15"/>
      <c r="MXD737" s="15"/>
      <c r="MXE737" s="15"/>
      <c r="MXF737" s="15"/>
      <c r="MXG737" s="15"/>
      <c r="MXH737" s="15"/>
      <c r="MXI737" s="15"/>
      <c r="MXJ737" s="15"/>
      <c r="MXK737" s="15"/>
      <c r="MXL737" s="15"/>
      <c r="MXM737" s="15"/>
      <c r="MXN737" s="15"/>
      <c r="MXO737" s="15"/>
      <c r="MXP737" s="15"/>
      <c r="MXQ737" s="15"/>
      <c r="MXR737" s="15"/>
      <c r="MXS737" s="15"/>
      <c r="MXT737" s="15"/>
      <c r="MXU737" s="15"/>
      <c r="MXV737" s="15"/>
      <c r="MXW737" s="15"/>
      <c r="MXX737" s="15"/>
      <c r="MXY737" s="15"/>
      <c r="MXZ737" s="15"/>
      <c r="MYA737" s="15"/>
      <c r="MYB737" s="15"/>
      <c r="MYC737" s="15"/>
      <c r="MYD737" s="15"/>
      <c r="MYE737" s="15"/>
      <c r="MYF737" s="15"/>
      <c r="MYG737" s="15"/>
      <c r="MYH737" s="15"/>
      <c r="MYI737" s="15"/>
      <c r="MYJ737" s="15"/>
      <c r="MYK737" s="15"/>
      <c r="MYL737" s="15"/>
      <c r="MYM737" s="15"/>
      <c r="MYN737" s="15"/>
      <c r="MYO737" s="15"/>
      <c r="MYP737" s="15"/>
      <c r="MYQ737" s="15"/>
      <c r="MYR737" s="15"/>
      <c r="MYS737" s="15"/>
      <c r="MYT737" s="15"/>
      <c r="MYU737" s="15"/>
      <c r="MYV737" s="15"/>
      <c r="MYW737" s="15"/>
      <c r="MYX737" s="15"/>
      <c r="MYY737" s="15"/>
      <c r="MYZ737" s="15"/>
      <c r="MZA737" s="15"/>
      <c r="MZB737" s="15"/>
      <c r="MZC737" s="15"/>
      <c r="MZD737" s="15"/>
      <c r="MZE737" s="15"/>
      <c r="MZF737" s="15"/>
      <c r="MZG737" s="15"/>
      <c r="MZH737" s="15"/>
      <c r="MZI737" s="15"/>
      <c r="MZJ737" s="15"/>
      <c r="MZK737" s="15"/>
      <c r="MZL737" s="15"/>
      <c r="MZM737" s="15"/>
      <c r="MZN737" s="15"/>
      <c r="MZO737" s="15"/>
      <c r="MZP737" s="15"/>
      <c r="MZQ737" s="15"/>
      <c r="MZR737" s="15"/>
      <c r="MZS737" s="15"/>
      <c r="MZT737" s="15"/>
      <c r="MZU737" s="15"/>
      <c r="MZV737" s="15"/>
      <c r="MZW737" s="15"/>
      <c r="MZX737" s="15"/>
      <c r="MZY737" s="15"/>
      <c r="MZZ737" s="15"/>
      <c r="NAA737" s="15"/>
      <c r="NAB737" s="15"/>
      <c r="NAC737" s="15"/>
      <c r="NAD737" s="15"/>
      <c r="NAE737" s="15"/>
      <c r="NAF737" s="15"/>
      <c r="NAG737" s="15"/>
      <c r="NAH737" s="15"/>
      <c r="NAI737" s="15"/>
      <c r="NAJ737" s="15"/>
      <c r="NAK737" s="15"/>
      <c r="NAL737" s="15"/>
      <c r="NAM737" s="15"/>
      <c r="NAN737" s="15"/>
      <c r="NAO737" s="15"/>
      <c r="NAP737" s="15"/>
      <c r="NAQ737" s="15"/>
      <c r="NAR737" s="15"/>
      <c r="NAS737" s="15"/>
      <c r="NAT737" s="15"/>
      <c r="NAU737" s="15"/>
      <c r="NAV737" s="15"/>
      <c r="NAW737" s="15"/>
      <c r="NAX737" s="15"/>
      <c r="NAY737" s="15"/>
      <c r="NAZ737" s="15"/>
      <c r="NBA737" s="15"/>
      <c r="NBB737" s="15"/>
      <c r="NBC737" s="15"/>
      <c r="NBD737" s="15"/>
      <c r="NBE737" s="15"/>
      <c r="NBF737" s="15"/>
      <c r="NBG737" s="15"/>
      <c r="NBH737" s="15"/>
      <c r="NBI737" s="15"/>
      <c r="NBJ737" s="15"/>
      <c r="NBK737" s="15"/>
      <c r="NBL737" s="15"/>
      <c r="NBM737" s="15"/>
      <c r="NBN737" s="15"/>
      <c r="NBO737" s="15"/>
      <c r="NBP737" s="15"/>
      <c r="NBQ737" s="15"/>
      <c r="NBR737" s="15"/>
      <c r="NBS737" s="15"/>
      <c r="NBT737" s="15"/>
      <c r="NBU737" s="15"/>
      <c r="NBV737" s="15"/>
      <c r="NBW737" s="15"/>
      <c r="NBX737" s="15"/>
      <c r="NBY737" s="15"/>
      <c r="NBZ737" s="15"/>
      <c r="NCA737" s="15"/>
      <c r="NCB737" s="15"/>
      <c r="NCC737" s="15"/>
      <c r="NCD737" s="15"/>
      <c r="NCE737" s="15"/>
      <c r="NCF737" s="15"/>
      <c r="NCG737" s="15"/>
      <c r="NCH737" s="15"/>
      <c r="NCI737" s="15"/>
      <c r="NCJ737" s="15"/>
      <c r="NCK737" s="15"/>
      <c r="NCL737" s="15"/>
      <c r="NCM737" s="15"/>
      <c r="NCN737" s="15"/>
      <c r="NCO737" s="15"/>
      <c r="NCP737" s="15"/>
      <c r="NCQ737" s="15"/>
      <c r="NCR737" s="15"/>
      <c r="NCS737" s="15"/>
      <c r="NCT737" s="15"/>
      <c r="NCU737" s="15"/>
      <c r="NCV737" s="15"/>
      <c r="NCW737" s="15"/>
      <c r="NCX737" s="15"/>
      <c r="NCY737" s="15"/>
      <c r="NCZ737" s="15"/>
      <c r="NDA737" s="15"/>
      <c r="NDB737" s="15"/>
      <c r="NDC737" s="15"/>
      <c r="NDD737" s="15"/>
      <c r="NDE737" s="15"/>
      <c r="NDF737" s="15"/>
      <c r="NDG737" s="15"/>
      <c r="NDH737" s="15"/>
      <c r="NDI737" s="15"/>
      <c r="NDJ737" s="15"/>
      <c r="NDK737" s="15"/>
      <c r="NDL737" s="15"/>
      <c r="NDM737" s="15"/>
      <c r="NDN737" s="15"/>
      <c r="NDO737" s="15"/>
      <c r="NDP737" s="15"/>
      <c r="NDQ737" s="15"/>
      <c r="NDR737" s="15"/>
      <c r="NDS737" s="15"/>
      <c r="NDT737" s="15"/>
      <c r="NDU737" s="15"/>
      <c r="NDV737" s="15"/>
      <c r="NDW737" s="15"/>
      <c r="NDX737" s="15"/>
      <c r="NDY737" s="15"/>
      <c r="NDZ737" s="15"/>
      <c r="NEA737" s="15"/>
      <c r="NEB737" s="15"/>
      <c r="NEC737" s="15"/>
      <c r="NED737" s="15"/>
      <c r="NEE737" s="15"/>
      <c r="NEF737" s="15"/>
      <c r="NEG737" s="15"/>
      <c r="NEH737" s="15"/>
      <c r="NEI737" s="15"/>
      <c r="NEJ737" s="15"/>
      <c r="NEK737" s="15"/>
      <c r="NEL737" s="15"/>
      <c r="NEM737" s="15"/>
      <c r="NEN737" s="15"/>
      <c r="NEO737" s="15"/>
      <c r="NEP737" s="15"/>
      <c r="NEQ737" s="15"/>
      <c r="NER737" s="15"/>
      <c r="NES737" s="15"/>
      <c r="NET737" s="15"/>
      <c r="NEU737" s="15"/>
      <c r="NEV737" s="15"/>
      <c r="NEW737" s="15"/>
      <c r="NEX737" s="15"/>
      <c r="NEY737" s="15"/>
      <c r="NEZ737" s="15"/>
      <c r="NFA737" s="15"/>
      <c r="NFB737" s="15"/>
      <c r="NFC737" s="15"/>
      <c r="NFD737" s="15"/>
      <c r="NFE737" s="15"/>
      <c r="NFF737" s="15"/>
      <c r="NFG737" s="15"/>
      <c r="NFH737" s="15"/>
      <c r="NFI737" s="15"/>
      <c r="NFJ737" s="15"/>
      <c r="NFK737" s="15"/>
      <c r="NFL737" s="15"/>
      <c r="NFM737" s="15"/>
      <c r="NFN737" s="15"/>
      <c r="NFO737" s="15"/>
      <c r="NFP737" s="15"/>
      <c r="NFQ737" s="15"/>
      <c r="NFR737" s="15"/>
      <c r="NFS737" s="15"/>
      <c r="NFT737" s="15"/>
      <c r="NFU737" s="15"/>
      <c r="NFV737" s="15"/>
      <c r="NFW737" s="15"/>
      <c r="NFX737" s="15"/>
      <c r="NFY737" s="15"/>
      <c r="NFZ737" s="15"/>
      <c r="NGA737" s="15"/>
      <c r="NGB737" s="15"/>
      <c r="NGC737" s="15"/>
      <c r="NGD737" s="15"/>
      <c r="NGE737" s="15"/>
      <c r="NGF737" s="15"/>
      <c r="NGG737" s="15"/>
      <c r="NGH737" s="15"/>
      <c r="NGI737" s="15"/>
      <c r="NGJ737" s="15"/>
      <c r="NGK737" s="15"/>
      <c r="NGL737" s="15"/>
      <c r="NGM737" s="15"/>
      <c r="NGN737" s="15"/>
      <c r="NGO737" s="15"/>
      <c r="NGP737" s="15"/>
      <c r="NGQ737" s="15"/>
      <c r="NGR737" s="15"/>
      <c r="NGS737" s="15"/>
      <c r="NGT737" s="15"/>
      <c r="NGU737" s="15"/>
      <c r="NGV737" s="15"/>
      <c r="NGW737" s="15"/>
      <c r="NGX737" s="15"/>
      <c r="NGY737" s="15"/>
      <c r="NGZ737" s="15"/>
      <c r="NHA737" s="15"/>
      <c r="NHB737" s="15"/>
      <c r="NHC737" s="15"/>
      <c r="NHD737" s="15"/>
      <c r="NHE737" s="15"/>
      <c r="NHF737" s="15"/>
      <c r="NHG737" s="15"/>
      <c r="NHH737" s="15"/>
      <c r="NHI737" s="15"/>
      <c r="NHJ737" s="15"/>
      <c r="NHK737" s="15"/>
      <c r="NHL737" s="15"/>
      <c r="NHM737" s="15"/>
      <c r="NHN737" s="15"/>
      <c r="NHO737" s="15"/>
      <c r="NHP737" s="15"/>
      <c r="NHQ737" s="15"/>
      <c r="NHR737" s="15"/>
      <c r="NHS737" s="15"/>
      <c r="NHT737" s="15"/>
      <c r="NHU737" s="15"/>
      <c r="NHV737" s="15"/>
      <c r="NHW737" s="15"/>
      <c r="NHX737" s="15"/>
      <c r="NHY737" s="15"/>
      <c r="NHZ737" s="15"/>
      <c r="NIA737" s="15"/>
      <c r="NIB737" s="15"/>
      <c r="NIC737" s="15"/>
      <c r="NID737" s="15"/>
      <c r="NIE737" s="15"/>
      <c r="NIF737" s="15"/>
      <c r="NIG737" s="15"/>
      <c r="NIH737" s="15"/>
      <c r="NII737" s="15"/>
      <c r="NIJ737" s="15"/>
      <c r="NIK737" s="15"/>
      <c r="NIL737" s="15"/>
      <c r="NIM737" s="15"/>
      <c r="NIN737" s="15"/>
      <c r="NIO737" s="15"/>
      <c r="NIP737" s="15"/>
      <c r="NIQ737" s="15"/>
      <c r="NIR737" s="15"/>
      <c r="NIS737" s="15"/>
      <c r="NIT737" s="15"/>
      <c r="NIU737" s="15"/>
      <c r="NIV737" s="15"/>
      <c r="NIW737" s="15"/>
      <c r="NIX737" s="15"/>
      <c r="NIY737" s="15"/>
      <c r="NIZ737" s="15"/>
      <c r="NJA737" s="15"/>
      <c r="NJB737" s="15"/>
      <c r="NJC737" s="15"/>
      <c r="NJD737" s="15"/>
      <c r="NJE737" s="15"/>
      <c r="NJF737" s="15"/>
      <c r="NJG737" s="15"/>
      <c r="NJH737" s="15"/>
      <c r="NJI737" s="15"/>
      <c r="NJJ737" s="15"/>
      <c r="NJK737" s="15"/>
      <c r="NJL737" s="15"/>
      <c r="NJM737" s="15"/>
      <c r="NJN737" s="15"/>
      <c r="NJO737" s="15"/>
      <c r="NJP737" s="15"/>
      <c r="NJQ737" s="15"/>
      <c r="NJR737" s="15"/>
      <c r="NJS737" s="15"/>
      <c r="NJT737" s="15"/>
      <c r="NJU737" s="15"/>
      <c r="NJV737" s="15"/>
      <c r="NJW737" s="15"/>
      <c r="NJX737" s="15"/>
      <c r="NJY737" s="15"/>
      <c r="NJZ737" s="15"/>
      <c r="NKA737" s="15"/>
      <c r="NKB737" s="15"/>
      <c r="NKC737" s="15"/>
      <c r="NKD737" s="15"/>
      <c r="NKE737" s="15"/>
      <c r="NKF737" s="15"/>
      <c r="NKG737" s="15"/>
      <c r="NKH737" s="15"/>
      <c r="NKI737" s="15"/>
      <c r="NKJ737" s="15"/>
      <c r="NKK737" s="15"/>
      <c r="NKL737" s="15"/>
      <c r="NKM737" s="15"/>
      <c r="NKN737" s="15"/>
      <c r="NKO737" s="15"/>
      <c r="NKP737" s="15"/>
      <c r="NKQ737" s="15"/>
      <c r="NKR737" s="15"/>
      <c r="NKS737" s="15"/>
      <c r="NKT737" s="15"/>
      <c r="NKU737" s="15"/>
      <c r="NKV737" s="15"/>
      <c r="NKW737" s="15"/>
      <c r="NKX737" s="15"/>
      <c r="NKY737" s="15"/>
      <c r="NKZ737" s="15"/>
      <c r="NLA737" s="15"/>
      <c r="NLB737" s="15"/>
      <c r="NLC737" s="15"/>
      <c r="NLD737" s="15"/>
      <c r="NLE737" s="15"/>
      <c r="NLF737" s="15"/>
      <c r="NLG737" s="15"/>
      <c r="NLH737" s="15"/>
      <c r="NLI737" s="15"/>
      <c r="NLJ737" s="15"/>
      <c r="NLK737" s="15"/>
      <c r="NLL737" s="15"/>
      <c r="NLM737" s="15"/>
      <c r="NLN737" s="15"/>
      <c r="NLO737" s="15"/>
      <c r="NLP737" s="15"/>
      <c r="NLQ737" s="15"/>
      <c r="NLR737" s="15"/>
      <c r="NLS737" s="15"/>
      <c r="NLT737" s="15"/>
      <c r="NLU737" s="15"/>
      <c r="NLV737" s="15"/>
      <c r="NLW737" s="15"/>
      <c r="NLX737" s="15"/>
      <c r="NLY737" s="15"/>
      <c r="NLZ737" s="15"/>
      <c r="NMA737" s="15"/>
      <c r="NMB737" s="15"/>
      <c r="NMC737" s="15"/>
      <c r="NMD737" s="15"/>
      <c r="NME737" s="15"/>
      <c r="NMF737" s="15"/>
      <c r="NMG737" s="15"/>
      <c r="NMH737" s="15"/>
      <c r="NMI737" s="15"/>
      <c r="NMJ737" s="15"/>
      <c r="NMK737" s="15"/>
      <c r="NML737" s="15"/>
      <c r="NMM737" s="15"/>
      <c r="NMN737" s="15"/>
      <c r="NMO737" s="15"/>
      <c r="NMP737" s="15"/>
      <c r="NMQ737" s="15"/>
      <c r="NMR737" s="15"/>
      <c r="NMS737" s="15"/>
      <c r="NMT737" s="15"/>
      <c r="NMU737" s="15"/>
      <c r="NMV737" s="15"/>
      <c r="NMW737" s="15"/>
      <c r="NMX737" s="15"/>
      <c r="NMY737" s="15"/>
      <c r="NMZ737" s="15"/>
      <c r="NNA737" s="15"/>
      <c r="NNB737" s="15"/>
      <c r="NNC737" s="15"/>
      <c r="NND737" s="15"/>
      <c r="NNE737" s="15"/>
      <c r="NNF737" s="15"/>
      <c r="NNG737" s="15"/>
      <c r="NNH737" s="15"/>
      <c r="NNI737" s="15"/>
      <c r="NNJ737" s="15"/>
      <c r="NNK737" s="15"/>
      <c r="NNL737" s="15"/>
      <c r="NNM737" s="15"/>
      <c r="NNN737" s="15"/>
      <c r="NNO737" s="15"/>
      <c r="NNP737" s="15"/>
      <c r="NNQ737" s="15"/>
      <c r="NNR737" s="15"/>
      <c r="NNS737" s="15"/>
      <c r="NNT737" s="15"/>
      <c r="NNU737" s="15"/>
      <c r="NNV737" s="15"/>
      <c r="NNW737" s="15"/>
      <c r="NNX737" s="15"/>
      <c r="NNY737" s="15"/>
      <c r="NNZ737" s="15"/>
      <c r="NOA737" s="15"/>
      <c r="NOB737" s="15"/>
      <c r="NOC737" s="15"/>
      <c r="NOD737" s="15"/>
      <c r="NOE737" s="15"/>
      <c r="NOF737" s="15"/>
      <c r="NOG737" s="15"/>
      <c r="NOH737" s="15"/>
      <c r="NOI737" s="15"/>
      <c r="NOJ737" s="15"/>
      <c r="NOK737" s="15"/>
      <c r="NOL737" s="15"/>
      <c r="NOM737" s="15"/>
      <c r="NON737" s="15"/>
      <c r="NOO737" s="15"/>
      <c r="NOP737" s="15"/>
      <c r="NOQ737" s="15"/>
      <c r="NOR737" s="15"/>
      <c r="NOS737" s="15"/>
      <c r="NOT737" s="15"/>
      <c r="NOU737" s="15"/>
      <c r="NOV737" s="15"/>
      <c r="NOW737" s="15"/>
      <c r="NOX737" s="15"/>
      <c r="NOY737" s="15"/>
      <c r="NOZ737" s="15"/>
      <c r="NPA737" s="15"/>
      <c r="NPB737" s="15"/>
      <c r="NPC737" s="15"/>
      <c r="NPD737" s="15"/>
      <c r="NPE737" s="15"/>
      <c r="NPF737" s="15"/>
      <c r="NPG737" s="15"/>
      <c r="NPH737" s="15"/>
      <c r="NPI737" s="15"/>
      <c r="NPJ737" s="15"/>
      <c r="NPK737" s="15"/>
      <c r="NPL737" s="15"/>
      <c r="NPM737" s="15"/>
      <c r="NPN737" s="15"/>
      <c r="NPO737" s="15"/>
      <c r="NPP737" s="15"/>
      <c r="NPQ737" s="15"/>
      <c r="NPR737" s="15"/>
      <c r="NPS737" s="15"/>
      <c r="NPT737" s="15"/>
      <c r="NPU737" s="15"/>
      <c r="NPV737" s="15"/>
      <c r="NPW737" s="15"/>
      <c r="NPX737" s="15"/>
      <c r="NPY737" s="15"/>
      <c r="NPZ737" s="15"/>
      <c r="NQA737" s="15"/>
      <c r="NQB737" s="15"/>
      <c r="NQC737" s="15"/>
      <c r="NQD737" s="15"/>
      <c r="NQE737" s="15"/>
      <c r="NQF737" s="15"/>
      <c r="NQG737" s="15"/>
      <c r="NQH737" s="15"/>
      <c r="NQI737" s="15"/>
      <c r="NQJ737" s="15"/>
      <c r="NQK737" s="15"/>
      <c r="NQL737" s="15"/>
      <c r="NQM737" s="15"/>
      <c r="NQN737" s="15"/>
      <c r="NQO737" s="15"/>
      <c r="NQP737" s="15"/>
      <c r="NQQ737" s="15"/>
      <c r="NQR737" s="15"/>
      <c r="NQS737" s="15"/>
      <c r="NQT737" s="15"/>
      <c r="NQU737" s="15"/>
      <c r="NQV737" s="15"/>
      <c r="NQW737" s="15"/>
      <c r="NQX737" s="15"/>
      <c r="NQY737" s="15"/>
      <c r="NQZ737" s="15"/>
      <c r="NRA737" s="15"/>
      <c r="NRB737" s="15"/>
      <c r="NRC737" s="15"/>
      <c r="NRD737" s="15"/>
      <c r="NRE737" s="15"/>
      <c r="NRF737" s="15"/>
      <c r="NRG737" s="15"/>
      <c r="NRH737" s="15"/>
      <c r="NRI737" s="15"/>
      <c r="NRJ737" s="15"/>
      <c r="NRK737" s="15"/>
      <c r="NRL737" s="15"/>
      <c r="NRM737" s="15"/>
      <c r="NRN737" s="15"/>
      <c r="NRO737" s="15"/>
      <c r="NRP737" s="15"/>
      <c r="NRQ737" s="15"/>
      <c r="NRR737" s="15"/>
      <c r="NRS737" s="15"/>
      <c r="NRT737" s="15"/>
      <c r="NRU737" s="15"/>
      <c r="NRV737" s="15"/>
      <c r="NRW737" s="15"/>
      <c r="NRX737" s="15"/>
      <c r="NRY737" s="15"/>
      <c r="NRZ737" s="15"/>
      <c r="NSA737" s="15"/>
      <c r="NSB737" s="15"/>
      <c r="NSC737" s="15"/>
      <c r="NSD737" s="15"/>
      <c r="NSE737" s="15"/>
      <c r="NSF737" s="15"/>
      <c r="NSG737" s="15"/>
      <c r="NSH737" s="15"/>
      <c r="NSI737" s="15"/>
      <c r="NSJ737" s="15"/>
      <c r="NSK737" s="15"/>
      <c r="NSL737" s="15"/>
      <c r="NSM737" s="15"/>
      <c r="NSN737" s="15"/>
      <c r="NSO737" s="15"/>
      <c r="NSP737" s="15"/>
      <c r="NSQ737" s="15"/>
      <c r="NSR737" s="15"/>
      <c r="NSS737" s="15"/>
      <c r="NST737" s="15"/>
      <c r="NSU737" s="15"/>
      <c r="NSV737" s="15"/>
      <c r="NSW737" s="15"/>
      <c r="NSX737" s="15"/>
      <c r="NSY737" s="15"/>
      <c r="NSZ737" s="15"/>
      <c r="NTA737" s="15"/>
      <c r="NTB737" s="15"/>
      <c r="NTC737" s="15"/>
      <c r="NTD737" s="15"/>
      <c r="NTE737" s="15"/>
      <c r="NTF737" s="15"/>
      <c r="NTG737" s="15"/>
      <c r="NTH737" s="15"/>
      <c r="NTI737" s="15"/>
      <c r="NTJ737" s="15"/>
      <c r="NTK737" s="15"/>
      <c r="NTL737" s="15"/>
      <c r="NTM737" s="15"/>
      <c r="NTN737" s="15"/>
      <c r="NTO737" s="15"/>
      <c r="NTP737" s="15"/>
      <c r="NTQ737" s="15"/>
      <c r="NTR737" s="15"/>
      <c r="NTS737" s="15"/>
      <c r="NTT737" s="15"/>
      <c r="NTU737" s="15"/>
      <c r="NTV737" s="15"/>
      <c r="NTW737" s="15"/>
      <c r="NTX737" s="15"/>
      <c r="NTY737" s="15"/>
      <c r="NTZ737" s="15"/>
      <c r="NUA737" s="15"/>
      <c r="NUB737" s="15"/>
      <c r="NUC737" s="15"/>
      <c r="NUD737" s="15"/>
      <c r="NUE737" s="15"/>
      <c r="NUF737" s="15"/>
      <c r="NUG737" s="15"/>
      <c r="NUH737" s="15"/>
      <c r="NUI737" s="15"/>
      <c r="NUJ737" s="15"/>
      <c r="NUK737" s="15"/>
      <c r="NUL737" s="15"/>
      <c r="NUM737" s="15"/>
      <c r="NUN737" s="15"/>
      <c r="NUO737" s="15"/>
      <c r="NUP737" s="15"/>
      <c r="NUQ737" s="15"/>
      <c r="NUR737" s="15"/>
      <c r="NUS737" s="15"/>
      <c r="NUT737" s="15"/>
      <c r="NUU737" s="15"/>
      <c r="NUV737" s="15"/>
      <c r="NUW737" s="15"/>
      <c r="NUX737" s="15"/>
      <c r="NUY737" s="15"/>
      <c r="NUZ737" s="15"/>
      <c r="NVA737" s="15"/>
      <c r="NVB737" s="15"/>
      <c r="NVC737" s="15"/>
      <c r="NVD737" s="15"/>
      <c r="NVE737" s="15"/>
      <c r="NVF737" s="15"/>
      <c r="NVG737" s="15"/>
      <c r="NVH737" s="15"/>
      <c r="NVI737" s="15"/>
      <c r="NVJ737" s="15"/>
      <c r="NVK737" s="15"/>
      <c r="NVL737" s="15"/>
      <c r="NVM737" s="15"/>
      <c r="NVN737" s="15"/>
      <c r="NVO737" s="15"/>
      <c r="NVP737" s="15"/>
      <c r="NVQ737" s="15"/>
      <c r="NVR737" s="15"/>
      <c r="NVS737" s="15"/>
      <c r="NVT737" s="15"/>
      <c r="NVU737" s="15"/>
      <c r="NVV737" s="15"/>
      <c r="NVW737" s="15"/>
      <c r="NVX737" s="15"/>
      <c r="NVY737" s="15"/>
      <c r="NVZ737" s="15"/>
      <c r="NWA737" s="15"/>
      <c r="NWB737" s="15"/>
      <c r="NWC737" s="15"/>
      <c r="NWD737" s="15"/>
      <c r="NWE737" s="15"/>
      <c r="NWF737" s="15"/>
      <c r="NWG737" s="15"/>
      <c r="NWH737" s="15"/>
      <c r="NWI737" s="15"/>
      <c r="NWJ737" s="15"/>
      <c r="NWK737" s="15"/>
      <c r="NWL737" s="15"/>
      <c r="NWM737" s="15"/>
      <c r="NWN737" s="15"/>
      <c r="NWO737" s="15"/>
      <c r="NWP737" s="15"/>
      <c r="NWQ737" s="15"/>
      <c r="NWR737" s="15"/>
      <c r="NWS737" s="15"/>
      <c r="NWT737" s="15"/>
      <c r="NWU737" s="15"/>
      <c r="NWV737" s="15"/>
      <c r="NWW737" s="15"/>
      <c r="NWX737" s="15"/>
      <c r="NWY737" s="15"/>
      <c r="NWZ737" s="15"/>
      <c r="NXA737" s="15"/>
      <c r="NXB737" s="15"/>
      <c r="NXC737" s="15"/>
      <c r="NXD737" s="15"/>
      <c r="NXE737" s="15"/>
      <c r="NXF737" s="15"/>
      <c r="NXG737" s="15"/>
      <c r="NXH737" s="15"/>
      <c r="NXI737" s="15"/>
      <c r="NXJ737" s="15"/>
      <c r="NXK737" s="15"/>
      <c r="NXL737" s="15"/>
      <c r="NXM737" s="15"/>
      <c r="NXN737" s="15"/>
      <c r="NXO737" s="15"/>
      <c r="NXP737" s="15"/>
      <c r="NXQ737" s="15"/>
      <c r="NXR737" s="15"/>
      <c r="NXS737" s="15"/>
      <c r="NXT737" s="15"/>
      <c r="NXU737" s="15"/>
      <c r="NXV737" s="15"/>
      <c r="NXW737" s="15"/>
      <c r="NXX737" s="15"/>
      <c r="NXY737" s="15"/>
      <c r="NXZ737" s="15"/>
      <c r="NYA737" s="15"/>
      <c r="NYB737" s="15"/>
      <c r="NYC737" s="15"/>
      <c r="NYD737" s="15"/>
      <c r="NYE737" s="15"/>
      <c r="NYF737" s="15"/>
      <c r="NYG737" s="15"/>
      <c r="NYH737" s="15"/>
      <c r="NYI737" s="15"/>
      <c r="NYJ737" s="15"/>
      <c r="NYK737" s="15"/>
      <c r="NYL737" s="15"/>
      <c r="NYM737" s="15"/>
      <c r="NYN737" s="15"/>
      <c r="NYO737" s="15"/>
      <c r="NYP737" s="15"/>
      <c r="NYQ737" s="15"/>
      <c r="NYR737" s="15"/>
      <c r="NYS737" s="15"/>
      <c r="NYT737" s="15"/>
      <c r="NYU737" s="15"/>
      <c r="NYV737" s="15"/>
      <c r="NYW737" s="15"/>
      <c r="NYX737" s="15"/>
      <c r="NYY737" s="15"/>
      <c r="NYZ737" s="15"/>
      <c r="NZA737" s="15"/>
      <c r="NZB737" s="15"/>
      <c r="NZC737" s="15"/>
      <c r="NZD737" s="15"/>
      <c r="NZE737" s="15"/>
      <c r="NZF737" s="15"/>
      <c r="NZG737" s="15"/>
      <c r="NZH737" s="15"/>
      <c r="NZI737" s="15"/>
      <c r="NZJ737" s="15"/>
      <c r="NZK737" s="15"/>
      <c r="NZL737" s="15"/>
      <c r="NZM737" s="15"/>
      <c r="NZN737" s="15"/>
      <c r="NZO737" s="15"/>
      <c r="NZP737" s="15"/>
      <c r="NZQ737" s="15"/>
      <c r="NZR737" s="15"/>
      <c r="NZS737" s="15"/>
      <c r="NZT737" s="15"/>
      <c r="NZU737" s="15"/>
      <c r="NZV737" s="15"/>
      <c r="NZW737" s="15"/>
      <c r="NZX737" s="15"/>
      <c r="NZY737" s="15"/>
      <c r="NZZ737" s="15"/>
      <c r="OAA737" s="15"/>
      <c r="OAB737" s="15"/>
      <c r="OAC737" s="15"/>
      <c r="OAD737" s="15"/>
      <c r="OAE737" s="15"/>
      <c r="OAF737" s="15"/>
      <c r="OAG737" s="15"/>
      <c r="OAH737" s="15"/>
      <c r="OAI737" s="15"/>
      <c r="OAJ737" s="15"/>
      <c r="OAK737" s="15"/>
      <c r="OAL737" s="15"/>
      <c r="OAM737" s="15"/>
      <c r="OAN737" s="15"/>
      <c r="OAO737" s="15"/>
      <c r="OAP737" s="15"/>
      <c r="OAQ737" s="15"/>
      <c r="OAR737" s="15"/>
      <c r="OAS737" s="15"/>
      <c r="OAT737" s="15"/>
      <c r="OAU737" s="15"/>
      <c r="OAV737" s="15"/>
      <c r="OAW737" s="15"/>
      <c r="OAX737" s="15"/>
      <c r="OAY737" s="15"/>
      <c r="OAZ737" s="15"/>
      <c r="OBA737" s="15"/>
      <c r="OBB737" s="15"/>
      <c r="OBC737" s="15"/>
      <c r="OBD737" s="15"/>
      <c r="OBE737" s="15"/>
      <c r="OBF737" s="15"/>
      <c r="OBG737" s="15"/>
      <c r="OBH737" s="15"/>
      <c r="OBI737" s="15"/>
      <c r="OBJ737" s="15"/>
      <c r="OBK737" s="15"/>
      <c r="OBL737" s="15"/>
      <c r="OBM737" s="15"/>
      <c r="OBN737" s="15"/>
      <c r="OBO737" s="15"/>
      <c r="OBP737" s="15"/>
      <c r="OBQ737" s="15"/>
      <c r="OBR737" s="15"/>
      <c r="OBS737" s="15"/>
      <c r="OBT737" s="15"/>
      <c r="OBU737" s="15"/>
      <c r="OBV737" s="15"/>
      <c r="OBW737" s="15"/>
      <c r="OBX737" s="15"/>
      <c r="OBY737" s="15"/>
      <c r="OBZ737" s="15"/>
      <c r="OCA737" s="15"/>
      <c r="OCB737" s="15"/>
      <c r="OCC737" s="15"/>
      <c r="OCD737" s="15"/>
      <c r="OCE737" s="15"/>
      <c r="OCF737" s="15"/>
      <c r="OCG737" s="15"/>
      <c r="OCH737" s="15"/>
      <c r="OCI737" s="15"/>
      <c r="OCJ737" s="15"/>
      <c r="OCK737" s="15"/>
      <c r="OCL737" s="15"/>
      <c r="OCM737" s="15"/>
      <c r="OCN737" s="15"/>
      <c r="OCO737" s="15"/>
      <c r="OCP737" s="15"/>
      <c r="OCQ737" s="15"/>
      <c r="OCR737" s="15"/>
      <c r="OCS737" s="15"/>
      <c r="OCT737" s="15"/>
      <c r="OCU737" s="15"/>
      <c r="OCV737" s="15"/>
      <c r="OCW737" s="15"/>
      <c r="OCX737" s="15"/>
      <c r="OCY737" s="15"/>
      <c r="OCZ737" s="15"/>
      <c r="ODA737" s="15"/>
      <c r="ODB737" s="15"/>
      <c r="ODC737" s="15"/>
      <c r="ODD737" s="15"/>
      <c r="ODE737" s="15"/>
      <c r="ODF737" s="15"/>
      <c r="ODG737" s="15"/>
      <c r="ODH737" s="15"/>
      <c r="ODI737" s="15"/>
      <c r="ODJ737" s="15"/>
      <c r="ODK737" s="15"/>
      <c r="ODL737" s="15"/>
      <c r="ODM737" s="15"/>
      <c r="ODN737" s="15"/>
      <c r="ODO737" s="15"/>
      <c r="ODP737" s="15"/>
      <c r="ODQ737" s="15"/>
      <c r="ODR737" s="15"/>
      <c r="ODS737" s="15"/>
      <c r="ODT737" s="15"/>
      <c r="ODU737" s="15"/>
      <c r="ODV737" s="15"/>
      <c r="ODW737" s="15"/>
      <c r="ODX737" s="15"/>
      <c r="ODY737" s="15"/>
      <c r="ODZ737" s="15"/>
      <c r="OEA737" s="15"/>
      <c r="OEB737" s="15"/>
      <c r="OEC737" s="15"/>
      <c r="OED737" s="15"/>
      <c r="OEE737" s="15"/>
      <c r="OEF737" s="15"/>
      <c r="OEG737" s="15"/>
      <c r="OEH737" s="15"/>
      <c r="OEI737" s="15"/>
      <c r="OEJ737" s="15"/>
      <c r="OEK737" s="15"/>
      <c r="OEL737" s="15"/>
      <c r="OEM737" s="15"/>
      <c r="OEN737" s="15"/>
      <c r="OEO737" s="15"/>
      <c r="OEP737" s="15"/>
      <c r="OEQ737" s="15"/>
      <c r="OER737" s="15"/>
      <c r="OES737" s="15"/>
      <c r="OET737" s="15"/>
      <c r="OEU737" s="15"/>
      <c r="OEV737" s="15"/>
      <c r="OEW737" s="15"/>
      <c r="OEX737" s="15"/>
      <c r="OEY737" s="15"/>
      <c r="OEZ737" s="15"/>
      <c r="OFA737" s="15"/>
      <c r="OFB737" s="15"/>
      <c r="OFC737" s="15"/>
      <c r="OFD737" s="15"/>
      <c r="OFE737" s="15"/>
      <c r="OFF737" s="15"/>
      <c r="OFG737" s="15"/>
      <c r="OFH737" s="15"/>
      <c r="OFI737" s="15"/>
      <c r="OFJ737" s="15"/>
      <c r="OFK737" s="15"/>
      <c r="OFL737" s="15"/>
      <c r="OFM737" s="15"/>
      <c r="OFN737" s="15"/>
      <c r="OFO737" s="15"/>
      <c r="OFP737" s="15"/>
      <c r="OFQ737" s="15"/>
      <c r="OFR737" s="15"/>
      <c r="OFS737" s="15"/>
      <c r="OFT737" s="15"/>
      <c r="OFU737" s="15"/>
      <c r="OFV737" s="15"/>
      <c r="OFW737" s="15"/>
      <c r="OFX737" s="15"/>
      <c r="OFY737" s="15"/>
      <c r="OFZ737" s="15"/>
      <c r="OGA737" s="15"/>
      <c r="OGB737" s="15"/>
      <c r="OGC737" s="15"/>
      <c r="OGD737" s="15"/>
      <c r="OGE737" s="15"/>
      <c r="OGF737" s="15"/>
      <c r="OGG737" s="15"/>
      <c r="OGH737" s="15"/>
      <c r="OGI737" s="15"/>
      <c r="OGJ737" s="15"/>
      <c r="OGK737" s="15"/>
      <c r="OGL737" s="15"/>
      <c r="OGM737" s="15"/>
      <c r="OGN737" s="15"/>
      <c r="OGO737" s="15"/>
      <c r="OGP737" s="15"/>
      <c r="OGQ737" s="15"/>
      <c r="OGR737" s="15"/>
      <c r="OGS737" s="15"/>
      <c r="OGT737" s="15"/>
      <c r="OGU737" s="15"/>
      <c r="OGV737" s="15"/>
      <c r="OGW737" s="15"/>
      <c r="OGX737" s="15"/>
      <c r="OGY737" s="15"/>
      <c r="OGZ737" s="15"/>
      <c r="OHA737" s="15"/>
      <c r="OHB737" s="15"/>
      <c r="OHC737" s="15"/>
      <c r="OHD737" s="15"/>
      <c r="OHE737" s="15"/>
      <c r="OHF737" s="15"/>
      <c r="OHG737" s="15"/>
      <c r="OHH737" s="15"/>
      <c r="OHI737" s="15"/>
      <c r="OHJ737" s="15"/>
      <c r="OHK737" s="15"/>
      <c r="OHL737" s="15"/>
      <c r="OHM737" s="15"/>
      <c r="OHN737" s="15"/>
      <c r="OHO737" s="15"/>
      <c r="OHP737" s="15"/>
      <c r="OHQ737" s="15"/>
      <c r="OHR737" s="15"/>
      <c r="OHS737" s="15"/>
      <c r="OHT737" s="15"/>
      <c r="OHU737" s="15"/>
      <c r="OHV737" s="15"/>
      <c r="OHW737" s="15"/>
      <c r="OHX737" s="15"/>
      <c r="OHY737" s="15"/>
      <c r="OHZ737" s="15"/>
      <c r="OIA737" s="15"/>
      <c r="OIB737" s="15"/>
      <c r="OIC737" s="15"/>
      <c r="OID737" s="15"/>
      <c r="OIE737" s="15"/>
      <c r="OIF737" s="15"/>
      <c r="OIG737" s="15"/>
      <c r="OIH737" s="15"/>
      <c r="OII737" s="15"/>
      <c r="OIJ737" s="15"/>
      <c r="OIK737" s="15"/>
      <c r="OIL737" s="15"/>
      <c r="OIM737" s="15"/>
      <c r="OIN737" s="15"/>
      <c r="OIO737" s="15"/>
      <c r="OIP737" s="15"/>
      <c r="OIQ737" s="15"/>
      <c r="OIR737" s="15"/>
      <c r="OIS737" s="15"/>
      <c r="OIT737" s="15"/>
      <c r="OIU737" s="15"/>
      <c r="OIV737" s="15"/>
      <c r="OIW737" s="15"/>
      <c r="OIX737" s="15"/>
      <c r="OIY737" s="15"/>
      <c r="OIZ737" s="15"/>
      <c r="OJA737" s="15"/>
      <c r="OJB737" s="15"/>
      <c r="OJC737" s="15"/>
      <c r="OJD737" s="15"/>
      <c r="OJE737" s="15"/>
      <c r="OJF737" s="15"/>
      <c r="OJG737" s="15"/>
      <c r="OJH737" s="15"/>
      <c r="OJI737" s="15"/>
      <c r="OJJ737" s="15"/>
      <c r="OJK737" s="15"/>
      <c r="OJL737" s="15"/>
      <c r="OJM737" s="15"/>
      <c r="OJN737" s="15"/>
      <c r="OJO737" s="15"/>
      <c r="OJP737" s="15"/>
      <c r="OJQ737" s="15"/>
      <c r="OJR737" s="15"/>
      <c r="OJS737" s="15"/>
      <c r="OJT737" s="15"/>
      <c r="OJU737" s="15"/>
      <c r="OJV737" s="15"/>
      <c r="OJW737" s="15"/>
      <c r="OJX737" s="15"/>
      <c r="OJY737" s="15"/>
      <c r="OJZ737" s="15"/>
      <c r="OKA737" s="15"/>
      <c r="OKB737" s="15"/>
      <c r="OKC737" s="15"/>
      <c r="OKD737" s="15"/>
      <c r="OKE737" s="15"/>
      <c r="OKF737" s="15"/>
      <c r="OKG737" s="15"/>
      <c r="OKH737" s="15"/>
      <c r="OKI737" s="15"/>
      <c r="OKJ737" s="15"/>
      <c r="OKK737" s="15"/>
      <c r="OKL737" s="15"/>
      <c r="OKM737" s="15"/>
      <c r="OKN737" s="15"/>
      <c r="OKO737" s="15"/>
      <c r="OKP737" s="15"/>
      <c r="OKQ737" s="15"/>
      <c r="OKR737" s="15"/>
      <c r="OKS737" s="15"/>
      <c r="OKT737" s="15"/>
      <c r="OKU737" s="15"/>
      <c r="OKV737" s="15"/>
      <c r="OKW737" s="15"/>
      <c r="OKX737" s="15"/>
      <c r="OKY737" s="15"/>
      <c r="OKZ737" s="15"/>
      <c r="OLA737" s="15"/>
      <c r="OLB737" s="15"/>
      <c r="OLC737" s="15"/>
      <c r="OLD737" s="15"/>
      <c r="OLE737" s="15"/>
      <c r="OLF737" s="15"/>
      <c r="OLG737" s="15"/>
      <c r="OLH737" s="15"/>
      <c r="OLI737" s="15"/>
      <c r="OLJ737" s="15"/>
      <c r="OLK737" s="15"/>
      <c r="OLL737" s="15"/>
      <c r="OLM737" s="15"/>
      <c r="OLN737" s="15"/>
      <c r="OLO737" s="15"/>
      <c r="OLP737" s="15"/>
      <c r="OLQ737" s="15"/>
      <c r="OLR737" s="15"/>
      <c r="OLS737" s="15"/>
      <c r="OLT737" s="15"/>
      <c r="OLU737" s="15"/>
      <c r="OLV737" s="15"/>
      <c r="OLW737" s="15"/>
      <c r="OLX737" s="15"/>
      <c r="OLY737" s="15"/>
      <c r="OLZ737" s="15"/>
      <c r="OMA737" s="15"/>
      <c r="OMB737" s="15"/>
      <c r="OMC737" s="15"/>
      <c r="OMD737" s="15"/>
      <c r="OME737" s="15"/>
      <c r="OMF737" s="15"/>
      <c r="OMG737" s="15"/>
      <c r="OMH737" s="15"/>
      <c r="OMI737" s="15"/>
      <c r="OMJ737" s="15"/>
      <c r="OMK737" s="15"/>
      <c r="OML737" s="15"/>
      <c r="OMM737" s="15"/>
      <c r="OMN737" s="15"/>
      <c r="OMO737" s="15"/>
      <c r="OMP737" s="15"/>
      <c r="OMQ737" s="15"/>
      <c r="OMR737" s="15"/>
      <c r="OMS737" s="15"/>
      <c r="OMT737" s="15"/>
      <c r="OMU737" s="15"/>
      <c r="OMV737" s="15"/>
      <c r="OMW737" s="15"/>
      <c r="OMX737" s="15"/>
      <c r="OMY737" s="15"/>
      <c r="OMZ737" s="15"/>
      <c r="ONA737" s="15"/>
      <c r="ONB737" s="15"/>
      <c r="ONC737" s="15"/>
      <c r="OND737" s="15"/>
      <c r="ONE737" s="15"/>
      <c r="ONF737" s="15"/>
      <c r="ONG737" s="15"/>
      <c r="ONH737" s="15"/>
      <c r="ONI737" s="15"/>
      <c r="ONJ737" s="15"/>
      <c r="ONK737" s="15"/>
      <c r="ONL737" s="15"/>
      <c r="ONM737" s="15"/>
      <c r="ONN737" s="15"/>
      <c r="ONO737" s="15"/>
      <c r="ONP737" s="15"/>
      <c r="ONQ737" s="15"/>
      <c r="ONR737" s="15"/>
      <c r="ONS737" s="15"/>
      <c r="ONT737" s="15"/>
      <c r="ONU737" s="15"/>
      <c r="ONV737" s="15"/>
      <c r="ONW737" s="15"/>
      <c r="ONX737" s="15"/>
      <c r="ONY737" s="15"/>
      <c r="ONZ737" s="15"/>
      <c r="OOA737" s="15"/>
      <c r="OOB737" s="15"/>
      <c r="OOC737" s="15"/>
      <c r="OOD737" s="15"/>
      <c r="OOE737" s="15"/>
      <c r="OOF737" s="15"/>
      <c r="OOG737" s="15"/>
      <c r="OOH737" s="15"/>
      <c r="OOI737" s="15"/>
      <c r="OOJ737" s="15"/>
      <c r="OOK737" s="15"/>
      <c r="OOL737" s="15"/>
      <c r="OOM737" s="15"/>
      <c r="OON737" s="15"/>
      <c r="OOO737" s="15"/>
      <c r="OOP737" s="15"/>
      <c r="OOQ737" s="15"/>
      <c r="OOR737" s="15"/>
      <c r="OOS737" s="15"/>
      <c r="OOT737" s="15"/>
      <c r="OOU737" s="15"/>
      <c r="OOV737" s="15"/>
      <c r="OOW737" s="15"/>
      <c r="OOX737" s="15"/>
      <c r="OOY737" s="15"/>
      <c r="OOZ737" s="15"/>
      <c r="OPA737" s="15"/>
      <c r="OPB737" s="15"/>
      <c r="OPC737" s="15"/>
      <c r="OPD737" s="15"/>
      <c r="OPE737" s="15"/>
      <c r="OPF737" s="15"/>
      <c r="OPG737" s="15"/>
      <c r="OPH737" s="15"/>
      <c r="OPI737" s="15"/>
      <c r="OPJ737" s="15"/>
      <c r="OPK737" s="15"/>
      <c r="OPL737" s="15"/>
      <c r="OPM737" s="15"/>
      <c r="OPN737" s="15"/>
      <c r="OPO737" s="15"/>
      <c r="OPP737" s="15"/>
      <c r="OPQ737" s="15"/>
      <c r="OPR737" s="15"/>
      <c r="OPS737" s="15"/>
      <c r="OPT737" s="15"/>
      <c r="OPU737" s="15"/>
      <c r="OPV737" s="15"/>
      <c r="OPW737" s="15"/>
      <c r="OPX737" s="15"/>
      <c r="OPY737" s="15"/>
      <c r="OPZ737" s="15"/>
      <c r="OQA737" s="15"/>
      <c r="OQB737" s="15"/>
      <c r="OQC737" s="15"/>
      <c r="OQD737" s="15"/>
      <c r="OQE737" s="15"/>
      <c r="OQF737" s="15"/>
      <c r="OQG737" s="15"/>
      <c r="OQH737" s="15"/>
      <c r="OQI737" s="15"/>
      <c r="OQJ737" s="15"/>
      <c r="OQK737" s="15"/>
      <c r="OQL737" s="15"/>
      <c r="OQM737" s="15"/>
      <c r="OQN737" s="15"/>
      <c r="OQO737" s="15"/>
      <c r="OQP737" s="15"/>
      <c r="OQQ737" s="15"/>
      <c r="OQR737" s="15"/>
      <c r="OQS737" s="15"/>
      <c r="OQT737" s="15"/>
      <c r="OQU737" s="15"/>
      <c r="OQV737" s="15"/>
      <c r="OQW737" s="15"/>
      <c r="OQX737" s="15"/>
      <c r="OQY737" s="15"/>
      <c r="OQZ737" s="15"/>
      <c r="ORA737" s="15"/>
      <c r="ORB737" s="15"/>
      <c r="ORC737" s="15"/>
      <c r="ORD737" s="15"/>
      <c r="ORE737" s="15"/>
      <c r="ORF737" s="15"/>
      <c r="ORG737" s="15"/>
      <c r="ORH737" s="15"/>
      <c r="ORI737" s="15"/>
      <c r="ORJ737" s="15"/>
      <c r="ORK737" s="15"/>
      <c r="ORL737" s="15"/>
      <c r="ORM737" s="15"/>
      <c r="ORN737" s="15"/>
      <c r="ORO737" s="15"/>
      <c r="ORP737" s="15"/>
      <c r="ORQ737" s="15"/>
      <c r="ORR737" s="15"/>
      <c r="ORS737" s="15"/>
      <c r="ORT737" s="15"/>
      <c r="ORU737" s="15"/>
      <c r="ORV737" s="15"/>
      <c r="ORW737" s="15"/>
      <c r="ORX737" s="15"/>
      <c r="ORY737" s="15"/>
      <c r="ORZ737" s="15"/>
      <c r="OSA737" s="15"/>
      <c r="OSB737" s="15"/>
      <c r="OSC737" s="15"/>
      <c r="OSD737" s="15"/>
      <c r="OSE737" s="15"/>
      <c r="OSF737" s="15"/>
      <c r="OSG737" s="15"/>
      <c r="OSH737" s="15"/>
      <c r="OSI737" s="15"/>
      <c r="OSJ737" s="15"/>
      <c r="OSK737" s="15"/>
      <c r="OSL737" s="15"/>
      <c r="OSM737" s="15"/>
      <c r="OSN737" s="15"/>
      <c r="OSO737" s="15"/>
      <c r="OSP737" s="15"/>
      <c r="OSQ737" s="15"/>
      <c r="OSR737" s="15"/>
      <c r="OSS737" s="15"/>
      <c r="OST737" s="15"/>
      <c r="OSU737" s="15"/>
      <c r="OSV737" s="15"/>
      <c r="OSW737" s="15"/>
      <c r="OSX737" s="15"/>
      <c r="OSY737" s="15"/>
      <c r="OSZ737" s="15"/>
      <c r="OTA737" s="15"/>
      <c r="OTB737" s="15"/>
      <c r="OTC737" s="15"/>
      <c r="OTD737" s="15"/>
      <c r="OTE737" s="15"/>
      <c r="OTF737" s="15"/>
      <c r="OTG737" s="15"/>
      <c r="OTH737" s="15"/>
      <c r="OTI737" s="15"/>
      <c r="OTJ737" s="15"/>
      <c r="OTK737" s="15"/>
      <c r="OTL737" s="15"/>
      <c r="OTM737" s="15"/>
      <c r="OTN737" s="15"/>
      <c r="OTO737" s="15"/>
      <c r="OTP737" s="15"/>
      <c r="OTQ737" s="15"/>
      <c r="OTR737" s="15"/>
      <c r="OTS737" s="15"/>
      <c r="OTT737" s="15"/>
      <c r="OTU737" s="15"/>
      <c r="OTV737" s="15"/>
      <c r="OTW737" s="15"/>
      <c r="OTX737" s="15"/>
      <c r="OTY737" s="15"/>
      <c r="OTZ737" s="15"/>
      <c r="OUA737" s="15"/>
      <c r="OUB737" s="15"/>
      <c r="OUC737" s="15"/>
      <c r="OUD737" s="15"/>
      <c r="OUE737" s="15"/>
      <c r="OUF737" s="15"/>
      <c r="OUG737" s="15"/>
      <c r="OUH737" s="15"/>
      <c r="OUI737" s="15"/>
      <c r="OUJ737" s="15"/>
      <c r="OUK737" s="15"/>
      <c r="OUL737" s="15"/>
      <c r="OUM737" s="15"/>
      <c r="OUN737" s="15"/>
      <c r="OUO737" s="15"/>
      <c r="OUP737" s="15"/>
      <c r="OUQ737" s="15"/>
      <c r="OUR737" s="15"/>
      <c r="OUS737" s="15"/>
      <c r="OUT737" s="15"/>
      <c r="OUU737" s="15"/>
      <c r="OUV737" s="15"/>
      <c r="OUW737" s="15"/>
      <c r="OUX737" s="15"/>
      <c r="OUY737" s="15"/>
      <c r="OUZ737" s="15"/>
      <c r="OVA737" s="15"/>
      <c r="OVB737" s="15"/>
      <c r="OVC737" s="15"/>
      <c r="OVD737" s="15"/>
      <c r="OVE737" s="15"/>
      <c r="OVF737" s="15"/>
      <c r="OVG737" s="15"/>
      <c r="OVH737" s="15"/>
      <c r="OVI737" s="15"/>
      <c r="OVJ737" s="15"/>
      <c r="OVK737" s="15"/>
      <c r="OVL737" s="15"/>
      <c r="OVM737" s="15"/>
      <c r="OVN737" s="15"/>
      <c r="OVO737" s="15"/>
      <c r="OVP737" s="15"/>
      <c r="OVQ737" s="15"/>
      <c r="OVR737" s="15"/>
      <c r="OVS737" s="15"/>
      <c r="OVT737" s="15"/>
      <c r="OVU737" s="15"/>
      <c r="OVV737" s="15"/>
      <c r="OVW737" s="15"/>
      <c r="OVX737" s="15"/>
      <c r="OVY737" s="15"/>
      <c r="OVZ737" s="15"/>
      <c r="OWA737" s="15"/>
      <c r="OWB737" s="15"/>
      <c r="OWC737" s="15"/>
      <c r="OWD737" s="15"/>
      <c r="OWE737" s="15"/>
      <c r="OWF737" s="15"/>
      <c r="OWG737" s="15"/>
      <c r="OWH737" s="15"/>
      <c r="OWI737" s="15"/>
      <c r="OWJ737" s="15"/>
      <c r="OWK737" s="15"/>
      <c r="OWL737" s="15"/>
      <c r="OWM737" s="15"/>
      <c r="OWN737" s="15"/>
      <c r="OWO737" s="15"/>
      <c r="OWP737" s="15"/>
      <c r="OWQ737" s="15"/>
      <c r="OWR737" s="15"/>
      <c r="OWS737" s="15"/>
      <c r="OWT737" s="15"/>
      <c r="OWU737" s="15"/>
      <c r="OWV737" s="15"/>
      <c r="OWW737" s="15"/>
      <c r="OWX737" s="15"/>
      <c r="OWY737" s="15"/>
      <c r="OWZ737" s="15"/>
      <c r="OXA737" s="15"/>
      <c r="OXB737" s="15"/>
      <c r="OXC737" s="15"/>
      <c r="OXD737" s="15"/>
      <c r="OXE737" s="15"/>
      <c r="OXF737" s="15"/>
      <c r="OXG737" s="15"/>
      <c r="OXH737" s="15"/>
      <c r="OXI737" s="15"/>
      <c r="OXJ737" s="15"/>
      <c r="OXK737" s="15"/>
      <c r="OXL737" s="15"/>
      <c r="OXM737" s="15"/>
      <c r="OXN737" s="15"/>
      <c r="OXO737" s="15"/>
      <c r="OXP737" s="15"/>
      <c r="OXQ737" s="15"/>
      <c r="OXR737" s="15"/>
      <c r="OXS737" s="15"/>
      <c r="OXT737" s="15"/>
      <c r="OXU737" s="15"/>
      <c r="OXV737" s="15"/>
      <c r="OXW737" s="15"/>
      <c r="OXX737" s="15"/>
      <c r="OXY737" s="15"/>
      <c r="OXZ737" s="15"/>
      <c r="OYA737" s="15"/>
      <c r="OYB737" s="15"/>
      <c r="OYC737" s="15"/>
      <c r="OYD737" s="15"/>
      <c r="OYE737" s="15"/>
      <c r="OYF737" s="15"/>
      <c r="OYG737" s="15"/>
      <c r="OYH737" s="15"/>
      <c r="OYI737" s="15"/>
      <c r="OYJ737" s="15"/>
      <c r="OYK737" s="15"/>
      <c r="OYL737" s="15"/>
      <c r="OYM737" s="15"/>
      <c r="OYN737" s="15"/>
      <c r="OYO737" s="15"/>
      <c r="OYP737" s="15"/>
      <c r="OYQ737" s="15"/>
      <c r="OYR737" s="15"/>
      <c r="OYS737" s="15"/>
      <c r="OYT737" s="15"/>
      <c r="OYU737" s="15"/>
      <c r="OYV737" s="15"/>
      <c r="OYW737" s="15"/>
      <c r="OYX737" s="15"/>
      <c r="OYY737" s="15"/>
      <c r="OYZ737" s="15"/>
      <c r="OZA737" s="15"/>
      <c r="OZB737" s="15"/>
      <c r="OZC737" s="15"/>
      <c r="OZD737" s="15"/>
      <c r="OZE737" s="15"/>
      <c r="OZF737" s="15"/>
      <c r="OZG737" s="15"/>
      <c r="OZH737" s="15"/>
      <c r="OZI737" s="15"/>
      <c r="OZJ737" s="15"/>
      <c r="OZK737" s="15"/>
      <c r="OZL737" s="15"/>
      <c r="OZM737" s="15"/>
      <c r="OZN737" s="15"/>
      <c r="OZO737" s="15"/>
      <c r="OZP737" s="15"/>
      <c r="OZQ737" s="15"/>
      <c r="OZR737" s="15"/>
      <c r="OZS737" s="15"/>
      <c r="OZT737" s="15"/>
      <c r="OZU737" s="15"/>
      <c r="OZV737" s="15"/>
      <c r="OZW737" s="15"/>
      <c r="OZX737" s="15"/>
      <c r="OZY737" s="15"/>
      <c r="OZZ737" s="15"/>
      <c r="PAA737" s="15"/>
      <c r="PAB737" s="15"/>
      <c r="PAC737" s="15"/>
      <c r="PAD737" s="15"/>
      <c r="PAE737" s="15"/>
      <c r="PAF737" s="15"/>
      <c r="PAG737" s="15"/>
      <c r="PAH737" s="15"/>
      <c r="PAI737" s="15"/>
      <c r="PAJ737" s="15"/>
      <c r="PAK737" s="15"/>
      <c r="PAL737" s="15"/>
      <c r="PAM737" s="15"/>
      <c r="PAN737" s="15"/>
      <c r="PAO737" s="15"/>
      <c r="PAP737" s="15"/>
      <c r="PAQ737" s="15"/>
      <c r="PAR737" s="15"/>
      <c r="PAS737" s="15"/>
      <c r="PAT737" s="15"/>
      <c r="PAU737" s="15"/>
      <c r="PAV737" s="15"/>
      <c r="PAW737" s="15"/>
      <c r="PAX737" s="15"/>
      <c r="PAY737" s="15"/>
      <c r="PAZ737" s="15"/>
      <c r="PBA737" s="15"/>
      <c r="PBB737" s="15"/>
      <c r="PBC737" s="15"/>
      <c r="PBD737" s="15"/>
      <c r="PBE737" s="15"/>
      <c r="PBF737" s="15"/>
      <c r="PBG737" s="15"/>
      <c r="PBH737" s="15"/>
      <c r="PBI737" s="15"/>
      <c r="PBJ737" s="15"/>
      <c r="PBK737" s="15"/>
      <c r="PBL737" s="15"/>
      <c r="PBM737" s="15"/>
      <c r="PBN737" s="15"/>
      <c r="PBO737" s="15"/>
      <c r="PBP737" s="15"/>
      <c r="PBQ737" s="15"/>
      <c r="PBR737" s="15"/>
      <c r="PBS737" s="15"/>
      <c r="PBT737" s="15"/>
      <c r="PBU737" s="15"/>
      <c r="PBV737" s="15"/>
      <c r="PBW737" s="15"/>
      <c r="PBX737" s="15"/>
      <c r="PBY737" s="15"/>
      <c r="PBZ737" s="15"/>
      <c r="PCA737" s="15"/>
      <c r="PCB737" s="15"/>
      <c r="PCC737" s="15"/>
      <c r="PCD737" s="15"/>
      <c r="PCE737" s="15"/>
      <c r="PCF737" s="15"/>
      <c r="PCG737" s="15"/>
      <c r="PCH737" s="15"/>
      <c r="PCI737" s="15"/>
      <c r="PCJ737" s="15"/>
      <c r="PCK737" s="15"/>
      <c r="PCL737" s="15"/>
      <c r="PCM737" s="15"/>
      <c r="PCN737" s="15"/>
      <c r="PCO737" s="15"/>
      <c r="PCP737" s="15"/>
      <c r="PCQ737" s="15"/>
      <c r="PCR737" s="15"/>
      <c r="PCS737" s="15"/>
      <c r="PCT737" s="15"/>
      <c r="PCU737" s="15"/>
      <c r="PCV737" s="15"/>
      <c r="PCW737" s="15"/>
      <c r="PCX737" s="15"/>
      <c r="PCY737" s="15"/>
      <c r="PCZ737" s="15"/>
      <c r="PDA737" s="15"/>
      <c r="PDB737" s="15"/>
      <c r="PDC737" s="15"/>
      <c r="PDD737" s="15"/>
      <c r="PDE737" s="15"/>
      <c r="PDF737" s="15"/>
      <c r="PDG737" s="15"/>
      <c r="PDH737" s="15"/>
      <c r="PDI737" s="15"/>
      <c r="PDJ737" s="15"/>
      <c r="PDK737" s="15"/>
      <c r="PDL737" s="15"/>
      <c r="PDM737" s="15"/>
      <c r="PDN737" s="15"/>
      <c r="PDO737" s="15"/>
      <c r="PDP737" s="15"/>
      <c r="PDQ737" s="15"/>
      <c r="PDR737" s="15"/>
      <c r="PDS737" s="15"/>
      <c r="PDT737" s="15"/>
      <c r="PDU737" s="15"/>
      <c r="PDV737" s="15"/>
      <c r="PDW737" s="15"/>
      <c r="PDX737" s="15"/>
      <c r="PDY737" s="15"/>
      <c r="PDZ737" s="15"/>
      <c r="PEA737" s="15"/>
      <c r="PEB737" s="15"/>
      <c r="PEC737" s="15"/>
      <c r="PED737" s="15"/>
      <c r="PEE737" s="15"/>
      <c r="PEF737" s="15"/>
      <c r="PEG737" s="15"/>
      <c r="PEH737" s="15"/>
      <c r="PEI737" s="15"/>
      <c r="PEJ737" s="15"/>
      <c r="PEK737" s="15"/>
      <c r="PEL737" s="15"/>
      <c r="PEM737" s="15"/>
      <c r="PEN737" s="15"/>
      <c r="PEO737" s="15"/>
      <c r="PEP737" s="15"/>
      <c r="PEQ737" s="15"/>
      <c r="PER737" s="15"/>
      <c r="PES737" s="15"/>
      <c r="PET737" s="15"/>
      <c r="PEU737" s="15"/>
      <c r="PEV737" s="15"/>
      <c r="PEW737" s="15"/>
      <c r="PEX737" s="15"/>
      <c r="PEY737" s="15"/>
      <c r="PEZ737" s="15"/>
      <c r="PFA737" s="15"/>
      <c r="PFB737" s="15"/>
      <c r="PFC737" s="15"/>
      <c r="PFD737" s="15"/>
      <c r="PFE737" s="15"/>
      <c r="PFF737" s="15"/>
      <c r="PFG737" s="15"/>
      <c r="PFH737" s="15"/>
      <c r="PFI737" s="15"/>
      <c r="PFJ737" s="15"/>
      <c r="PFK737" s="15"/>
      <c r="PFL737" s="15"/>
      <c r="PFM737" s="15"/>
      <c r="PFN737" s="15"/>
      <c r="PFO737" s="15"/>
      <c r="PFP737" s="15"/>
      <c r="PFQ737" s="15"/>
      <c r="PFR737" s="15"/>
      <c r="PFS737" s="15"/>
      <c r="PFT737" s="15"/>
      <c r="PFU737" s="15"/>
      <c r="PFV737" s="15"/>
      <c r="PFW737" s="15"/>
      <c r="PFX737" s="15"/>
      <c r="PFY737" s="15"/>
      <c r="PFZ737" s="15"/>
      <c r="PGA737" s="15"/>
      <c r="PGB737" s="15"/>
      <c r="PGC737" s="15"/>
      <c r="PGD737" s="15"/>
      <c r="PGE737" s="15"/>
      <c r="PGF737" s="15"/>
      <c r="PGG737" s="15"/>
      <c r="PGH737" s="15"/>
      <c r="PGI737" s="15"/>
      <c r="PGJ737" s="15"/>
      <c r="PGK737" s="15"/>
      <c r="PGL737" s="15"/>
      <c r="PGM737" s="15"/>
      <c r="PGN737" s="15"/>
      <c r="PGO737" s="15"/>
      <c r="PGP737" s="15"/>
      <c r="PGQ737" s="15"/>
      <c r="PGR737" s="15"/>
      <c r="PGS737" s="15"/>
      <c r="PGT737" s="15"/>
      <c r="PGU737" s="15"/>
      <c r="PGV737" s="15"/>
      <c r="PGW737" s="15"/>
      <c r="PGX737" s="15"/>
      <c r="PGY737" s="15"/>
      <c r="PGZ737" s="15"/>
      <c r="PHA737" s="15"/>
      <c r="PHB737" s="15"/>
      <c r="PHC737" s="15"/>
      <c r="PHD737" s="15"/>
      <c r="PHE737" s="15"/>
      <c r="PHF737" s="15"/>
      <c r="PHG737" s="15"/>
      <c r="PHH737" s="15"/>
      <c r="PHI737" s="15"/>
      <c r="PHJ737" s="15"/>
      <c r="PHK737" s="15"/>
      <c r="PHL737" s="15"/>
      <c r="PHM737" s="15"/>
      <c r="PHN737" s="15"/>
      <c r="PHO737" s="15"/>
      <c r="PHP737" s="15"/>
      <c r="PHQ737" s="15"/>
      <c r="PHR737" s="15"/>
      <c r="PHS737" s="15"/>
      <c r="PHT737" s="15"/>
      <c r="PHU737" s="15"/>
      <c r="PHV737" s="15"/>
      <c r="PHW737" s="15"/>
      <c r="PHX737" s="15"/>
      <c r="PHY737" s="15"/>
      <c r="PHZ737" s="15"/>
      <c r="PIA737" s="15"/>
      <c r="PIB737" s="15"/>
      <c r="PIC737" s="15"/>
      <c r="PID737" s="15"/>
      <c r="PIE737" s="15"/>
      <c r="PIF737" s="15"/>
      <c r="PIG737" s="15"/>
      <c r="PIH737" s="15"/>
      <c r="PII737" s="15"/>
      <c r="PIJ737" s="15"/>
      <c r="PIK737" s="15"/>
      <c r="PIL737" s="15"/>
      <c r="PIM737" s="15"/>
      <c r="PIN737" s="15"/>
      <c r="PIO737" s="15"/>
      <c r="PIP737" s="15"/>
      <c r="PIQ737" s="15"/>
      <c r="PIR737" s="15"/>
      <c r="PIS737" s="15"/>
      <c r="PIT737" s="15"/>
      <c r="PIU737" s="15"/>
      <c r="PIV737" s="15"/>
      <c r="PIW737" s="15"/>
      <c r="PIX737" s="15"/>
      <c r="PIY737" s="15"/>
      <c r="PIZ737" s="15"/>
      <c r="PJA737" s="15"/>
      <c r="PJB737" s="15"/>
      <c r="PJC737" s="15"/>
      <c r="PJD737" s="15"/>
      <c r="PJE737" s="15"/>
      <c r="PJF737" s="15"/>
      <c r="PJG737" s="15"/>
      <c r="PJH737" s="15"/>
      <c r="PJI737" s="15"/>
      <c r="PJJ737" s="15"/>
      <c r="PJK737" s="15"/>
      <c r="PJL737" s="15"/>
      <c r="PJM737" s="15"/>
      <c r="PJN737" s="15"/>
      <c r="PJO737" s="15"/>
      <c r="PJP737" s="15"/>
      <c r="PJQ737" s="15"/>
      <c r="PJR737" s="15"/>
      <c r="PJS737" s="15"/>
      <c r="PJT737" s="15"/>
      <c r="PJU737" s="15"/>
      <c r="PJV737" s="15"/>
      <c r="PJW737" s="15"/>
      <c r="PJX737" s="15"/>
      <c r="PJY737" s="15"/>
      <c r="PJZ737" s="15"/>
      <c r="PKA737" s="15"/>
      <c r="PKB737" s="15"/>
      <c r="PKC737" s="15"/>
      <c r="PKD737" s="15"/>
      <c r="PKE737" s="15"/>
      <c r="PKF737" s="15"/>
      <c r="PKG737" s="15"/>
      <c r="PKH737" s="15"/>
      <c r="PKI737" s="15"/>
      <c r="PKJ737" s="15"/>
      <c r="PKK737" s="15"/>
      <c r="PKL737" s="15"/>
      <c r="PKM737" s="15"/>
      <c r="PKN737" s="15"/>
      <c r="PKO737" s="15"/>
      <c r="PKP737" s="15"/>
      <c r="PKQ737" s="15"/>
      <c r="PKR737" s="15"/>
      <c r="PKS737" s="15"/>
      <c r="PKT737" s="15"/>
      <c r="PKU737" s="15"/>
      <c r="PKV737" s="15"/>
      <c r="PKW737" s="15"/>
      <c r="PKX737" s="15"/>
      <c r="PKY737" s="15"/>
      <c r="PKZ737" s="15"/>
      <c r="PLA737" s="15"/>
      <c r="PLB737" s="15"/>
      <c r="PLC737" s="15"/>
      <c r="PLD737" s="15"/>
      <c r="PLE737" s="15"/>
      <c r="PLF737" s="15"/>
      <c r="PLG737" s="15"/>
      <c r="PLH737" s="15"/>
      <c r="PLI737" s="15"/>
      <c r="PLJ737" s="15"/>
      <c r="PLK737" s="15"/>
      <c r="PLL737" s="15"/>
      <c r="PLM737" s="15"/>
      <c r="PLN737" s="15"/>
      <c r="PLO737" s="15"/>
      <c r="PLP737" s="15"/>
      <c r="PLQ737" s="15"/>
      <c r="PLR737" s="15"/>
      <c r="PLS737" s="15"/>
      <c r="PLT737" s="15"/>
      <c r="PLU737" s="15"/>
      <c r="PLV737" s="15"/>
      <c r="PLW737" s="15"/>
      <c r="PLX737" s="15"/>
      <c r="PLY737" s="15"/>
      <c r="PLZ737" s="15"/>
      <c r="PMA737" s="15"/>
      <c r="PMB737" s="15"/>
      <c r="PMC737" s="15"/>
      <c r="PMD737" s="15"/>
      <c r="PME737" s="15"/>
      <c r="PMF737" s="15"/>
      <c r="PMG737" s="15"/>
      <c r="PMH737" s="15"/>
      <c r="PMI737" s="15"/>
      <c r="PMJ737" s="15"/>
      <c r="PMK737" s="15"/>
      <c r="PML737" s="15"/>
      <c r="PMM737" s="15"/>
      <c r="PMN737" s="15"/>
      <c r="PMO737" s="15"/>
      <c r="PMP737" s="15"/>
      <c r="PMQ737" s="15"/>
      <c r="PMR737" s="15"/>
      <c r="PMS737" s="15"/>
      <c r="PMT737" s="15"/>
      <c r="PMU737" s="15"/>
      <c r="PMV737" s="15"/>
      <c r="PMW737" s="15"/>
      <c r="PMX737" s="15"/>
      <c r="PMY737" s="15"/>
      <c r="PMZ737" s="15"/>
      <c r="PNA737" s="15"/>
      <c r="PNB737" s="15"/>
      <c r="PNC737" s="15"/>
      <c r="PND737" s="15"/>
      <c r="PNE737" s="15"/>
      <c r="PNF737" s="15"/>
      <c r="PNG737" s="15"/>
      <c r="PNH737" s="15"/>
      <c r="PNI737" s="15"/>
      <c r="PNJ737" s="15"/>
      <c r="PNK737" s="15"/>
      <c r="PNL737" s="15"/>
      <c r="PNM737" s="15"/>
      <c r="PNN737" s="15"/>
      <c r="PNO737" s="15"/>
      <c r="PNP737" s="15"/>
      <c r="PNQ737" s="15"/>
      <c r="PNR737" s="15"/>
      <c r="PNS737" s="15"/>
      <c r="PNT737" s="15"/>
      <c r="PNU737" s="15"/>
      <c r="PNV737" s="15"/>
      <c r="PNW737" s="15"/>
      <c r="PNX737" s="15"/>
      <c r="PNY737" s="15"/>
      <c r="PNZ737" s="15"/>
      <c r="POA737" s="15"/>
      <c r="POB737" s="15"/>
      <c r="POC737" s="15"/>
      <c r="POD737" s="15"/>
      <c r="POE737" s="15"/>
      <c r="POF737" s="15"/>
      <c r="POG737" s="15"/>
      <c r="POH737" s="15"/>
      <c r="POI737" s="15"/>
      <c r="POJ737" s="15"/>
      <c r="POK737" s="15"/>
      <c r="POL737" s="15"/>
      <c r="POM737" s="15"/>
      <c r="PON737" s="15"/>
      <c r="POO737" s="15"/>
      <c r="POP737" s="15"/>
      <c r="POQ737" s="15"/>
      <c r="POR737" s="15"/>
      <c r="POS737" s="15"/>
      <c r="POT737" s="15"/>
      <c r="POU737" s="15"/>
      <c r="POV737" s="15"/>
      <c r="POW737" s="15"/>
      <c r="POX737" s="15"/>
      <c r="POY737" s="15"/>
      <c r="POZ737" s="15"/>
      <c r="PPA737" s="15"/>
      <c r="PPB737" s="15"/>
      <c r="PPC737" s="15"/>
      <c r="PPD737" s="15"/>
      <c r="PPE737" s="15"/>
      <c r="PPF737" s="15"/>
      <c r="PPG737" s="15"/>
      <c r="PPH737" s="15"/>
      <c r="PPI737" s="15"/>
      <c r="PPJ737" s="15"/>
      <c r="PPK737" s="15"/>
      <c r="PPL737" s="15"/>
      <c r="PPM737" s="15"/>
      <c r="PPN737" s="15"/>
      <c r="PPO737" s="15"/>
      <c r="PPP737" s="15"/>
      <c r="PPQ737" s="15"/>
      <c r="PPR737" s="15"/>
      <c r="PPS737" s="15"/>
      <c r="PPT737" s="15"/>
      <c r="PPU737" s="15"/>
      <c r="PPV737" s="15"/>
      <c r="PPW737" s="15"/>
      <c r="PPX737" s="15"/>
      <c r="PPY737" s="15"/>
      <c r="PPZ737" s="15"/>
      <c r="PQA737" s="15"/>
      <c r="PQB737" s="15"/>
      <c r="PQC737" s="15"/>
      <c r="PQD737" s="15"/>
      <c r="PQE737" s="15"/>
      <c r="PQF737" s="15"/>
      <c r="PQG737" s="15"/>
      <c r="PQH737" s="15"/>
      <c r="PQI737" s="15"/>
      <c r="PQJ737" s="15"/>
      <c r="PQK737" s="15"/>
      <c r="PQL737" s="15"/>
      <c r="PQM737" s="15"/>
      <c r="PQN737" s="15"/>
      <c r="PQO737" s="15"/>
      <c r="PQP737" s="15"/>
      <c r="PQQ737" s="15"/>
      <c r="PQR737" s="15"/>
      <c r="PQS737" s="15"/>
      <c r="PQT737" s="15"/>
      <c r="PQU737" s="15"/>
      <c r="PQV737" s="15"/>
      <c r="PQW737" s="15"/>
      <c r="PQX737" s="15"/>
      <c r="PQY737" s="15"/>
      <c r="PQZ737" s="15"/>
      <c r="PRA737" s="15"/>
      <c r="PRB737" s="15"/>
      <c r="PRC737" s="15"/>
      <c r="PRD737" s="15"/>
      <c r="PRE737" s="15"/>
      <c r="PRF737" s="15"/>
      <c r="PRG737" s="15"/>
      <c r="PRH737" s="15"/>
      <c r="PRI737" s="15"/>
      <c r="PRJ737" s="15"/>
      <c r="PRK737" s="15"/>
      <c r="PRL737" s="15"/>
      <c r="PRM737" s="15"/>
      <c r="PRN737" s="15"/>
      <c r="PRO737" s="15"/>
      <c r="PRP737" s="15"/>
      <c r="PRQ737" s="15"/>
      <c r="PRR737" s="15"/>
      <c r="PRS737" s="15"/>
      <c r="PRT737" s="15"/>
      <c r="PRU737" s="15"/>
      <c r="PRV737" s="15"/>
      <c r="PRW737" s="15"/>
      <c r="PRX737" s="15"/>
      <c r="PRY737" s="15"/>
      <c r="PRZ737" s="15"/>
      <c r="PSA737" s="15"/>
      <c r="PSB737" s="15"/>
      <c r="PSC737" s="15"/>
      <c r="PSD737" s="15"/>
      <c r="PSE737" s="15"/>
      <c r="PSF737" s="15"/>
      <c r="PSG737" s="15"/>
      <c r="PSH737" s="15"/>
      <c r="PSI737" s="15"/>
      <c r="PSJ737" s="15"/>
      <c r="PSK737" s="15"/>
      <c r="PSL737" s="15"/>
      <c r="PSM737" s="15"/>
      <c r="PSN737" s="15"/>
      <c r="PSO737" s="15"/>
      <c r="PSP737" s="15"/>
      <c r="PSQ737" s="15"/>
      <c r="PSR737" s="15"/>
      <c r="PSS737" s="15"/>
      <c r="PST737" s="15"/>
      <c r="PSU737" s="15"/>
      <c r="PSV737" s="15"/>
      <c r="PSW737" s="15"/>
      <c r="PSX737" s="15"/>
      <c r="PSY737" s="15"/>
      <c r="PSZ737" s="15"/>
      <c r="PTA737" s="15"/>
      <c r="PTB737" s="15"/>
      <c r="PTC737" s="15"/>
      <c r="PTD737" s="15"/>
      <c r="PTE737" s="15"/>
      <c r="PTF737" s="15"/>
      <c r="PTG737" s="15"/>
      <c r="PTH737" s="15"/>
      <c r="PTI737" s="15"/>
      <c r="PTJ737" s="15"/>
      <c r="PTK737" s="15"/>
      <c r="PTL737" s="15"/>
      <c r="PTM737" s="15"/>
      <c r="PTN737" s="15"/>
      <c r="PTO737" s="15"/>
      <c r="PTP737" s="15"/>
      <c r="PTQ737" s="15"/>
      <c r="PTR737" s="15"/>
      <c r="PTS737" s="15"/>
      <c r="PTT737" s="15"/>
      <c r="PTU737" s="15"/>
      <c r="PTV737" s="15"/>
      <c r="PTW737" s="15"/>
      <c r="PTX737" s="15"/>
      <c r="PTY737" s="15"/>
      <c r="PTZ737" s="15"/>
      <c r="PUA737" s="15"/>
      <c r="PUB737" s="15"/>
      <c r="PUC737" s="15"/>
      <c r="PUD737" s="15"/>
      <c r="PUE737" s="15"/>
      <c r="PUF737" s="15"/>
      <c r="PUG737" s="15"/>
      <c r="PUH737" s="15"/>
      <c r="PUI737" s="15"/>
      <c r="PUJ737" s="15"/>
      <c r="PUK737" s="15"/>
      <c r="PUL737" s="15"/>
      <c r="PUM737" s="15"/>
      <c r="PUN737" s="15"/>
      <c r="PUO737" s="15"/>
      <c r="PUP737" s="15"/>
      <c r="PUQ737" s="15"/>
      <c r="PUR737" s="15"/>
      <c r="PUS737" s="15"/>
      <c r="PUT737" s="15"/>
      <c r="PUU737" s="15"/>
      <c r="PUV737" s="15"/>
      <c r="PUW737" s="15"/>
      <c r="PUX737" s="15"/>
      <c r="PUY737" s="15"/>
      <c r="PUZ737" s="15"/>
      <c r="PVA737" s="15"/>
      <c r="PVB737" s="15"/>
      <c r="PVC737" s="15"/>
      <c r="PVD737" s="15"/>
      <c r="PVE737" s="15"/>
      <c r="PVF737" s="15"/>
      <c r="PVG737" s="15"/>
      <c r="PVH737" s="15"/>
      <c r="PVI737" s="15"/>
      <c r="PVJ737" s="15"/>
      <c r="PVK737" s="15"/>
      <c r="PVL737" s="15"/>
      <c r="PVM737" s="15"/>
      <c r="PVN737" s="15"/>
      <c r="PVO737" s="15"/>
      <c r="PVP737" s="15"/>
      <c r="PVQ737" s="15"/>
      <c r="PVR737" s="15"/>
      <c r="PVS737" s="15"/>
      <c r="PVT737" s="15"/>
      <c r="PVU737" s="15"/>
      <c r="PVV737" s="15"/>
      <c r="PVW737" s="15"/>
      <c r="PVX737" s="15"/>
      <c r="PVY737" s="15"/>
      <c r="PVZ737" s="15"/>
      <c r="PWA737" s="15"/>
      <c r="PWB737" s="15"/>
      <c r="PWC737" s="15"/>
      <c r="PWD737" s="15"/>
      <c r="PWE737" s="15"/>
      <c r="PWF737" s="15"/>
      <c r="PWG737" s="15"/>
      <c r="PWH737" s="15"/>
      <c r="PWI737" s="15"/>
      <c r="PWJ737" s="15"/>
      <c r="PWK737" s="15"/>
      <c r="PWL737" s="15"/>
      <c r="PWM737" s="15"/>
      <c r="PWN737" s="15"/>
      <c r="PWO737" s="15"/>
      <c r="PWP737" s="15"/>
      <c r="PWQ737" s="15"/>
      <c r="PWR737" s="15"/>
      <c r="PWS737" s="15"/>
      <c r="PWT737" s="15"/>
      <c r="PWU737" s="15"/>
      <c r="PWV737" s="15"/>
      <c r="PWW737" s="15"/>
      <c r="PWX737" s="15"/>
      <c r="PWY737" s="15"/>
      <c r="PWZ737" s="15"/>
      <c r="PXA737" s="15"/>
      <c r="PXB737" s="15"/>
      <c r="PXC737" s="15"/>
      <c r="PXD737" s="15"/>
      <c r="PXE737" s="15"/>
      <c r="PXF737" s="15"/>
      <c r="PXG737" s="15"/>
      <c r="PXH737" s="15"/>
      <c r="PXI737" s="15"/>
      <c r="PXJ737" s="15"/>
      <c r="PXK737" s="15"/>
      <c r="PXL737" s="15"/>
      <c r="PXM737" s="15"/>
      <c r="PXN737" s="15"/>
      <c r="PXO737" s="15"/>
      <c r="PXP737" s="15"/>
      <c r="PXQ737" s="15"/>
      <c r="PXR737" s="15"/>
      <c r="PXS737" s="15"/>
      <c r="PXT737" s="15"/>
      <c r="PXU737" s="15"/>
      <c r="PXV737" s="15"/>
      <c r="PXW737" s="15"/>
      <c r="PXX737" s="15"/>
      <c r="PXY737" s="15"/>
      <c r="PXZ737" s="15"/>
      <c r="PYA737" s="15"/>
      <c r="PYB737" s="15"/>
      <c r="PYC737" s="15"/>
      <c r="PYD737" s="15"/>
      <c r="PYE737" s="15"/>
      <c r="PYF737" s="15"/>
      <c r="PYG737" s="15"/>
      <c r="PYH737" s="15"/>
      <c r="PYI737" s="15"/>
      <c r="PYJ737" s="15"/>
      <c r="PYK737" s="15"/>
      <c r="PYL737" s="15"/>
      <c r="PYM737" s="15"/>
      <c r="PYN737" s="15"/>
      <c r="PYO737" s="15"/>
      <c r="PYP737" s="15"/>
      <c r="PYQ737" s="15"/>
      <c r="PYR737" s="15"/>
      <c r="PYS737" s="15"/>
      <c r="PYT737" s="15"/>
      <c r="PYU737" s="15"/>
      <c r="PYV737" s="15"/>
      <c r="PYW737" s="15"/>
      <c r="PYX737" s="15"/>
      <c r="PYY737" s="15"/>
      <c r="PYZ737" s="15"/>
      <c r="PZA737" s="15"/>
      <c r="PZB737" s="15"/>
      <c r="PZC737" s="15"/>
      <c r="PZD737" s="15"/>
      <c r="PZE737" s="15"/>
      <c r="PZF737" s="15"/>
      <c r="PZG737" s="15"/>
      <c r="PZH737" s="15"/>
      <c r="PZI737" s="15"/>
      <c r="PZJ737" s="15"/>
      <c r="PZK737" s="15"/>
      <c r="PZL737" s="15"/>
      <c r="PZM737" s="15"/>
      <c r="PZN737" s="15"/>
      <c r="PZO737" s="15"/>
      <c r="PZP737" s="15"/>
      <c r="PZQ737" s="15"/>
      <c r="PZR737" s="15"/>
      <c r="PZS737" s="15"/>
      <c r="PZT737" s="15"/>
      <c r="PZU737" s="15"/>
      <c r="PZV737" s="15"/>
      <c r="PZW737" s="15"/>
      <c r="PZX737" s="15"/>
      <c r="PZY737" s="15"/>
      <c r="PZZ737" s="15"/>
      <c r="QAA737" s="15"/>
      <c r="QAB737" s="15"/>
      <c r="QAC737" s="15"/>
      <c r="QAD737" s="15"/>
      <c r="QAE737" s="15"/>
      <c r="QAF737" s="15"/>
      <c r="QAG737" s="15"/>
      <c r="QAH737" s="15"/>
      <c r="QAI737" s="15"/>
      <c r="QAJ737" s="15"/>
      <c r="QAK737" s="15"/>
      <c r="QAL737" s="15"/>
      <c r="QAM737" s="15"/>
      <c r="QAN737" s="15"/>
      <c r="QAO737" s="15"/>
      <c r="QAP737" s="15"/>
      <c r="QAQ737" s="15"/>
      <c r="QAR737" s="15"/>
      <c r="QAS737" s="15"/>
      <c r="QAT737" s="15"/>
      <c r="QAU737" s="15"/>
      <c r="QAV737" s="15"/>
      <c r="QAW737" s="15"/>
      <c r="QAX737" s="15"/>
      <c r="QAY737" s="15"/>
      <c r="QAZ737" s="15"/>
      <c r="QBA737" s="15"/>
      <c r="QBB737" s="15"/>
      <c r="QBC737" s="15"/>
      <c r="QBD737" s="15"/>
      <c r="QBE737" s="15"/>
      <c r="QBF737" s="15"/>
      <c r="QBG737" s="15"/>
      <c r="QBH737" s="15"/>
      <c r="QBI737" s="15"/>
      <c r="QBJ737" s="15"/>
      <c r="QBK737" s="15"/>
      <c r="QBL737" s="15"/>
      <c r="QBM737" s="15"/>
      <c r="QBN737" s="15"/>
      <c r="QBO737" s="15"/>
      <c r="QBP737" s="15"/>
      <c r="QBQ737" s="15"/>
      <c r="QBR737" s="15"/>
      <c r="QBS737" s="15"/>
      <c r="QBT737" s="15"/>
      <c r="QBU737" s="15"/>
      <c r="QBV737" s="15"/>
      <c r="QBW737" s="15"/>
      <c r="QBX737" s="15"/>
      <c r="QBY737" s="15"/>
      <c r="QBZ737" s="15"/>
      <c r="QCA737" s="15"/>
      <c r="QCB737" s="15"/>
      <c r="QCC737" s="15"/>
      <c r="QCD737" s="15"/>
      <c r="QCE737" s="15"/>
      <c r="QCF737" s="15"/>
      <c r="QCG737" s="15"/>
      <c r="QCH737" s="15"/>
      <c r="QCI737" s="15"/>
      <c r="QCJ737" s="15"/>
      <c r="QCK737" s="15"/>
      <c r="QCL737" s="15"/>
      <c r="QCM737" s="15"/>
      <c r="QCN737" s="15"/>
      <c r="QCO737" s="15"/>
      <c r="QCP737" s="15"/>
      <c r="QCQ737" s="15"/>
      <c r="QCR737" s="15"/>
      <c r="QCS737" s="15"/>
      <c r="QCT737" s="15"/>
      <c r="QCU737" s="15"/>
      <c r="QCV737" s="15"/>
      <c r="QCW737" s="15"/>
      <c r="QCX737" s="15"/>
      <c r="QCY737" s="15"/>
      <c r="QCZ737" s="15"/>
      <c r="QDA737" s="15"/>
      <c r="QDB737" s="15"/>
      <c r="QDC737" s="15"/>
      <c r="QDD737" s="15"/>
      <c r="QDE737" s="15"/>
      <c r="QDF737" s="15"/>
      <c r="QDG737" s="15"/>
      <c r="QDH737" s="15"/>
      <c r="QDI737" s="15"/>
      <c r="QDJ737" s="15"/>
      <c r="QDK737" s="15"/>
      <c r="QDL737" s="15"/>
      <c r="QDM737" s="15"/>
      <c r="QDN737" s="15"/>
      <c r="QDO737" s="15"/>
      <c r="QDP737" s="15"/>
      <c r="QDQ737" s="15"/>
      <c r="QDR737" s="15"/>
      <c r="QDS737" s="15"/>
      <c r="QDT737" s="15"/>
      <c r="QDU737" s="15"/>
      <c r="QDV737" s="15"/>
      <c r="QDW737" s="15"/>
      <c r="QDX737" s="15"/>
      <c r="QDY737" s="15"/>
      <c r="QDZ737" s="15"/>
      <c r="QEA737" s="15"/>
      <c r="QEB737" s="15"/>
      <c r="QEC737" s="15"/>
      <c r="QED737" s="15"/>
      <c r="QEE737" s="15"/>
      <c r="QEF737" s="15"/>
      <c r="QEG737" s="15"/>
      <c r="QEH737" s="15"/>
      <c r="QEI737" s="15"/>
      <c r="QEJ737" s="15"/>
      <c r="QEK737" s="15"/>
      <c r="QEL737" s="15"/>
      <c r="QEM737" s="15"/>
      <c r="QEN737" s="15"/>
      <c r="QEO737" s="15"/>
      <c r="QEP737" s="15"/>
      <c r="QEQ737" s="15"/>
      <c r="QER737" s="15"/>
      <c r="QES737" s="15"/>
      <c r="QET737" s="15"/>
      <c r="QEU737" s="15"/>
      <c r="QEV737" s="15"/>
      <c r="QEW737" s="15"/>
      <c r="QEX737" s="15"/>
      <c r="QEY737" s="15"/>
      <c r="QEZ737" s="15"/>
      <c r="QFA737" s="15"/>
      <c r="QFB737" s="15"/>
      <c r="QFC737" s="15"/>
      <c r="QFD737" s="15"/>
      <c r="QFE737" s="15"/>
      <c r="QFF737" s="15"/>
      <c r="QFG737" s="15"/>
      <c r="QFH737" s="15"/>
      <c r="QFI737" s="15"/>
      <c r="QFJ737" s="15"/>
      <c r="QFK737" s="15"/>
      <c r="QFL737" s="15"/>
      <c r="QFM737" s="15"/>
      <c r="QFN737" s="15"/>
      <c r="QFO737" s="15"/>
      <c r="QFP737" s="15"/>
      <c r="QFQ737" s="15"/>
      <c r="QFR737" s="15"/>
      <c r="QFS737" s="15"/>
      <c r="QFT737" s="15"/>
      <c r="QFU737" s="15"/>
      <c r="QFV737" s="15"/>
      <c r="QFW737" s="15"/>
      <c r="QFX737" s="15"/>
      <c r="QFY737" s="15"/>
      <c r="QFZ737" s="15"/>
      <c r="QGA737" s="15"/>
      <c r="QGB737" s="15"/>
      <c r="QGC737" s="15"/>
      <c r="QGD737" s="15"/>
      <c r="QGE737" s="15"/>
      <c r="QGF737" s="15"/>
      <c r="QGG737" s="15"/>
      <c r="QGH737" s="15"/>
      <c r="QGI737" s="15"/>
      <c r="QGJ737" s="15"/>
      <c r="QGK737" s="15"/>
      <c r="QGL737" s="15"/>
      <c r="QGM737" s="15"/>
      <c r="QGN737" s="15"/>
      <c r="QGO737" s="15"/>
      <c r="QGP737" s="15"/>
      <c r="QGQ737" s="15"/>
      <c r="QGR737" s="15"/>
      <c r="QGS737" s="15"/>
      <c r="QGT737" s="15"/>
      <c r="QGU737" s="15"/>
      <c r="QGV737" s="15"/>
      <c r="QGW737" s="15"/>
      <c r="QGX737" s="15"/>
      <c r="QGY737" s="15"/>
      <c r="QGZ737" s="15"/>
      <c r="QHA737" s="15"/>
      <c r="QHB737" s="15"/>
      <c r="QHC737" s="15"/>
      <c r="QHD737" s="15"/>
      <c r="QHE737" s="15"/>
      <c r="QHF737" s="15"/>
      <c r="QHG737" s="15"/>
      <c r="QHH737" s="15"/>
      <c r="QHI737" s="15"/>
      <c r="QHJ737" s="15"/>
      <c r="QHK737" s="15"/>
      <c r="QHL737" s="15"/>
      <c r="QHM737" s="15"/>
      <c r="QHN737" s="15"/>
      <c r="QHO737" s="15"/>
      <c r="QHP737" s="15"/>
      <c r="QHQ737" s="15"/>
      <c r="QHR737" s="15"/>
      <c r="QHS737" s="15"/>
      <c r="QHT737" s="15"/>
      <c r="QHU737" s="15"/>
      <c r="QHV737" s="15"/>
      <c r="QHW737" s="15"/>
      <c r="QHX737" s="15"/>
      <c r="QHY737" s="15"/>
      <c r="QHZ737" s="15"/>
      <c r="QIA737" s="15"/>
      <c r="QIB737" s="15"/>
      <c r="QIC737" s="15"/>
      <c r="QID737" s="15"/>
      <c r="QIE737" s="15"/>
      <c r="QIF737" s="15"/>
      <c r="QIG737" s="15"/>
      <c r="QIH737" s="15"/>
      <c r="QII737" s="15"/>
      <c r="QIJ737" s="15"/>
      <c r="QIK737" s="15"/>
      <c r="QIL737" s="15"/>
      <c r="QIM737" s="15"/>
      <c r="QIN737" s="15"/>
      <c r="QIO737" s="15"/>
      <c r="QIP737" s="15"/>
      <c r="QIQ737" s="15"/>
      <c r="QIR737" s="15"/>
      <c r="QIS737" s="15"/>
      <c r="QIT737" s="15"/>
      <c r="QIU737" s="15"/>
      <c r="QIV737" s="15"/>
      <c r="QIW737" s="15"/>
      <c r="QIX737" s="15"/>
      <c r="QIY737" s="15"/>
      <c r="QIZ737" s="15"/>
      <c r="QJA737" s="15"/>
      <c r="QJB737" s="15"/>
      <c r="QJC737" s="15"/>
      <c r="QJD737" s="15"/>
      <c r="QJE737" s="15"/>
      <c r="QJF737" s="15"/>
      <c r="QJG737" s="15"/>
      <c r="QJH737" s="15"/>
      <c r="QJI737" s="15"/>
      <c r="QJJ737" s="15"/>
      <c r="QJK737" s="15"/>
      <c r="QJL737" s="15"/>
      <c r="QJM737" s="15"/>
      <c r="QJN737" s="15"/>
      <c r="QJO737" s="15"/>
      <c r="QJP737" s="15"/>
      <c r="QJQ737" s="15"/>
      <c r="QJR737" s="15"/>
      <c r="QJS737" s="15"/>
      <c r="QJT737" s="15"/>
      <c r="QJU737" s="15"/>
      <c r="QJV737" s="15"/>
      <c r="QJW737" s="15"/>
      <c r="QJX737" s="15"/>
      <c r="QJY737" s="15"/>
      <c r="QJZ737" s="15"/>
      <c r="QKA737" s="15"/>
      <c r="QKB737" s="15"/>
      <c r="QKC737" s="15"/>
      <c r="QKD737" s="15"/>
      <c r="QKE737" s="15"/>
      <c r="QKF737" s="15"/>
      <c r="QKG737" s="15"/>
      <c r="QKH737" s="15"/>
      <c r="QKI737" s="15"/>
      <c r="QKJ737" s="15"/>
      <c r="QKK737" s="15"/>
      <c r="QKL737" s="15"/>
      <c r="QKM737" s="15"/>
      <c r="QKN737" s="15"/>
      <c r="QKO737" s="15"/>
      <c r="QKP737" s="15"/>
      <c r="QKQ737" s="15"/>
      <c r="QKR737" s="15"/>
      <c r="QKS737" s="15"/>
      <c r="QKT737" s="15"/>
      <c r="QKU737" s="15"/>
      <c r="QKV737" s="15"/>
      <c r="QKW737" s="15"/>
      <c r="QKX737" s="15"/>
      <c r="QKY737" s="15"/>
      <c r="QKZ737" s="15"/>
      <c r="QLA737" s="15"/>
      <c r="QLB737" s="15"/>
      <c r="QLC737" s="15"/>
      <c r="QLD737" s="15"/>
      <c r="QLE737" s="15"/>
      <c r="QLF737" s="15"/>
      <c r="QLG737" s="15"/>
      <c r="QLH737" s="15"/>
      <c r="QLI737" s="15"/>
      <c r="QLJ737" s="15"/>
      <c r="QLK737" s="15"/>
      <c r="QLL737" s="15"/>
      <c r="QLM737" s="15"/>
      <c r="QLN737" s="15"/>
      <c r="QLO737" s="15"/>
      <c r="QLP737" s="15"/>
      <c r="QLQ737" s="15"/>
      <c r="QLR737" s="15"/>
      <c r="QLS737" s="15"/>
      <c r="QLT737" s="15"/>
      <c r="QLU737" s="15"/>
      <c r="QLV737" s="15"/>
      <c r="QLW737" s="15"/>
      <c r="QLX737" s="15"/>
      <c r="QLY737" s="15"/>
      <c r="QLZ737" s="15"/>
      <c r="QMA737" s="15"/>
      <c r="QMB737" s="15"/>
      <c r="QMC737" s="15"/>
      <c r="QMD737" s="15"/>
      <c r="QME737" s="15"/>
      <c r="QMF737" s="15"/>
      <c r="QMG737" s="15"/>
      <c r="QMH737" s="15"/>
      <c r="QMI737" s="15"/>
      <c r="QMJ737" s="15"/>
      <c r="QMK737" s="15"/>
      <c r="QML737" s="15"/>
      <c r="QMM737" s="15"/>
      <c r="QMN737" s="15"/>
      <c r="QMO737" s="15"/>
      <c r="QMP737" s="15"/>
      <c r="QMQ737" s="15"/>
      <c r="QMR737" s="15"/>
      <c r="QMS737" s="15"/>
      <c r="QMT737" s="15"/>
      <c r="QMU737" s="15"/>
      <c r="QMV737" s="15"/>
      <c r="QMW737" s="15"/>
      <c r="QMX737" s="15"/>
      <c r="QMY737" s="15"/>
      <c r="QMZ737" s="15"/>
      <c r="QNA737" s="15"/>
      <c r="QNB737" s="15"/>
      <c r="QNC737" s="15"/>
      <c r="QND737" s="15"/>
      <c r="QNE737" s="15"/>
      <c r="QNF737" s="15"/>
      <c r="QNG737" s="15"/>
      <c r="QNH737" s="15"/>
      <c r="QNI737" s="15"/>
      <c r="QNJ737" s="15"/>
      <c r="QNK737" s="15"/>
      <c r="QNL737" s="15"/>
      <c r="QNM737" s="15"/>
      <c r="QNN737" s="15"/>
      <c r="QNO737" s="15"/>
      <c r="QNP737" s="15"/>
      <c r="QNQ737" s="15"/>
      <c r="QNR737" s="15"/>
      <c r="QNS737" s="15"/>
      <c r="QNT737" s="15"/>
      <c r="QNU737" s="15"/>
      <c r="QNV737" s="15"/>
      <c r="QNW737" s="15"/>
      <c r="QNX737" s="15"/>
      <c r="QNY737" s="15"/>
      <c r="QNZ737" s="15"/>
      <c r="QOA737" s="15"/>
      <c r="QOB737" s="15"/>
      <c r="QOC737" s="15"/>
      <c r="QOD737" s="15"/>
      <c r="QOE737" s="15"/>
      <c r="QOF737" s="15"/>
      <c r="QOG737" s="15"/>
      <c r="QOH737" s="15"/>
      <c r="QOI737" s="15"/>
      <c r="QOJ737" s="15"/>
      <c r="QOK737" s="15"/>
      <c r="QOL737" s="15"/>
      <c r="QOM737" s="15"/>
      <c r="QON737" s="15"/>
      <c r="QOO737" s="15"/>
      <c r="QOP737" s="15"/>
      <c r="QOQ737" s="15"/>
      <c r="QOR737" s="15"/>
      <c r="QOS737" s="15"/>
      <c r="QOT737" s="15"/>
      <c r="QOU737" s="15"/>
      <c r="QOV737" s="15"/>
      <c r="QOW737" s="15"/>
      <c r="QOX737" s="15"/>
      <c r="QOY737" s="15"/>
      <c r="QOZ737" s="15"/>
      <c r="QPA737" s="15"/>
      <c r="QPB737" s="15"/>
      <c r="QPC737" s="15"/>
      <c r="QPD737" s="15"/>
      <c r="QPE737" s="15"/>
      <c r="QPF737" s="15"/>
      <c r="QPG737" s="15"/>
      <c r="QPH737" s="15"/>
      <c r="QPI737" s="15"/>
      <c r="QPJ737" s="15"/>
      <c r="QPK737" s="15"/>
      <c r="QPL737" s="15"/>
      <c r="QPM737" s="15"/>
      <c r="QPN737" s="15"/>
      <c r="QPO737" s="15"/>
      <c r="QPP737" s="15"/>
      <c r="QPQ737" s="15"/>
      <c r="QPR737" s="15"/>
      <c r="QPS737" s="15"/>
      <c r="QPT737" s="15"/>
      <c r="QPU737" s="15"/>
      <c r="QPV737" s="15"/>
      <c r="QPW737" s="15"/>
      <c r="QPX737" s="15"/>
      <c r="QPY737" s="15"/>
      <c r="QPZ737" s="15"/>
      <c r="QQA737" s="15"/>
      <c r="QQB737" s="15"/>
      <c r="QQC737" s="15"/>
      <c r="QQD737" s="15"/>
      <c r="QQE737" s="15"/>
      <c r="QQF737" s="15"/>
      <c r="QQG737" s="15"/>
      <c r="QQH737" s="15"/>
      <c r="QQI737" s="15"/>
      <c r="QQJ737" s="15"/>
      <c r="QQK737" s="15"/>
      <c r="QQL737" s="15"/>
      <c r="QQM737" s="15"/>
      <c r="QQN737" s="15"/>
      <c r="QQO737" s="15"/>
      <c r="QQP737" s="15"/>
      <c r="QQQ737" s="15"/>
      <c r="QQR737" s="15"/>
      <c r="QQS737" s="15"/>
      <c r="QQT737" s="15"/>
      <c r="QQU737" s="15"/>
      <c r="QQV737" s="15"/>
      <c r="QQW737" s="15"/>
      <c r="QQX737" s="15"/>
      <c r="QQY737" s="15"/>
      <c r="QQZ737" s="15"/>
      <c r="QRA737" s="15"/>
      <c r="QRB737" s="15"/>
      <c r="QRC737" s="15"/>
      <c r="QRD737" s="15"/>
      <c r="QRE737" s="15"/>
      <c r="QRF737" s="15"/>
      <c r="QRG737" s="15"/>
      <c r="QRH737" s="15"/>
      <c r="QRI737" s="15"/>
      <c r="QRJ737" s="15"/>
      <c r="QRK737" s="15"/>
      <c r="QRL737" s="15"/>
      <c r="QRM737" s="15"/>
      <c r="QRN737" s="15"/>
      <c r="QRO737" s="15"/>
      <c r="QRP737" s="15"/>
      <c r="QRQ737" s="15"/>
      <c r="QRR737" s="15"/>
      <c r="QRS737" s="15"/>
      <c r="QRT737" s="15"/>
      <c r="QRU737" s="15"/>
      <c r="QRV737" s="15"/>
      <c r="QRW737" s="15"/>
      <c r="QRX737" s="15"/>
      <c r="QRY737" s="15"/>
      <c r="QRZ737" s="15"/>
      <c r="QSA737" s="15"/>
      <c r="QSB737" s="15"/>
      <c r="QSC737" s="15"/>
      <c r="QSD737" s="15"/>
      <c r="QSE737" s="15"/>
      <c r="QSF737" s="15"/>
      <c r="QSG737" s="15"/>
      <c r="QSH737" s="15"/>
      <c r="QSI737" s="15"/>
      <c r="QSJ737" s="15"/>
      <c r="QSK737" s="15"/>
      <c r="QSL737" s="15"/>
      <c r="QSM737" s="15"/>
      <c r="QSN737" s="15"/>
      <c r="QSO737" s="15"/>
      <c r="QSP737" s="15"/>
      <c r="QSQ737" s="15"/>
      <c r="QSR737" s="15"/>
      <c r="QSS737" s="15"/>
      <c r="QST737" s="15"/>
      <c r="QSU737" s="15"/>
      <c r="QSV737" s="15"/>
      <c r="QSW737" s="15"/>
      <c r="QSX737" s="15"/>
      <c r="QSY737" s="15"/>
      <c r="QSZ737" s="15"/>
      <c r="QTA737" s="15"/>
      <c r="QTB737" s="15"/>
      <c r="QTC737" s="15"/>
      <c r="QTD737" s="15"/>
      <c r="QTE737" s="15"/>
      <c r="QTF737" s="15"/>
      <c r="QTG737" s="15"/>
      <c r="QTH737" s="15"/>
      <c r="QTI737" s="15"/>
      <c r="QTJ737" s="15"/>
      <c r="QTK737" s="15"/>
      <c r="QTL737" s="15"/>
      <c r="QTM737" s="15"/>
      <c r="QTN737" s="15"/>
      <c r="QTO737" s="15"/>
      <c r="QTP737" s="15"/>
      <c r="QTQ737" s="15"/>
      <c r="QTR737" s="15"/>
      <c r="QTS737" s="15"/>
      <c r="QTT737" s="15"/>
      <c r="QTU737" s="15"/>
      <c r="QTV737" s="15"/>
      <c r="QTW737" s="15"/>
      <c r="QTX737" s="15"/>
      <c r="QTY737" s="15"/>
      <c r="QTZ737" s="15"/>
      <c r="QUA737" s="15"/>
      <c r="QUB737" s="15"/>
      <c r="QUC737" s="15"/>
      <c r="QUD737" s="15"/>
      <c r="QUE737" s="15"/>
      <c r="QUF737" s="15"/>
      <c r="QUG737" s="15"/>
      <c r="QUH737" s="15"/>
      <c r="QUI737" s="15"/>
      <c r="QUJ737" s="15"/>
      <c r="QUK737" s="15"/>
      <c r="QUL737" s="15"/>
      <c r="QUM737" s="15"/>
      <c r="QUN737" s="15"/>
      <c r="QUO737" s="15"/>
      <c r="QUP737" s="15"/>
      <c r="QUQ737" s="15"/>
      <c r="QUR737" s="15"/>
      <c r="QUS737" s="15"/>
      <c r="QUT737" s="15"/>
      <c r="QUU737" s="15"/>
      <c r="QUV737" s="15"/>
      <c r="QUW737" s="15"/>
      <c r="QUX737" s="15"/>
      <c r="QUY737" s="15"/>
      <c r="QUZ737" s="15"/>
      <c r="QVA737" s="15"/>
      <c r="QVB737" s="15"/>
      <c r="QVC737" s="15"/>
      <c r="QVD737" s="15"/>
      <c r="QVE737" s="15"/>
      <c r="QVF737" s="15"/>
      <c r="QVG737" s="15"/>
      <c r="QVH737" s="15"/>
      <c r="QVI737" s="15"/>
      <c r="QVJ737" s="15"/>
      <c r="QVK737" s="15"/>
      <c r="QVL737" s="15"/>
      <c r="QVM737" s="15"/>
      <c r="QVN737" s="15"/>
      <c r="QVO737" s="15"/>
      <c r="QVP737" s="15"/>
      <c r="QVQ737" s="15"/>
      <c r="QVR737" s="15"/>
      <c r="QVS737" s="15"/>
      <c r="QVT737" s="15"/>
      <c r="QVU737" s="15"/>
      <c r="QVV737" s="15"/>
      <c r="QVW737" s="15"/>
      <c r="QVX737" s="15"/>
      <c r="QVY737" s="15"/>
      <c r="QVZ737" s="15"/>
      <c r="QWA737" s="15"/>
      <c r="QWB737" s="15"/>
      <c r="QWC737" s="15"/>
      <c r="QWD737" s="15"/>
      <c r="QWE737" s="15"/>
      <c r="QWF737" s="15"/>
      <c r="QWG737" s="15"/>
      <c r="QWH737" s="15"/>
      <c r="QWI737" s="15"/>
      <c r="QWJ737" s="15"/>
      <c r="QWK737" s="15"/>
      <c r="QWL737" s="15"/>
      <c r="QWM737" s="15"/>
      <c r="QWN737" s="15"/>
      <c r="QWO737" s="15"/>
      <c r="QWP737" s="15"/>
      <c r="QWQ737" s="15"/>
      <c r="QWR737" s="15"/>
      <c r="QWS737" s="15"/>
      <c r="QWT737" s="15"/>
      <c r="QWU737" s="15"/>
      <c r="QWV737" s="15"/>
      <c r="QWW737" s="15"/>
      <c r="QWX737" s="15"/>
      <c r="QWY737" s="15"/>
      <c r="QWZ737" s="15"/>
      <c r="QXA737" s="15"/>
      <c r="QXB737" s="15"/>
      <c r="QXC737" s="15"/>
      <c r="QXD737" s="15"/>
      <c r="QXE737" s="15"/>
      <c r="QXF737" s="15"/>
      <c r="QXG737" s="15"/>
      <c r="QXH737" s="15"/>
      <c r="QXI737" s="15"/>
      <c r="QXJ737" s="15"/>
      <c r="QXK737" s="15"/>
      <c r="QXL737" s="15"/>
      <c r="QXM737" s="15"/>
      <c r="QXN737" s="15"/>
      <c r="QXO737" s="15"/>
      <c r="QXP737" s="15"/>
      <c r="QXQ737" s="15"/>
      <c r="QXR737" s="15"/>
      <c r="QXS737" s="15"/>
      <c r="QXT737" s="15"/>
      <c r="QXU737" s="15"/>
      <c r="QXV737" s="15"/>
      <c r="QXW737" s="15"/>
      <c r="QXX737" s="15"/>
      <c r="QXY737" s="15"/>
      <c r="QXZ737" s="15"/>
      <c r="QYA737" s="15"/>
      <c r="QYB737" s="15"/>
      <c r="QYC737" s="15"/>
      <c r="QYD737" s="15"/>
      <c r="QYE737" s="15"/>
      <c r="QYF737" s="15"/>
      <c r="QYG737" s="15"/>
      <c r="QYH737" s="15"/>
      <c r="QYI737" s="15"/>
      <c r="QYJ737" s="15"/>
      <c r="QYK737" s="15"/>
      <c r="QYL737" s="15"/>
      <c r="QYM737" s="15"/>
      <c r="QYN737" s="15"/>
      <c r="QYO737" s="15"/>
      <c r="QYP737" s="15"/>
      <c r="QYQ737" s="15"/>
      <c r="QYR737" s="15"/>
      <c r="QYS737" s="15"/>
      <c r="QYT737" s="15"/>
      <c r="QYU737" s="15"/>
      <c r="QYV737" s="15"/>
      <c r="QYW737" s="15"/>
      <c r="QYX737" s="15"/>
      <c r="QYY737" s="15"/>
      <c r="QYZ737" s="15"/>
      <c r="QZA737" s="15"/>
      <c r="QZB737" s="15"/>
      <c r="QZC737" s="15"/>
      <c r="QZD737" s="15"/>
      <c r="QZE737" s="15"/>
      <c r="QZF737" s="15"/>
      <c r="QZG737" s="15"/>
      <c r="QZH737" s="15"/>
      <c r="QZI737" s="15"/>
      <c r="QZJ737" s="15"/>
      <c r="QZK737" s="15"/>
      <c r="QZL737" s="15"/>
      <c r="QZM737" s="15"/>
      <c r="QZN737" s="15"/>
      <c r="QZO737" s="15"/>
      <c r="QZP737" s="15"/>
      <c r="QZQ737" s="15"/>
      <c r="QZR737" s="15"/>
      <c r="QZS737" s="15"/>
      <c r="QZT737" s="15"/>
      <c r="QZU737" s="15"/>
      <c r="QZV737" s="15"/>
      <c r="QZW737" s="15"/>
      <c r="QZX737" s="15"/>
      <c r="QZY737" s="15"/>
      <c r="QZZ737" s="15"/>
      <c r="RAA737" s="15"/>
      <c r="RAB737" s="15"/>
      <c r="RAC737" s="15"/>
      <c r="RAD737" s="15"/>
      <c r="RAE737" s="15"/>
      <c r="RAF737" s="15"/>
      <c r="RAG737" s="15"/>
      <c r="RAH737" s="15"/>
      <c r="RAI737" s="15"/>
      <c r="RAJ737" s="15"/>
      <c r="RAK737" s="15"/>
      <c r="RAL737" s="15"/>
      <c r="RAM737" s="15"/>
      <c r="RAN737" s="15"/>
      <c r="RAO737" s="15"/>
      <c r="RAP737" s="15"/>
      <c r="RAQ737" s="15"/>
      <c r="RAR737" s="15"/>
      <c r="RAS737" s="15"/>
      <c r="RAT737" s="15"/>
      <c r="RAU737" s="15"/>
      <c r="RAV737" s="15"/>
      <c r="RAW737" s="15"/>
      <c r="RAX737" s="15"/>
      <c r="RAY737" s="15"/>
      <c r="RAZ737" s="15"/>
      <c r="RBA737" s="15"/>
      <c r="RBB737" s="15"/>
      <c r="RBC737" s="15"/>
      <c r="RBD737" s="15"/>
      <c r="RBE737" s="15"/>
      <c r="RBF737" s="15"/>
      <c r="RBG737" s="15"/>
      <c r="RBH737" s="15"/>
      <c r="RBI737" s="15"/>
      <c r="RBJ737" s="15"/>
      <c r="RBK737" s="15"/>
      <c r="RBL737" s="15"/>
      <c r="RBM737" s="15"/>
      <c r="RBN737" s="15"/>
      <c r="RBO737" s="15"/>
      <c r="RBP737" s="15"/>
      <c r="RBQ737" s="15"/>
      <c r="RBR737" s="15"/>
      <c r="RBS737" s="15"/>
      <c r="RBT737" s="15"/>
      <c r="RBU737" s="15"/>
      <c r="RBV737" s="15"/>
      <c r="RBW737" s="15"/>
      <c r="RBX737" s="15"/>
      <c r="RBY737" s="15"/>
      <c r="RBZ737" s="15"/>
      <c r="RCA737" s="15"/>
      <c r="RCB737" s="15"/>
      <c r="RCC737" s="15"/>
      <c r="RCD737" s="15"/>
      <c r="RCE737" s="15"/>
      <c r="RCF737" s="15"/>
      <c r="RCG737" s="15"/>
      <c r="RCH737" s="15"/>
      <c r="RCI737" s="15"/>
      <c r="RCJ737" s="15"/>
      <c r="RCK737" s="15"/>
      <c r="RCL737" s="15"/>
      <c r="RCM737" s="15"/>
      <c r="RCN737" s="15"/>
      <c r="RCO737" s="15"/>
      <c r="RCP737" s="15"/>
      <c r="RCQ737" s="15"/>
      <c r="RCR737" s="15"/>
      <c r="RCS737" s="15"/>
      <c r="RCT737" s="15"/>
      <c r="RCU737" s="15"/>
      <c r="RCV737" s="15"/>
      <c r="RCW737" s="15"/>
      <c r="RCX737" s="15"/>
      <c r="RCY737" s="15"/>
      <c r="RCZ737" s="15"/>
      <c r="RDA737" s="15"/>
      <c r="RDB737" s="15"/>
      <c r="RDC737" s="15"/>
      <c r="RDD737" s="15"/>
      <c r="RDE737" s="15"/>
      <c r="RDF737" s="15"/>
      <c r="RDG737" s="15"/>
      <c r="RDH737" s="15"/>
      <c r="RDI737" s="15"/>
      <c r="RDJ737" s="15"/>
      <c r="RDK737" s="15"/>
      <c r="RDL737" s="15"/>
      <c r="RDM737" s="15"/>
      <c r="RDN737" s="15"/>
      <c r="RDO737" s="15"/>
      <c r="RDP737" s="15"/>
      <c r="RDQ737" s="15"/>
      <c r="RDR737" s="15"/>
      <c r="RDS737" s="15"/>
      <c r="RDT737" s="15"/>
      <c r="RDU737" s="15"/>
      <c r="RDV737" s="15"/>
      <c r="RDW737" s="15"/>
      <c r="RDX737" s="15"/>
      <c r="RDY737" s="15"/>
      <c r="RDZ737" s="15"/>
      <c r="REA737" s="15"/>
      <c r="REB737" s="15"/>
      <c r="REC737" s="15"/>
      <c r="RED737" s="15"/>
      <c r="REE737" s="15"/>
      <c r="REF737" s="15"/>
      <c r="REG737" s="15"/>
      <c r="REH737" s="15"/>
      <c r="REI737" s="15"/>
      <c r="REJ737" s="15"/>
      <c r="REK737" s="15"/>
      <c r="REL737" s="15"/>
      <c r="REM737" s="15"/>
      <c r="REN737" s="15"/>
      <c r="REO737" s="15"/>
      <c r="REP737" s="15"/>
      <c r="REQ737" s="15"/>
      <c r="RER737" s="15"/>
      <c r="RES737" s="15"/>
      <c r="RET737" s="15"/>
      <c r="REU737" s="15"/>
      <c r="REV737" s="15"/>
      <c r="REW737" s="15"/>
      <c r="REX737" s="15"/>
      <c r="REY737" s="15"/>
      <c r="REZ737" s="15"/>
      <c r="RFA737" s="15"/>
      <c r="RFB737" s="15"/>
      <c r="RFC737" s="15"/>
      <c r="RFD737" s="15"/>
      <c r="RFE737" s="15"/>
      <c r="RFF737" s="15"/>
      <c r="RFG737" s="15"/>
      <c r="RFH737" s="15"/>
      <c r="RFI737" s="15"/>
      <c r="RFJ737" s="15"/>
      <c r="RFK737" s="15"/>
      <c r="RFL737" s="15"/>
      <c r="RFM737" s="15"/>
      <c r="RFN737" s="15"/>
      <c r="RFO737" s="15"/>
      <c r="RFP737" s="15"/>
      <c r="RFQ737" s="15"/>
      <c r="RFR737" s="15"/>
      <c r="RFS737" s="15"/>
      <c r="RFT737" s="15"/>
      <c r="RFU737" s="15"/>
      <c r="RFV737" s="15"/>
      <c r="RFW737" s="15"/>
      <c r="RFX737" s="15"/>
      <c r="RFY737" s="15"/>
      <c r="RFZ737" s="15"/>
      <c r="RGA737" s="15"/>
      <c r="RGB737" s="15"/>
      <c r="RGC737" s="15"/>
      <c r="RGD737" s="15"/>
      <c r="RGE737" s="15"/>
      <c r="RGF737" s="15"/>
      <c r="RGG737" s="15"/>
      <c r="RGH737" s="15"/>
      <c r="RGI737" s="15"/>
      <c r="RGJ737" s="15"/>
      <c r="RGK737" s="15"/>
      <c r="RGL737" s="15"/>
      <c r="RGM737" s="15"/>
      <c r="RGN737" s="15"/>
      <c r="RGO737" s="15"/>
      <c r="RGP737" s="15"/>
      <c r="RGQ737" s="15"/>
      <c r="RGR737" s="15"/>
      <c r="RGS737" s="15"/>
      <c r="RGT737" s="15"/>
      <c r="RGU737" s="15"/>
      <c r="RGV737" s="15"/>
      <c r="RGW737" s="15"/>
      <c r="RGX737" s="15"/>
      <c r="RGY737" s="15"/>
      <c r="RGZ737" s="15"/>
      <c r="RHA737" s="15"/>
      <c r="RHB737" s="15"/>
      <c r="RHC737" s="15"/>
      <c r="RHD737" s="15"/>
      <c r="RHE737" s="15"/>
      <c r="RHF737" s="15"/>
      <c r="RHG737" s="15"/>
      <c r="RHH737" s="15"/>
      <c r="RHI737" s="15"/>
      <c r="RHJ737" s="15"/>
      <c r="RHK737" s="15"/>
      <c r="RHL737" s="15"/>
      <c r="RHM737" s="15"/>
      <c r="RHN737" s="15"/>
      <c r="RHO737" s="15"/>
      <c r="RHP737" s="15"/>
      <c r="RHQ737" s="15"/>
      <c r="RHR737" s="15"/>
      <c r="RHS737" s="15"/>
      <c r="RHT737" s="15"/>
      <c r="RHU737" s="15"/>
      <c r="RHV737" s="15"/>
      <c r="RHW737" s="15"/>
      <c r="RHX737" s="15"/>
      <c r="RHY737" s="15"/>
      <c r="RHZ737" s="15"/>
      <c r="RIA737" s="15"/>
      <c r="RIB737" s="15"/>
      <c r="RIC737" s="15"/>
      <c r="RID737" s="15"/>
      <c r="RIE737" s="15"/>
      <c r="RIF737" s="15"/>
      <c r="RIG737" s="15"/>
      <c r="RIH737" s="15"/>
      <c r="RII737" s="15"/>
      <c r="RIJ737" s="15"/>
      <c r="RIK737" s="15"/>
      <c r="RIL737" s="15"/>
      <c r="RIM737" s="15"/>
      <c r="RIN737" s="15"/>
      <c r="RIO737" s="15"/>
      <c r="RIP737" s="15"/>
      <c r="RIQ737" s="15"/>
      <c r="RIR737" s="15"/>
      <c r="RIS737" s="15"/>
      <c r="RIT737" s="15"/>
      <c r="RIU737" s="15"/>
      <c r="RIV737" s="15"/>
      <c r="RIW737" s="15"/>
      <c r="RIX737" s="15"/>
      <c r="RIY737" s="15"/>
      <c r="RIZ737" s="15"/>
      <c r="RJA737" s="15"/>
      <c r="RJB737" s="15"/>
      <c r="RJC737" s="15"/>
      <c r="RJD737" s="15"/>
      <c r="RJE737" s="15"/>
      <c r="RJF737" s="15"/>
      <c r="RJG737" s="15"/>
      <c r="RJH737" s="15"/>
      <c r="RJI737" s="15"/>
      <c r="RJJ737" s="15"/>
      <c r="RJK737" s="15"/>
      <c r="RJL737" s="15"/>
      <c r="RJM737" s="15"/>
      <c r="RJN737" s="15"/>
      <c r="RJO737" s="15"/>
      <c r="RJP737" s="15"/>
      <c r="RJQ737" s="15"/>
      <c r="RJR737" s="15"/>
      <c r="RJS737" s="15"/>
      <c r="RJT737" s="15"/>
      <c r="RJU737" s="15"/>
      <c r="RJV737" s="15"/>
      <c r="RJW737" s="15"/>
      <c r="RJX737" s="15"/>
      <c r="RJY737" s="15"/>
      <c r="RJZ737" s="15"/>
      <c r="RKA737" s="15"/>
      <c r="RKB737" s="15"/>
      <c r="RKC737" s="15"/>
      <c r="RKD737" s="15"/>
      <c r="RKE737" s="15"/>
      <c r="RKF737" s="15"/>
      <c r="RKG737" s="15"/>
      <c r="RKH737" s="15"/>
      <c r="RKI737" s="15"/>
      <c r="RKJ737" s="15"/>
      <c r="RKK737" s="15"/>
      <c r="RKL737" s="15"/>
      <c r="RKM737" s="15"/>
      <c r="RKN737" s="15"/>
      <c r="RKO737" s="15"/>
      <c r="RKP737" s="15"/>
      <c r="RKQ737" s="15"/>
      <c r="RKR737" s="15"/>
      <c r="RKS737" s="15"/>
      <c r="RKT737" s="15"/>
      <c r="RKU737" s="15"/>
      <c r="RKV737" s="15"/>
      <c r="RKW737" s="15"/>
      <c r="RKX737" s="15"/>
      <c r="RKY737" s="15"/>
      <c r="RKZ737" s="15"/>
      <c r="RLA737" s="15"/>
      <c r="RLB737" s="15"/>
      <c r="RLC737" s="15"/>
      <c r="RLD737" s="15"/>
      <c r="RLE737" s="15"/>
      <c r="RLF737" s="15"/>
      <c r="RLG737" s="15"/>
      <c r="RLH737" s="15"/>
      <c r="RLI737" s="15"/>
      <c r="RLJ737" s="15"/>
      <c r="RLK737" s="15"/>
      <c r="RLL737" s="15"/>
      <c r="RLM737" s="15"/>
      <c r="RLN737" s="15"/>
      <c r="RLO737" s="15"/>
      <c r="RLP737" s="15"/>
      <c r="RLQ737" s="15"/>
      <c r="RLR737" s="15"/>
      <c r="RLS737" s="15"/>
      <c r="RLT737" s="15"/>
      <c r="RLU737" s="15"/>
      <c r="RLV737" s="15"/>
      <c r="RLW737" s="15"/>
      <c r="RLX737" s="15"/>
      <c r="RLY737" s="15"/>
      <c r="RLZ737" s="15"/>
      <c r="RMA737" s="15"/>
      <c r="RMB737" s="15"/>
      <c r="RMC737" s="15"/>
      <c r="RMD737" s="15"/>
      <c r="RME737" s="15"/>
      <c r="RMF737" s="15"/>
      <c r="RMG737" s="15"/>
      <c r="RMH737" s="15"/>
      <c r="RMI737" s="15"/>
      <c r="RMJ737" s="15"/>
      <c r="RMK737" s="15"/>
      <c r="RML737" s="15"/>
      <c r="RMM737" s="15"/>
      <c r="RMN737" s="15"/>
      <c r="RMO737" s="15"/>
      <c r="RMP737" s="15"/>
      <c r="RMQ737" s="15"/>
      <c r="RMR737" s="15"/>
      <c r="RMS737" s="15"/>
      <c r="RMT737" s="15"/>
      <c r="RMU737" s="15"/>
      <c r="RMV737" s="15"/>
      <c r="RMW737" s="15"/>
      <c r="RMX737" s="15"/>
      <c r="RMY737" s="15"/>
      <c r="RMZ737" s="15"/>
      <c r="RNA737" s="15"/>
      <c r="RNB737" s="15"/>
      <c r="RNC737" s="15"/>
      <c r="RND737" s="15"/>
      <c r="RNE737" s="15"/>
      <c r="RNF737" s="15"/>
      <c r="RNG737" s="15"/>
      <c r="RNH737" s="15"/>
      <c r="RNI737" s="15"/>
      <c r="RNJ737" s="15"/>
      <c r="RNK737" s="15"/>
      <c r="RNL737" s="15"/>
      <c r="RNM737" s="15"/>
      <c r="RNN737" s="15"/>
      <c r="RNO737" s="15"/>
      <c r="RNP737" s="15"/>
      <c r="RNQ737" s="15"/>
      <c r="RNR737" s="15"/>
      <c r="RNS737" s="15"/>
      <c r="RNT737" s="15"/>
      <c r="RNU737" s="15"/>
      <c r="RNV737" s="15"/>
      <c r="RNW737" s="15"/>
      <c r="RNX737" s="15"/>
      <c r="RNY737" s="15"/>
      <c r="RNZ737" s="15"/>
      <c r="ROA737" s="15"/>
      <c r="ROB737" s="15"/>
      <c r="ROC737" s="15"/>
      <c r="ROD737" s="15"/>
      <c r="ROE737" s="15"/>
      <c r="ROF737" s="15"/>
      <c r="ROG737" s="15"/>
      <c r="ROH737" s="15"/>
      <c r="ROI737" s="15"/>
      <c r="ROJ737" s="15"/>
      <c r="ROK737" s="15"/>
      <c r="ROL737" s="15"/>
      <c r="ROM737" s="15"/>
      <c r="RON737" s="15"/>
      <c r="ROO737" s="15"/>
      <c r="ROP737" s="15"/>
      <c r="ROQ737" s="15"/>
      <c r="ROR737" s="15"/>
      <c r="ROS737" s="15"/>
      <c r="ROT737" s="15"/>
      <c r="ROU737" s="15"/>
      <c r="ROV737" s="15"/>
      <c r="ROW737" s="15"/>
      <c r="ROX737" s="15"/>
      <c r="ROY737" s="15"/>
      <c r="ROZ737" s="15"/>
      <c r="RPA737" s="15"/>
      <c r="RPB737" s="15"/>
      <c r="RPC737" s="15"/>
      <c r="RPD737" s="15"/>
      <c r="RPE737" s="15"/>
      <c r="RPF737" s="15"/>
      <c r="RPG737" s="15"/>
      <c r="RPH737" s="15"/>
      <c r="RPI737" s="15"/>
      <c r="RPJ737" s="15"/>
      <c r="RPK737" s="15"/>
      <c r="RPL737" s="15"/>
      <c r="RPM737" s="15"/>
      <c r="RPN737" s="15"/>
      <c r="RPO737" s="15"/>
      <c r="RPP737" s="15"/>
      <c r="RPQ737" s="15"/>
      <c r="RPR737" s="15"/>
      <c r="RPS737" s="15"/>
      <c r="RPT737" s="15"/>
      <c r="RPU737" s="15"/>
      <c r="RPV737" s="15"/>
      <c r="RPW737" s="15"/>
      <c r="RPX737" s="15"/>
      <c r="RPY737" s="15"/>
      <c r="RPZ737" s="15"/>
      <c r="RQA737" s="15"/>
      <c r="RQB737" s="15"/>
      <c r="RQC737" s="15"/>
      <c r="RQD737" s="15"/>
      <c r="RQE737" s="15"/>
      <c r="RQF737" s="15"/>
      <c r="RQG737" s="15"/>
      <c r="RQH737" s="15"/>
      <c r="RQI737" s="15"/>
      <c r="RQJ737" s="15"/>
      <c r="RQK737" s="15"/>
      <c r="RQL737" s="15"/>
      <c r="RQM737" s="15"/>
      <c r="RQN737" s="15"/>
      <c r="RQO737" s="15"/>
      <c r="RQP737" s="15"/>
      <c r="RQQ737" s="15"/>
      <c r="RQR737" s="15"/>
      <c r="RQS737" s="15"/>
      <c r="RQT737" s="15"/>
      <c r="RQU737" s="15"/>
      <c r="RQV737" s="15"/>
      <c r="RQW737" s="15"/>
      <c r="RQX737" s="15"/>
      <c r="RQY737" s="15"/>
      <c r="RQZ737" s="15"/>
      <c r="RRA737" s="15"/>
      <c r="RRB737" s="15"/>
      <c r="RRC737" s="15"/>
      <c r="RRD737" s="15"/>
      <c r="RRE737" s="15"/>
      <c r="RRF737" s="15"/>
      <c r="RRG737" s="15"/>
      <c r="RRH737" s="15"/>
      <c r="RRI737" s="15"/>
      <c r="RRJ737" s="15"/>
      <c r="RRK737" s="15"/>
      <c r="RRL737" s="15"/>
      <c r="RRM737" s="15"/>
      <c r="RRN737" s="15"/>
      <c r="RRO737" s="15"/>
      <c r="RRP737" s="15"/>
      <c r="RRQ737" s="15"/>
      <c r="RRR737" s="15"/>
      <c r="RRS737" s="15"/>
      <c r="RRT737" s="15"/>
      <c r="RRU737" s="15"/>
      <c r="RRV737" s="15"/>
      <c r="RRW737" s="15"/>
      <c r="RRX737" s="15"/>
      <c r="RRY737" s="15"/>
      <c r="RRZ737" s="15"/>
      <c r="RSA737" s="15"/>
      <c r="RSB737" s="15"/>
      <c r="RSC737" s="15"/>
      <c r="RSD737" s="15"/>
      <c r="RSE737" s="15"/>
      <c r="RSF737" s="15"/>
      <c r="RSG737" s="15"/>
      <c r="RSH737" s="15"/>
      <c r="RSI737" s="15"/>
      <c r="RSJ737" s="15"/>
      <c r="RSK737" s="15"/>
      <c r="RSL737" s="15"/>
      <c r="RSM737" s="15"/>
      <c r="RSN737" s="15"/>
      <c r="RSO737" s="15"/>
      <c r="RSP737" s="15"/>
      <c r="RSQ737" s="15"/>
      <c r="RSR737" s="15"/>
      <c r="RSS737" s="15"/>
      <c r="RST737" s="15"/>
      <c r="RSU737" s="15"/>
      <c r="RSV737" s="15"/>
      <c r="RSW737" s="15"/>
      <c r="RSX737" s="15"/>
      <c r="RSY737" s="15"/>
      <c r="RSZ737" s="15"/>
      <c r="RTA737" s="15"/>
      <c r="RTB737" s="15"/>
      <c r="RTC737" s="15"/>
      <c r="RTD737" s="15"/>
      <c r="RTE737" s="15"/>
      <c r="RTF737" s="15"/>
      <c r="RTG737" s="15"/>
      <c r="RTH737" s="15"/>
      <c r="RTI737" s="15"/>
      <c r="RTJ737" s="15"/>
      <c r="RTK737" s="15"/>
      <c r="RTL737" s="15"/>
      <c r="RTM737" s="15"/>
      <c r="RTN737" s="15"/>
      <c r="RTO737" s="15"/>
      <c r="RTP737" s="15"/>
      <c r="RTQ737" s="15"/>
      <c r="RTR737" s="15"/>
      <c r="RTS737" s="15"/>
      <c r="RTT737" s="15"/>
      <c r="RTU737" s="15"/>
      <c r="RTV737" s="15"/>
      <c r="RTW737" s="15"/>
      <c r="RTX737" s="15"/>
      <c r="RTY737" s="15"/>
      <c r="RTZ737" s="15"/>
      <c r="RUA737" s="15"/>
      <c r="RUB737" s="15"/>
      <c r="RUC737" s="15"/>
      <c r="RUD737" s="15"/>
      <c r="RUE737" s="15"/>
      <c r="RUF737" s="15"/>
      <c r="RUG737" s="15"/>
      <c r="RUH737" s="15"/>
      <c r="RUI737" s="15"/>
      <c r="RUJ737" s="15"/>
      <c r="RUK737" s="15"/>
      <c r="RUL737" s="15"/>
      <c r="RUM737" s="15"/>
      <c r="RUN737" s="15"/>
      <c r="RUO737" s="15"/>
      <c r="RUP737" s="15"/>
      <c r="RUQ737" s="15"/>
      <c r="RUR737" s="15"/>
      <c r="RUS737" s="15"/>
      <c r="RUT737" s="15"/>
      <c r="RUU737" s="15"/>
      <c r="RUV737" s="15"/>
      <c r="RUW737" s="15"/>
      <c r="RUX737" s="15"/>
      <c r="RUY737" s="15"/>
      <c r="RUZ737" s="15"/>
      <c r="RVA737" s="15"/>
      <c r="RVB737" s="15"/>
      <c r="RVC737" s="15"/>
      <c r="RVD737" s="15"/>
      <c r="RVE737" s="15"/>
      <c r="RVF737" s="15"/>
      <c r="RVG737" s="15"/>
      <c r="RVH737" s="15"/>
      <c r="RVI737" s="15"/>
      <c r="RVJ737" s="15"/>
      <c r="RVK737" s="15"/>
      <c r="RVL737" s="15"/>
      <c r="RVM737" s="15"/>
      <c r="RVN737" s="15"/>
      <c r="RVO737" s="15"/>
      <c r="RVP737" s="15"/>
      <c r="RVQ737" s="15"/>
      <c r="RVR737" s="15"/>
      <c r="RVS737" s="15"/>
      <c r="RVT737" s="15"/>
      <c r="RVU737" s="15"/>
      <c r="RVV737" s="15"/>
      <c r="RVW737" s="15"/>
      <c r="RVX737" s="15"/>
      <c r="RVY737" s="15"/>
      <c r="RVZ737" s="15"/>
      <c r="RWA737" s="15"/>
      <c r="RWB737" s="15"/>
      <c r="RWC737" s="15"/>
      <c r="RWD737" s="15"/>
      <c r="RWE737" s="15"/>
      <c r="RWF737" s="15"/>
      <c r="RWG737" s="15"/>
      <c r="RWH737" s="15"/>
      <c r="RWI737" s="15"/>
      <c r="RWJ737" s="15"/>
      <c r="RWK737" s="15"/>
      <c r="RWL737" s="15"/>
      <c r="RWM737" s="15"/>
      <c r="RWN737" s="15"/>
      <c r="RWO737" s="15"/>
      <c r="RWP737" s="15"/>
      <c r="RWQ737" s="15"/>
      <c r="RWR737" s="15"/>
      <c r="RWS737" s="15"/>
      <c r="RWT737" s="15"/>
      <c r="RWU737" s="15"/>
      <c r="RWV737" s="15"/>
      <c r="RWW737" s="15"/>
      <c r="RWX737" s="15"/>
      <c r="RWY737" s="15"/>
      <c r="RWZ737" s="15"/>
      <c r="RXA737" s="15"/>
      <c r="RXB737" s="15"/>
      <c r="RXC737" s="15"/>
      <c r="RXD737" s="15"/>
      <c r="RXE737" s="15"/>
      <c r="RXF737" s="15"/>
      <c r="RXG737" s="15"/>
      <c r="RXH737" s="15"/>
      <c r="RXI737" s="15"/>
      <c r="RXJ737" s="15"/>
      <c r="RXK737" s="15"/>
      <c r="RXL737" s="15"/>
      <c r="RXM737" s="15"/>
      <c r="RXN737" s="15"/>
      <c r="RXO737" s="15"/>
      <c r="RXP737" s="15"/>
      <c r="RXQ737" s="15"/>
      <c r="RXR737" s="15"/>
      <c r="RXS737" s="15"/>
      <c r="RXT737" s="15"/>
      <c r="RXU737" s="15"/>
      <c r="RXV737" s="15"/>
      <c r="RXW737" s="15"/>
      <c r="RXX737" s="15"/>
      <c r="RXY737" s="15"/>
      <c r="RXZ737" s="15"/>
      <c r="RYA737" s="15"/>
      <c r="RYB737" s="15"/>
      <c r="RYC737" s="15"/>
      <c r="RYD737" s="15"/>
      <c r="RYE737" s="15"/>
      <c r="RYF737" s="15"/>
      <c r="RYG737" s="15"/>
      <c r="RYH737" s="15"/>
      <c r="RYI737" s="15"/>
      <c r="RYJ737" s="15"/>
      <c r="RYK737" s="15"/>
      <c r="RYL737" s="15"/>
      <c r="RYM737" s="15"/>
      <c r="RYN737" s="15"/>
      <c r="RYO737" s="15"/>
      <c r="RYP737" s="15"/>
      <c r="RYQ737" s="15"/>
      <c r="RYR737" s="15"/>
      <c r="RYS737" s="15"/>
      <c r="RYT737" s="15"/>
      <c r="RYU737" s="15"/>
      <c r="RYV737" s="15"/>
      <c r="RYW737" s="15"/>
      <c r="RYX737" s="15"/>
      <c r="RYY737" s="15"/>
      <c r="RYZ737" s="15"/>
      <c r="RZA737" s="15"/>
      <c r="RZB737" s="15"/>
      <c r="RZC737" s="15"/>
      <c r="RZD737" s="15"/>
      <c r="RZE737" s="15"/>
      <c r="RZF737" s="15"/>
      <c r="RZG737" s="15"/>
      <c r="RZH737" s="15"/>
      <c r="RZI737" s="15"/>
      <c r="RZJ737" s="15"/>
      <c r="RZK737" s="15"/>
      <c r="RZL737" s="15"/>
      <c r="RZM737" s="15"/>
      <c r="RZN737" s="15"/>
      <c r="RZO737" s="15"/>
      <c r="RZP737" s="15"/>
      <c r="RZQ737" s="15"/>
      <c r="RZR737" s="15"/>
      <c r="RZS737" s="15"/>
      <c r="RZT737" s="15"/>
      <c r="RZU737" s="15"/>
      <c r="RZV737" s="15"/>
      <c r="RZW737" s="15"/>
      <c r="RZX737" s="15"/>
      <c r="RZY737" s="15"/>
      <c r="RZZ737" s="15"/>
      <c r="SAA737" s="15"/>
      <c r="SAB737" s="15"/>
      <c r="SAC737" s="15"/>
      <c r="SAD737" s="15"/>
      <c r="SAE737" s="15"/>
      <c r="SAF737" s="15"/>
      <c r="SAG737" s="15"/>
      <c r="SAH737" s="15"/>
      <c r="SAI737" s="15"/>
      <c r="SAJ737" s="15"/>
      <c r="SAK737" s="15"/>
      <c r="SAL737" s="15"/>
      <c r="SAM737" s="15"/>
      <c r="SAN737" s="15"/>
      <c r="SAO737" s="15"/>
      <c r="SAP737" s="15"/>
      <c r="SAQ737" s="15"/>
      <c r="SAR737" s="15"/>
      <c r="SAS737" s="15"/>
      <c r="SAT737" s="15"/>
      <c r="SAU737" s="15"/>
      <c r="SAV737" s="15"/>
      <c r="SAW737" s="15"/>
      <c r="SAX737" s="15"/>
      <c r="SAY737" s="15"/>
      <c r="SAZ737" s="15"/>
      <c r="SBA737" s="15"/>
      <c r="SBB737" s="15"/>
      <c r="SBC737" s="15"/>
      <c r="SBD737" s="15"/>
      <c r="SBE737" s="15"/>
      <c r="SBF737" s="15"/>
      <c r="SBG737" s="15"/>
      <c r="SBH737" s="15"/>
      <c r="SBI737" s="15"/>
      <c r="SBJ737" s="15"/>
      <c r="SBK737" s="15"/>
      <c r="SBL737" s="15"/>
      <c r="SBM737" s="15"/>
      <c r="SBN737" s="15"/>
      <c r="SBO737" s="15"/>
      <c r="SBP737" s="15"/>
      <c r="SBQ737" s="15"/>
      <c r="SBR737" s="15"/>
      <c r="SBS737" s="15"/>
      <c r="SBT737" s="15"/>
      <c r="SBU737" s="15"/>
      <c r="SBV737" s="15"/>
      <c r="SBW737" s="15"/>
      <c r="SBX737" s="15"/>
      <c r="SBY737" s="15"/>
      <c r="SBZ737" s="15"/>
      <c r="SCA737" s="15"/>
      <c r="SCB737" s="15"/>
      <c r="SCC737" s="15"/>
      <c r="SCD737" s="15"/>
      <c r="SCE737" s="15"/>
      <c r="SCF737" s="15"/>
      <c r="SCG737" s="15"/>
      <c r="SCH737" s="15"/>
      <c r="SCI737" s="15"/>
      <c r="SCJ737" s="15"/>
      <c r="SCK737" s="15"/>
      <c r="SCL737" s="15"/>
      <c r="SCM737" s="15"/>
      <c r="SCN737" s="15"/>
      <c r="SCO737" s="15"/>
      <c r="SCP737" s="15"/>
      <c r="SCQ737" s="15"/>
      <c r="SCR737" s="15"/>
      <c r="SCS737" s="15"/>
      <c r="SCT737" s="15"/>
      <c r="SCU737" s="15"/>
      <c r="SCV737" s="15"/>
      <c r="SCW737" s="15"/>
      <c r="SCX737" s="15"/>
      <c r="SCY737" s="15"/>
      <c r="SCZ737" s="15"/>
      <c r="SDA737" s="15"/>
      <c r="SDB737" s="15"/>
      <c r="SDC737" s="15"/>
      <c r="SDD737" s="15"/>
      <c r="SDE737" s="15"/>
      <c r="SDF737" s="15"/>
      <c r="SDG737" s="15"/>
      <c r="SDH737" s="15"/>
      <c r="SDI737" s="15"/>
      <c r="SDJ737" s="15"/>
      <c r="SDK737" s="15"/>
      <c r="SDL737" s="15"/>
      <c r="SDM737" s="15"/>
      <c r="SDN737" s="15"/>
      <c r="SDO737" s="15"/>
      <c r="SDP737" s="15"/>
      <c r="SDQ737" s="15"/>
      <c r="SDR737" s="15"/>
      <c r="SDS737" s="15"/>
      <c r="SDT737" s="15"/>
      <c r="SDU737" s="15"/>
      <c r="SDV737" s="15"/>
      <c r="SDW737" s="15"/>
      <c r="SDX737" s="15"/>
      <c r="SDY737" s="15"/>
      <c r="SDZ737" s="15"/>
      <c r="SEA737" s="15"/>
      <c r="SEB737" s="15"/>
      <c r="SEC737" s="15"/>
      <c r="SED737" s="15"/>
      <c r="SEE737" s="15"/>
      <c r="SEF737" s="15"/>
      <c r="SEG737" s="15"/>
      <c r="SEH737" s="15"/>
      <c r="SEI737" s="15"/>
      <c r="SEJ737" s="15"/>
      <c r="SEK737" s="15"/>
      <c r="SEL737" s="15"/>
      <c r="SEM737" s="15"/>
      <c r="SEN737" s="15"/>
      <c r="SEO737" s="15"/>
      <c r="SEP737" s="15"/>
      <c r="SEQ737" s="15"/>
      <c r="SER737" s="15"/>
      <c r="SES737" s="15"/>
      <c r="SET737" s="15"/>
      <c r="SEU737" s="15"/>
      <c r="SEV737" s="15"/>
      <c r="SEW737" s="15"/>
      <c r="SEX737" s="15"/>
      <c r="SEY737" s="15"/>
      <c r="SEZ737" s="15"/>
      <c r="SFA737" s="15"/>
      <c r="SFB737" s="15"/>
      <c r="SFC737" s="15"/>
      <c r="SFD737" s="15"/>
      <c r="SFE737" s="15"/>
      <c r="SFF737" s="15"/>
      <c r="SFG737" s="15"/>
      <c r="SFH737" s="15"/>
      <c r="SFI737" s="15"/>
      <c r="SFJ737" s="15"/>
      <c r="SFK737" s="15"/>
      <c r="SFL737" s="15"/>
      <c r="SFM737" s="15"/>
      <c r="SFN737" s="15"/>
      <c r="SFO737" s="15"/>
      <c r="SFP737" s="15"/>
      <c r="SFQ737" s="15"/>
      <c r="SFR737" s="15"/>
      <c r="SFS737" s="15"/>
      <c r="SFT737" s="15"/>
      <c r="SFU737" s="15"/>
      <c r="SFV737" s="15"/>
      <c r="SFW737" s="15"/>
      <c r="SFX737" s="15"/>
      <c r="SFY737" s="15"/>
      <c r="SFZ737" s="15"/>
      <c r="SGA737" s="15"/>
      <c r="SGB737" s="15"/>
      <c r="SGC737" s="15"/>
      <c r="SGD737" s="15"/>
      <c r="SGE737" s="15"/>
      <c r="SGF737" s="15"/>
      <c r="SGG737" s="15"/>
      <c r="SGH737" s="15"/>
      <c r="SGI737" s="15"/>
      <c r="SGJ737" s="15"/>
      <c r="SGK737" s="15"/>
      <c r="SGL737" s="15"/>
      <c r="SGM737" s="15"/>
      <c r="SGN737" s="15"/>
      <c r="SGO737" s="15"/>
      <c r="SGP737" s="15"/>
      <c r="SGQ737" s="15"/>
      <c r="SGR737" s="15"/>
      <c r="SGS737" s="15"/>
      <c r="SGT737" s="15"/>
      <c r="SGU737" s="15"/>
      <c r="SGV737" s="15"/>
      <c r="SGW737" s="15"/>
      <c r="SGX737" s="15"/>
      <c r="SGY737" s="15"/>
      <c r="SGZ737" s="15"/>
      <c r="SHA737" s="15"/>
      <c r="SHB737" s="15"/>
      <c r="SHC737" s="15"/>
      <c r="SHD737" s="15"/>
      <c r="SHE737" s="15"/>
      <c r="SHF737" s="15"/>
      <c r="SHG737" s="15"/>
      <c r="SHH737" s="15"/>
      <c r="SHI737" s="15"/>
      <c r="SHJ737" s="15"/>
      <c r="SHK737" s="15"/>
      <c r="SHL737" s="15"/>
      <c r="SHM737" s="15"/>
      <c r="SHN737" s="15"/>
      <c r="SHO737" s="15"/>
      <c r="SHP737" s="15"/>
      <c r="SHQ737" s="15"/>
      <c r="SHR737" s="15"/>
      <c r="SHS737" s="15"/>
      <c r="SHT737" s="15"/>
      <c r="SHU737" s="15"/>
      <c r="SHV737" s="15"/>
      <c r="SHW737" s="15"/>
      <c r="SHX737" s="15"/>
      <c r="SHY737" s="15"/>
      <c r="SHZ737" s="15"/>
      <c r="SIA737" s="15"/>
      <c r="SIB737" s="15"/>
      <c r="SIC737" s="15"/>
      <c r="SID737" s="15"/>
      <c r="SIE737" s="15"/>
      <c r="SIF737" s="15"/>
      <c r="SIG737" s="15"/>
      <c r="SIH737" s="15"/>
      <c r="SII737" s="15"/>
      <c r="SIJ737" s="15"/>
      <c r="SIK737" s="15"/>
      <c r="SIL737" s="15"/>
      <c r="SIM737" s="15"/>
      <c r="SIN737" s="15"/>
      <c r="SIO737" s="15"/>
      <c r="SIP737" s="15"/>
      <c r="SIQ737" s="15"/>
      <c r="SIR737" s="15"/>
      <c r="SIS737" s="15"/>
      <c r="SIT737" s="15"/>
      <c r="SIU737" s="15"/>
      <c r="SIV737" s="15"/>
      <c r="SIW737" s="15"/>
      <c r="SIX737" s="15"/>
      <c r="SIY737" s="15"/>
      <c r="SIZ737" s="15"/>
      <c r="SJA737" s="15"/>
      <c r="SJB737" s="15"/>
      <c r="SJC737" s="15"/>
      <c r="SJD737" s="15"/>
      <c r="SJE737" s="15"/>
      <c r="SJF737" s="15"/>
      <c r="SJG737" s="15"/>
      <c r="SJH737" s="15"/>
      <c r="SJI737" s="15"/>
      <c r="SJJ737" s="15"/>
      <c r="SJK737" s="15"/>
      <c r="SJL737" s="15"/>
      <c r="SJM737" s="15"/>
      <c r="SJN737" s="15"/>
      <c r="SJO737" s="15"/>
      <c r="SJP737" s="15"/>
      <c r="SJQ737" s="15"/>
      <c r="SJR737" s="15"/>
      <c r="SJS737" s="15"/>
      <c r="SJT737" s="15"/>
      <c r="SJU737" s="15"/>
      <c r="SJV737" s="15"/>
      <c r="SJW737" s="15"/>
      <c r="SJX737" s="15"/>
      <c r="SJY737" s="15"/>
      <c r="SJZ737" s="15"/>
      <c r="SKA737" s="15"/>
      <c r="SKB737" s="15"/>
      <c r="SKC737" s="15"/>
      <c r="SKD737" s="15"/>
      <c r="SKE737" s="15"/>
      <c r="SKF737" s="15"/>
      <c r="SKG737" s="15"/>
      <c r="SKH737" s="15"/>
      <c r="SKI737" s="15"/>
      <c r="SKJ737" s="15"/>
      <c r="SKK737" s="15"/>
      <c r="SKL737" s="15"/>
      <c r="SKM737" s="15"/>
      <c r="SKN737" s="15"/>
      <c r="SKO737" s="15"/>
      <c r="SKP737" s="15"/>
      <c r="SKQ737" s="15"/>
      <c r="SKR737" s="15"/>
      <c r="SKS737" s="15"/>
      <c r="SKT737" s="15"/>
      <c r="SKU737" s="15"/>
      <c r="SKV737" s="15"/>
      <c r="SKW737" s="15"/>
      <c r="SKX737" s="15"/>
      <c r="SKY737" s="15"/>
      <c r="SKZ737" s="15"/>
      <c r="SLA737" s="15"/>
      <c r="SLB737" s="15"/>
      <c r="SLC737" s="15"/>
      <c r="SLD737" s="15"/>
      <c r="SLE737" s="15"/>
      <c r="SLF737" s="15"/>
      <c r="SLG737" s="15"/>
      <c r="SLH737" s="15"/>
      <c r="SLI737" s="15"/>
      <c r="SLJ737" s="15"/>
      <c r="SLK737" s="15"/>
      <c r="SLL737" s="15"/>
      <c r="SLM737" s="15"/>
      <c r="SLN737" s="15"/>
      <c r="SLO737" s="15"/>
      <c r="SLP737" s="15"/>
      <c r="SLQ737" s="15"/>
      <c r="SLR737" s="15"/>
      <c r="SLS737" s="15"/>
      <c r="SLT737" s="15"/>
      <c r="SLU737" s="15"/>
      <c r="SLV737" s="15"/>
      <c r="SLW737" s="15"/>
      <c r="SLX737" s="15"/>
      <c r="SLY737" s="15"/>
      <c r="SLZ737" s="15"/>
      <c r="SMA737" s="15"/>
      <c r="SMB737" s="15"/>
      <c r="SMC737" s="15"/>
      <c r="SMD737" s="15"/>
      <c r="SME737" s="15"/>
      <c r="SMF737" s="15"/>
      <c r="SMG737" s="15"/>
      <c r="SMH737" s="15"/>
      <c r="SMI737" s="15"/>
      <c r="SMJ737" s="15"/>
      <c r="SMK737" s="15"/>
      <c r="SML737" s="15"/>
      <c r="SMM737" s="15"/>
      <c r="SMN737" s="15"/>
      <c r="SMO737" s="15"/>
      <c r="SMP737" s="15"/>
      <c r="SMQ737" s="15"/>
      <c r="SMR737" s="15"/>
      <c r="SMS737" s="15"/>
      <c r="SMT737" s="15"/>
      <c r="SMU737" s="15"/>
      <c r="SMV737" s="15"/>
      <c r="SMW737" s="15"/>
      <c r="SMX737" s="15"/>
      <c r="SMY737" s="15"/>
      <c r="SMZ737" s="15"/>
      <c r="SNA737" s="15"/>
      <c r="SNB737" s="15"/>
      <c r="SNC737" s="15"/>
      <c r="SND737" s="15"/>
      <c r="SNE737" s="15"/>
      <c r="SNF737" s="15"/>
      <c r="SNG737" s="15"/>
      <c r="SNH737" s="15"/>
      <c r="SNI737" s="15"/>
      <c r="SNJ737" s="15"/>
      <c r="SNK737" s="15"/>
      <c r="SNL737" s="15"/>
      <c r="SNM737" s="15"/>
      <c r="SNN737" s="15"/>
      <c r="SNO737" s="15"/>
      <c r="SNP737" s="15"/>
      <c r="SNQ737" s="15"/>
      <c r="SNR737" s="15"/>
      <c r="SNS737" s="15"/>
      <c r="SNT737" s="15"/>
      <c r="SNU737" s="15"/>
      <c r="SNV737" s="15"/>
      <c r="SNW737" s="15"/>
      <c r="SNX737" s="15"/>
      <c r="SNY737" s="15"/>
      <c r="SNZ737" s="15"/>
      <c r="SOA737" s="15"/>
      <c r="SOB737" s="15"/>
      <c r="SOC737" s="15"/>
      <c r="SOD737" s="15"/>
      <c r="SOE737" s="15"/>
      <c r="SOF737" s="15"/>
      <c r="SOG737" s="15"/>
      <c r="SOH737" s="15"/>
      <c r="SOI737" s="15"/>
      <c r="SOJ737" s="15"/>
      <c r="SOK737" s="15"/>
      <c r="SOL737" s="15"/>
      <c r="SOM737" s="15"/>
      <c r="SON737" s="15"/>
      <c r="SOO737" s="15"/>
      <c r="SOP737" s="15"/>
      <c r="SOQ737" s="15"/>
      <c r="SOR737" s="15"/>
      <c r="SOS737" s="15"/>
      <c r="SOT737" s="15"/>
      <c r="SOU737" s="15"/>
      <c r="SOV737" s="15"/>
      <c r="SOW737" s="15"/>
      <c r="SOX737" s="15"/>
      <c r="SOY737" s="15"/>
      <c r="SOZ737" s="15"/>
      <c r="SPA737" s="15"/>
      <c r="SPB737" s="15"/>
      <c r="SPC737" s="15"/>
      <c r="SPD737" s="15"/>
      <c r="SPE737" s="15"/>
      <c r="SPF737" s="15"/>
      <c r="SPG737" s="15"/>
      <c r="SPH737" s="15"/>
      <c r="SPI737" s="15"/>
      <c r="SPJ737" s="15"/>
      <c r="SPK737" s="15"/>
      <c r="SPL737" s="15"/>
      <c r="SPM737" s="15"/>
      <c r="SPN737" s="15"/>
      <c r="SPO737" s="15"/>
      <c r="SPP737" s="15"/>
      <c r="SPQ737" s="15"/>
      <c r="SPR737" s="15"/>
      <c r="SPS737" s="15"/>
      <c r="SPT737" s="15"/>
      <c r="SPU737" s="15"/>
      <c r="SPV737" s="15"/>
      <c r="SPW737" s="15"/>
      <c r="SPX737" s="15"/>
      <c r="SPY737" s="15"/>
      <c r="SPZ737" s="15"/>
      <c r="SQA737" s="15"/>
      <c r="SQB737" s="15"/>
      <c r="SQC737" s="15"/>
      <c r="SQD737" s="15"/>
      <c r="SQE737" s="15"/>
      <c r="SQF737" s="15"/>
      <c r="SQG737" s="15"/>
      <c r="SQH737" s="15"/>
      <c r="SQI737" s="15"/>
      <c r="SQJ737" s="15"/>
      <c r="SQK737" s="15"/>
      <c r="SQL737" s="15"/>
      <c r="SQM737" s="15"/>
      <c r="SQN737" s="15"/>
      <c r="SQO737" s="15"/>
      <c r="SQP737" s="15"/>
      <c r="SQQ737" s="15"/>
      <c r="SQR737" s="15"/>
      <c r="SQS737" s="15"/>
      <c r="SQT737" s="15"/>
      <c r="SQU737" s="15"/>
      <c r="SQV737" s="15"/>
      <c r="SQW737" s="15"/>
      <c r="SQX737" s="15"/>
      <c r="SQY737" s="15"/>
      <c r="SQZ737" s="15"/>
      <c r="SRA737" s="15"/>
      <c r="SRB737" s="15"/>
      <c r="SRC737" s="15"/>
      <c r="SRD737" s="15"/>
      <c r="SRE737" s="15"/>
      <c r="SRF737" s="15"/>
      <c r="SRG737" s="15"/>
      <c r="SRH737" s="15"/>
      <c r="SRI737" s="15"/>
      <c r="SRJ737" s="15"/>
      <c r="SRK737" s="15"/>
      <c r="SRL737" s="15"/>
      <c r="SRM737" s="15"/>
      <c r="SRN737" s="15"/>
      <c r="SRO737" s="15"/>
      <c r="SRP737" s="15"/>
      <c r="SRQ737" s="15"/>
      <c r="SRR737" s="15"/>
      <c r="SRS737" s="15"/>
      <c r="SRT737" s="15"/>
      <c r="SRU737" s="15"/>
      <c r="SRV737" s="15"/>
      <c r="SRW737" s="15"/>
      <c r="SRX737" s="15"/>
      <c r="SRY737" s="15"/>
      <c r="SRZ737" s="15"/>
      <c r="SSA737" s="15"/>
      <c r="SSB737" s="15"/>
      <c r="SSC737" s="15"/>
      <c r="SSD737" s="15"/>
      <c r="SSE737" s="15"/>
      <c r="SSF737" s="15"/>
      <c r="SSG737" s="15"/>
      <c r="SSH737" s="15"/>
      <c r="SSI737" s="15"/>
      <c r="SSJ737" s="15"/>
      <c r="SSK737" s="15"/>
      <c r="SSL737" s="15"/>
      <c r="SSM737" s="15"/>
      <c r="SSN737" s="15"/>
      <c r="SSO737" s="15"/>
      <c r="SSP737" s="15"/>
      <c r="SSQ737" s="15"/>
      <c r="SSR737" s="15"/>
      <c r="SSS737" s="15"/>
      <c r="SST737" s="15"/>
      <c r="SSU737" s="15"/>
      <c r="SSV737" s="15"/>
      <c r="SSW737" s="15"/>
      <c r="SSX737" s="15"/>
      <c r="SSY737" s="15"/>
      <c r="SSZ737" s="15"/>
      <c r="STA737" s="15"/>
      <c r="STB737" s="15"/>
      <c r="STC737" s="15"/>
      <c r="STD737" s="15"/>
      <c r="STE737" s="15"/>
      <c r="STF737" s="15"/>
      <c r="STG737" s="15"/>
      <c r="STH737" s="15"/>
      <c r="STI737" s="15"/>
      <c r="STJ737" s="15"/>
      <c r="STK737" s="15"/>
      <c r="STL737" s="15"/>
      <c r="STM737" s="15"/>
      <c r="STN737" s="15"/>
      <c r="STO737" s="15"/>
      <c r="STP737" s="15"/>
      <c r="STQ737" s="15"/>
      <c r="STR737" s="15"/>
      <c r="STS737" s="15"/>
      <c r="STT737" s="15"/>
      <c r="STU737" s="15"/>
      <c r="STV737" s="15"/>
      <c r="STW737" s="15"/>
      <c r="STX737" s="15"/>
      <c r="STY737" s="15"/>
      <c r="STZ737" s="15"/>
      <c r="SUA737" s="15"/>
      <c r="SUB737" s="15"/>
      <c r="SUC737" s="15"/>
      <c r="SUD737" s="15"/>
      <c r="SUE737" s="15"/>
      <c r="SUF737" s="15"/>
      <c r="SUG737" s="15"/>
      <c r="SUH737" s="15"/>
      <c r="SUI737" s="15"/>
      <c r="SUJ737" s="15"/>
      <c r="SUK737" s="15"/>
      <c r="SUL737" s="15"/>
      <c r="SUM737" s="15"/>
      <c r="SUN737" s="15"/>
      <c r="SUO737" s="15"/>
      <c r="SUP737" s="15"/>
      <c r="SUQ737" s="15"/>
      <c r="SUR737" s="15"/>
      <c r="SUS737" s="15"/>
      <c r="SUT737" s="15"/>
      <c r="SUU737" s="15"/>
      <c r="SUV737" s="15"/>
      <c r="SUW737" s="15"/>
      <c r="SUX737" s="15"/>
      <c r="SUY737" s="15"/>
      <c r="SUZ737" s="15"/>
      <c r="SVA737" s="15"/>
      <c r="SVB737" s="15"/>
      <c r="SVC737" s="15"/>
      <c r="SVD737" s="15"/>
      <c r="SVE737" s="15"/>
      <c r="SVF737" s="15"/>
      <c r="SVG737" s="15"/>
      <c r="SVH737" s="15"/>
      <c r="SVI737" s="15"/>
      <c r="SVJ737" s="15"/>
      <c r="SVK737" s="15"/>
      <c r="SVL737" s="15"/>
      <c r="SVM737" s="15"/>
      <c r="SVN737" s="15"/>
      <c r="SVO737" s="15"/>
      <c r="SVP737" s="15"/>
      <c r="SVQ737" s="15"/>
      <c r="SVR737" s="15"/>
      <c r="SVS737" s="15"/>
      <c r="SVT737" s="15"/>
      <c r="SVU737" s="15"/>
      <c r="SVV737" s="15"/>
      <c r="SVW737" s="15"/>
      <c r="SVX737" s="15"/>
      <c r="SVY737" s="15"/>
      <c r="SVZ737" s="15"/>
      <c r="SWA737" s="15"/>
      <c r="SWB737" s="15"/>
      <c r="SWC737" s="15"/>
      <c r="SWD737" s="15"/>
      <c r="SWE737" s="15"/>
      <c r="SWF737" s="15"/>
      <c r="SWG737" s="15"/>
      <c r="SWH737" s="15"/>
      <c r="SWI737" s="15"/>
      <c r="SWJ737" s="15"/>
      <c r="SWK737" s="15"/>
      <c r="SWL737" s="15"/>
      <c r="SWM737" s="15"/>
      <c r="SWN737" s="15"/>
      <c r="SWO737" s="15"/>
      <c r="SWP737" s="15"/>
      <c r="SWQ737" s="15"/>
      <c r="SWR737" s="15"/>
      <c r="SWS737" s="15"/>
      <c r="SWT737" s="15"/>
      <c r="SWU737" s="15"/>
      <c r="SWV737" s="15"/>
      <c r="SWW737" s="15"/>
      <c r="SWX737" s="15"/>
      <c r="SWY737" s="15"/>
      <c r="SWZ737" s="15"/>
      <c r="SXA737" s="15"/>
      <c r="SXB737" s="15"/>
      <c r="SXC737" s="15"/>
      <c r="SXD737" s="15"/>
      <c r="SXE737" s="15"/>
      <c r="SXF737" s="15"/>
      <c r="SXG737" s="15"/>
      <c r="SXH737" s="15"/>
      <c r="SXI737" s="15"/>
      <c r="SXJ737" s="15"/>
      <c r="SXK737" s="15"/>
      <c r="SXL737" s="15"/>
      <c r="SXM737" s="15"/>
      <c r="SXN737" s="15"/>
      <c r="SXO737" s="15"/>
      <c r="SXP737" s="15"/>
      <c r="SXQ737" s="15"/>
      <c r="SXR737" s="15"/>
      <c r="SXS737" s="15"/>
      <c r="SXT737" s="15"/>
      <c r="SXU737" s="15"/>
      <c r="SXV737" s="15"/>
      <c r="SXW737" s="15"/>
      <c r="SXX737" s="15"/>
      <c r="SXY737" s="15"/>
      <c r="SXZ737" s="15"/>
      <c r="SYA737" s="15"/>
      <c r="SYB737" s="15"/>
      <c r="SYC737" s="15"/>
      <c r="SYD737" s="15"/>
      <c r="SYE737" s="15"/>
      <c r="SYF737" s="15"/>
      <c r="SYG737" s="15"/>
      <c r="SYH737" s="15"/>
      <c r="SYI737" s="15"/>
      <c r="SYJ737" s="15"/>
      <c r="SYK737" s="15"/>
      <c r="SYL737" s="15"/>
      <c r="SYM737" s="15"/>
      <c r="SYN737" s="15"/>
      <c r="SYO737" s="15"/>
      <c r="SYP737" s="15"/>
      <c r="SYQ737" s="15"/>
      <c r="SYR737" s="15"/>
      <c r="SYS737" s="15"/>
      <c r="SYT737" s="15"/>
      <c r="SYU737" s="15"/>
      <c r="SYV737" s="15"/>
      <c r="SYW737" s="15"/>
      <c r="SYX737" s="15"/>
      <c r="SYY737" s="15"/>
      <c r="SYZ737" s="15"/>
      <c r="SZA737" s="15"/>
      <c r="SZB737" s="15"/>
      <c r="SZC737" s="15"/>
      <c r="SZD737" s="15"/>
      <c r="SZE737" s="15"/>
      <c r="SZF737" s="15"/>
      <c r="SZG737" s="15"/>
      <c r="SZH737" s="15"/>
      <c r="SZI737" s="15"/>
      <c r="SZJ737" s="15"/>
      <c r="SZK737" s="15"/>
      <c r="SZL737" s="15"/>
      <c r="SZM737" s="15"/>
      <c r="SZN737" s="15"/>
      <c r="SZO737" s="15"/>
      <c r="SZP737" s="15"/>
      <c r="SZQ737" s="15"/>
      <c r="SZR737" s="15"/>
      <c r="SZS737" s="15"/>
      <c r="SZT737" s="15"/>
      <c r="SZU737" s="15"/>
      <c r="SZV737" s="15"/>
      <c r="SZW737" s="15"/>
      <c r="SZX737" s="15"/>
      <c r="SZY737" s="15"/>
      <c r="SZZ737" s="15"/>
      <c r="TAA737" s="15"/>
      <c r="TAB737" s="15"/>
      <c r="TAC737" s="15"/>
      <c r="TAD737" s="15"/>
      <c r="TAE737" s="15"/>
      <c r="TAF737" s="15"/>
      <c r="TAG737" s="15"/>
      <c r="TAH737" s="15"/>
      <c r="TAI737" s="15"/>
      <c r="TAJ737" s="15"/>
      <c r="TAK737" s="15"/>
      <c r="TAL737" s="15"/>
      <c r="TAM737" s="15"/>
      <c r="TAN737" s="15"/>
      <c r="TAO737" s="15"/>
      <c r="TAP737" s="15"/>
      <c r="TAQ737" s="15"/>
      <c r="TAR737" s="15"/>
      <c r="TAS737" s="15"/>
      <c r="TAT737" s="15"/>
      <c r="TAU737" s="15"/>
      <c r="TAV737" s="15"/>
      <c r="TAW737" s="15"/>
      <c r="TAX737" s="15"/>
      <c r="TAY737" s="15"/>
      <c r="TAZ737" s="15"/>
      <c r="TBA737" s="15"/>
      <c r="TBB737" s="15"/>
      <c r="TBC737" s="15"/>
      <c r="TBD737" s="15"/>
      <c r="TBE737" s="15"/>
      <c r="TBF737" s="15"/>
      <c r="TBG737" s="15"/>
      <c r="TBH737" s="15"/>
      <c r="TBI737" s="15"/>
      <c r="TBJ737" s="15"/>
      <c r="TBK737" s="15"/>
      <c r="TBL737" s="15"/>
      <c r="TBM737" s="15"/>
      <c r="TBN737" s="15"/>
      <c r="TBO737" s="15"/>
      <c r="TBP737" s="15"/>
      <c r="TBQ737" s="15"/>
      <c r="TBR737" s="15"/>
      <c r="TBS737" s="15"/>
      <c r="TBT737" s="15"/>
      <c r="TBU737" s="15"/>
      <c r="TBV737" s="15"/>
      <c r="TBW737" s="15"/>
      <c r="TBX737" s="15"/>
      <c r="TBY737" s="15"/>
      <c r="TBZ737" s="15"/>
      <c r="TCA737" s="15"/>
      <c r="TCB737" s="15"/>
      <c r="TCC737" s="15"/>
      <c r="TCD737" s="15"/>
      <c r="TCE737" s="15"/>
      <c r="TCF737" s="15"/>
      <c r="TCG737" s="15"/>
      <c r="TCH737" s="15"/>
      <c r="TCI737" s="15"/>
      <c r="TCJ737" s="15"/>
      <c r="TCK737" s="15"/>
      <c r="TCL737" s="15"/>
      <c r="TCM737" s="15"/>
      <c r="TCN737" s="15"/>
      <c r="TCO737" s="15"/>
      <c r="TCP737" s="15"/>
      <c r="TCQ737" s="15"/>
      <c r="TCR737" s="15"/>
      <c r="TCS737" s="15"/>
      <c r="TCT737" s="15"/>
      <c r="TCU737" s="15"/>
      <c r="TCV737" s="15"/>
      <c r="TCW737" s="15"/>
      <c r="TCX737" s="15"/>
      <c r="TCY737" s="15"/>
      <c r="TCZ737" s="15"/>
      <c r="TDA737" s="15"/>
      <c r="TDB737" s="15"/>
      <c r="TDC737" s="15"/>
      <c r="TDD737" s="15"/>
      <c r="TDE737" s="15"/>
      <c r="TDF737" s="15"/>
      <c r="TDG737" s="15"/>
      <c r="TDH737" s="15"/>
      <c r="TDI737" s="15"/>
      <c r="TDJ737" s="15"/>
      <c r="TDK737" s="15"/>
      <c r="TDL737" s="15"/>
      <c r="TDM737" s="15"/>
      <c r="TDN737" s="15"/>
      <c r="TDO737" s="15"/>
      <c r="TDP737" s="15"/>
      <c r="TDQ737" s="15"/>
      <c r="TDR737" s="15"/>
      <c r="TDS737" s="15"/>
      <c r="TDT737" s="15"/>
      <c r="TDU737" s="15"/>
      <c r="TDV737" s="15"/>
      <c r="TDW737" s="15"/>
      <c r="TDX737" s="15"/>
      <c r="TDY737" s="15"/>
      <c r="TDZ737" s="15"/>
      <c r="TEA737" s="15"/>
      <c r="TEB737" s="15"/>
      <c r="TEC737" s="15"/>
      <c r="TED737" s="15"/>
      <c r="TEE737" s="15"/>
      <c r="TEF737" s="15"/>
      <c r="TEG737" s="15"/>
      <c r="TEH737" s="15"/>
      <c r="TEI737" s="15"/>
      <c r="TEJ737" s="15"/>
      <c r="TEK737" s="15"/>
      <c r="TEL737" s="15"/>
      <c r="TEM737" s="15"/>
      <c r="TEN737" s="15"/>
      <c r="TEO737" s="15"/>
      <c r="TEP737" s="15"/>
      <c r="TEQ737" s="15"/>
      <c r="TER737" s="15"/>
      <c r="TES737" s="15"/>
      <c r="TET737" s="15"/>
      <c r="TEU737" s="15"/>
      <c r="TEV737" s="15"/>
      <c r="TEW737" s="15"/>
      <c r="TEX737" s="15"/>
      <c r="TEY737" s="15"/>
      <c r="TEZ737" s="15"/>
      <c r="TFA737" s="15"/>
      <c r="TFB737" s="15"/>
      <c r="TFC737" s="15"/>
      <c r="TFD737" s="15"/>
      <c r="TFE737" s="15"/>
      <c r="TFF737" s="15"/>
      <c r="TFG737" s="15"/>
      <c r="TFH737" s="15"/>
      <c r="TFI737" s="15"/>
      <c r="TFJ737" s="15"/>
      <c r="TFK737" s="15"/>
      <c r="TFL737" s="15"/>
      <c r="TFM737" s="15"/>
      <c r="TFN737" s="15"/>
      <c r="TFO737" s="15"/>
      <c r="TFP737" s="15"/>
      <c r="TFQ737" s="15"/>
      <c r="TFR737" s="15"/>
      <c r="TFS737" s="15"/>
      <c r="TFT737" s="15"/>
      <c r="TFU737" s="15"/>
      <c r="TFV737" s="15"/>
      <c r="TFW737" s="15"/>
      <c r="TFX737" s="15"/>
      <c r="TFY737" s="15"/>
      <c r="TFZ737" s="15"/>
      <c r="TGA737" s="15"/>
      <c r="TGB737" s="15"/>
      <c r="TGC737" s="15"/>
      <c r="TGD737" s="15"/>
      <c r="TGE737" s="15"/>
      <c r="TGF737" s="15"/>
      <c r="TGG737" s="15"/>
      <c r="TGH737" s="15"/>
      <c r="TGI737" s="15"/>
      <c r="TGJ737" s="15"/>
      <c r="TGK737" s="15"/>
      <c r="TGL737" s="15"/>
      <c r="TGM737" s="15"/>
      <c r="TGN737" s="15"/>
      <c r="TGO737" s="15"/>
      <c r="TGP737" s="15"/>
      <c r="TGQ737" s="15"/>
      <c r="TGR737" s="15"/>
      <c r="TGS737" s="15"/>
      <c r="TGT737" s="15"/>
      <c r="TGU737" s="15"/>
      <c r="TGV737" s="15"/>
      <c r="TGW737" s="15"/>
      <c r="TGX737" s="15"/>
      <c r="TGY737" s="15"/>
      <c r="TGZ737" s="15"/>
      <c r="THA737" s="15"/>
      <c r="THB737" s="15"/>
      <c r="THC737" s="15"/>
      <c r="THD737" s="15"/>
      <c r="THE737" s="15"/>
      <c r="THF737" s="15"/>
      <c r="THG737" s="15"/>
      <c r="THH737" s="15"/>
      <c r="THI737" s="15"/>
      <c r="THJ737" s="15"/>
      <c r="THK737" s="15"/>
      <c r="THL737" s="15"/>
      <c r="THM737" s="15"/>
      <c r="THN737" s="15"/>
      <c r="THO737" s="15"/>
      <c r="THP737" s="15"/>
      <c r="THQ737" s="15"/>
      <c r="THR737" s="15"/>
      <c r="THS737" s="15"/>
      <c r="THT737" s="15"/>
      <c r="THU737" s="15"/>
      <c r="THV737" s="15"/>
      <c r="THW737" s="15"/>
      <c r="THX737" s="15"/>
      <c r="THY737" s="15"/>
      <c r="THZ737" s="15"/>
      <c r="TIA737" s="15"/>
      <c r="TIB737" s="15"/>
      <c r="TIC737" s="15"/>
      <c r="TID737" s="15"/>
      <c r="TIE737" s="15"/>
      <c r="TIF737" s="15"/>
      <c r="TIG737" s="15"/>
      <c r="TIH737" s="15"/>
      <c r="TII737" s="15"/>
      <c r="TIJ737" s="15"/>
      <c r="TIK737" s="15"/>
      <c r="TIL737" s="15"/>
      <c r="TIM737" s="15"/>
      <c r="TIN737" s="15"/>
      <c r="TIO737" s="15"/>
      <c r="TIP737" s="15"/>
      <c r="TIQ737" s="15"/>
      <c r="TIR737" s="15"/>
      <c r="TIS737" s="15"/>
      <c r="TIT737" s="15"/>
      <c r="TIU737" s="15"/>
      <c r="TIV737" s="15"/>
      <c r="TIW737" s="15"/>
      <c r="TIX737" s="15"/>
      <c r="TIY737" s="15"/>
      <c r="TIZ737" s="15"/>
      <c r="TJA737" s="15"/>
      <c r="TJB737" s="15"/>
      <c r="TJC737" s="15"/>
      <c r="TJD737" s="15"/>
      <c r="TJE737" s="15"/>
      <c r="TJF737" s="15"/>
      <c r="TJG737" s="15"/>
      <c r="TJH737" s="15"/>
      <c r="TJI737" s="15"/>
      <c r="TJJ737" s="15"/>
      <c r="TJK737" s="15"/>
      <c r="TJL737" s="15"/>
      <c r="TJM737" s="15"/>
      <c r="TJN737" s="15"/>
      <c r="TJO737" s="15"/>
      <c r="TJP737" s="15"/>
      <c r="TJQ737" s="15"/>
      <c r="TJR737" s="15"/>
      <c r="TJS737" s="15"/>
      <c r="TJT737" s="15"/>
      <c r="TJU737" s="15"/>
      <c r="TJV737" s="15"/>
      <c r="TJW737" s="15"/>
      <c r="TJX737" s="15"/>
      <c r="TJY737" s="15"/>
      <c r="TJZ737" s="15"/>
      <c r="TKA737" s="15"/>
      <c r="TKB737" s="15"/>
      <c r="TKC737" s="15"/>
      <c r="TKD737" s="15"/>
      <c r="TKE737" s="15"/>
      <c r="TKF737" s="15"/>
      <c r="TKG737" s="15"/>
      <c r="TKH737" s="15"/>
      <c r="TKI737" s="15"/>
      <c r="TKJ737" s="15"/>
      <c r="TKK737" s="15"/>
      <c r="TKL737" s="15"/>
      <c r="TKM737" s="15"/>
      <c r="TKN737" s="15"/>
      <c r="TKO737" s="15"/>
      <c r="TKP737" s="15"/>
      <c r="TKQ737" s="15"/>
      <c r="TKR737" s="15"/>
      <c r="TKS737" s="15"/>
      <c r="TKT737" s="15"/>
      <c r="TKU737" s="15"/>
      <c r="TKV737" s="15"/>
      <c r="TKW737" s="15"/>
      <c r="TKX737" s="15"/>
      <c r="TKY737" s="15"/>
      <c r="TKZ737" s="15"/>
      <c r="TLA737" s="15"/>
      <c r="TLB737" s="15"/>
      <c r="TLC737" s="15"/>
      <c r="TLD737" s="15"/>
      <c r="TLE737" s="15"/>
      <c r="TLF737" s="15"/>
      <c r="TLG737" s="15"/>
      <c r="TLH737" s="15"/>
      <c r="TLI737" s="15"/>
      <c r="TLJ737" s="15"/>
      <c r="TLK737" s="15"/>
      <c r="TLL737" s="15"/>
      <c r="TLM737" s="15"/>
      <c r="TLN737" s="15"/>
      <c r="TLO737" s="15"/>
      <c r="TLP737" s="15"/>
      <c r="TLQ737" s="15"/>
      <c r="TLR737" s="15"/>
      <c r="TLS737" s="15"/>
      <c r="TLT737" s="15"/>
      <c r="TLU737" s="15"/>
      <c r="TLV737" s="15"/>
      <c r="TLW737" s="15"/>
      <c r="TLX737" s="15"/>
      <c r="TLY737" s="15"/>
      <c r="TLZ737" s="15"/>
      <c r="TMA737" s="15"/>
      <c r="TMB737" s="15"/>
      <c r="TMC737" s="15"/>
      <c r="TMD737" s="15"/>
      <c r="TME737" s="15"/>
      <c r="TMF737" s="15"/>
      <c r="TMG737" s="15"/>
      <c r="TMH737" s="15"/>
      <c r="TMI737" s="15"/>
      <c r="TMJ737" s="15"/>
      <c r="TMK737" s="15"/>
      <c r="TML737" s="15"/>
      <c r="TMM737" s="15"/>
      <c r="TMN737" s="15"/>
      <c r="TMO737" s="15"/>
      <c r="TMP737" s="15"/>
      <c r="TMQ737" s="15"/>
      <c r="TMR737" s="15"/>
      <c r="TMS737" s="15"/>
      <c r="TMT737" s="15"/>
      <c r="TMU737" s="15"/>
      <c r="TMV737" s="15"/>
      <c r="TMW737" s="15"/>
      <c r="TMX737" s="15"/>
      <c r="TMY737" s="15"/>
      <c r="TMZ737" s="15"/>
      <c r="TNA737" s="15"/>
      <c r="TNB737" s="15"/>
      <c r="TNC737" s="15"/>
      <c r="TND737" s="15"/>
      <c r="TNE737" s="15"/>
      <c r="TNF737" s="15"/>
      <c r="TNG737" s="15"/>
      <c r="TNH737" s="15"/>
      <c r="TNI737" s="15"/>
      <c r="TNJ737" s="15"/>
      <c r="TNK737" s="15"/>
      <c r="TNL737" s="15"/>
      <c r="TNM737" s="15"/>
      <c r="TNN737" s="15"/>
      <c r="TNO737" s="15"/>
      <c r="TNP737" s="15"/>
      <c r="TNQ737" s="15"/>
      <c r="TNR737" s="15"/>
      <c r="TNS737" s="15"/>
      <c r="TNT737" s="15"/>
      <c r="TNU737" s="15"/>
      <c r="TNV737" s="15"/>
      <c r="TNW737" s="15"/>
      <c r="TNX737" s="15"/>
      <c r="TNY737" s="15"/>
      <c r="TNZ737" s="15"/>
      <c r="TOA737" s="15"/>
      <c r="TOB737" s="15"/>
      <c r="TOC737" s="15"/>
      <c r="TOD737" s="15"/>
      <c r="TOE737" s="15"/>
      <c r="TOF737" s="15"/>
      <c r="TOG737" s="15"/>
      <c r="TOH737" s="15"/>
      <c r="TOI737" s="15"/>
      <c r="TOJ737" s="15"/>
      <c r="TOK737" s="15"/>
      <c r="TOL737" s="15"/>
      <c r="TOM737" s="15"/>
      <c r="TON737" s="15"/>
      <c r="TOO737" s="15"/>
      <c r="TOP737" s="15"/>
      <c r="TOQ737" s="15"/>
      <c r="TOR737" s="15"/>
      <c r="TOS737" s="15"/>
      <c r="TOT737" s="15"/>
      <c r="TOU737" s="15"/>
      <c r="TOV737" s="15"/>
      <c r="TOW737" s="15"/>
      <c r="TOX737" s="15"/>
      <c r="TOY737" s="15"/>
      <c r="TOZ737" s="15"/>
      <c r="TPA737" s="15"/>
      <c r="TPB737" s="15"/>
      <c r="TPC737" s="15"/>
      <c r="TPD737" s="15"/>
      <c r="TPE737" s="15"/>
      <c r="TPF737" s="15"/>
      <c r="TPG737" s="15"/>
      <c r="TPH737" s="15"/>
      <c r="TPI737" s="15"/>
      <c r="TPJ737" s="15"/>
      <c r="TPK737" s="15"/>
      <c r="TPL737" s="15"/>
      <c r="TPM737" s="15"/>
      <c r="TPN737" s="15"/>
      <c r="TPO737" s="15"/>
      <c r="TPP737" s="15"/>
      <c r="TPQ737" s="15"/>
      <c r="TPR737" s="15"/>
      <c r="TPS737" s="15"/>
      <c r="TPT737" s="15"/>
      <c r="TPU737" s="15"/>
      <c r="TPV737" s="15"/>
      <c r="TPW737" s="15"/>
      <c r="TPX737" s="15"/>
      <c r="TPY737" s="15"/>
      <c r="TPZ737" s="15"/>
      <c r="TQA737" s="15"/>
      <c r="TQB737" s="15"/>
      <c r="TQC737" s="15"/>
      <c r="TQD737" s="15"/>
      <c r="TQE737" s="15"/>
      <c r="TQF737" s="15"/>
      <c r="TQG737" s="15"/>
      <c r="TQH737" s="15"/>
      <c r="TQI737" s="15"/>
      <c r="TQJ737" s="15"/>
      <c r="TQK737" s="15"/>
      <c r="TQL737" s="15"/>
      <c r="TQM737" s="15"/>
      <c r="TQN737" s="15"/>
      <c r="TQO737" s="15"/>
      <c r="TQP737" s="15"/>
      <c r="TQQ737" s="15"/>
      <c r="TQR737" s="15"/>
      <c r="TQS737" s="15"/>
      <c r="TQT737" s="15"/>
      <c r="TQU737" s="15"/>
      <c r="TQV737" s="15"/>
      <c r="TQW737" s="15"/>
      <c r="TQX737" s="15"/>
      <c r="TQY737" s="15"/>
      <c r="TQZ737" s="15"/>
      <c r="TRA737" s="15"/>
      <c r="TRB737" s="15"/>
      <c r="TRC737" s="15"/>
      <c r="TRD737" s="15"/>
      <c r="TRE737" s="15"/>
      <c r="TRF737" s="15"/>
      <c r="TRG737" s="15"/>
      <c r="TRH737" s="15"/>
      <c r="TRI737" s="15"/>
      <c r="TRJ737" s="15"/>
      <c r="TRK737" s="15"/>
      <c r="TRL737" s="15"/>
      <c r="TRM737" s="15"/>
      <c r="TRN737" s="15"/>
      <c r="TRO737" s="15"/>
      <c r="TRP737" s="15"/>
      <c r="TRQ737" s="15"/>
      <c r="TRR737" s="15"/>
      <c r="TRS737" s="15"/>
      <c r="TRT737" s="15"/>
      <c r="TRU737" s="15"/>
      <c r="TRV737" s="15"/>
      <c r="TRW737" s="15"/>
      <c r="TRX737" s="15"/>
      <c r="TRY737" s="15"/>
      <c r="TRZ737" s="15"/>
      <c r="TSA737" s="15"/>
      <c r="TSB737" s="15"/>
      <c r="TSC737" s="15"/>
      <c r="TSD737" s="15"/>
      <c r="TSE737" s="15"/>
      <c r="TSF737" s="15"/>
      <c r="TSG737" s="15"/>
      <c r="TSH737" s="15"/>
      <c r="TSI737" s="15"/>
      <c r="TSJ737" s="15"/>
      <c r="TSK737" s="15"/>
      <c r="TSL737" s="15"/>
      <c r="TSM737" s="15"/>
      <c r="TSN737" s="15"/>
      <c r="TSO737" s="15"/>
      <c r="TSP737" s="15"/>
      <c r="TSQ737" s="15"/>
      <c r="TSR737" s="15"/>
      <c r="TSS737" s="15"/>
      <c r="TST737" s="15"/>
      <c r="TSU737" s="15"/>
      <c r="TSV737" s="15"/>
      <c r="TSW737" s="15"/>
      <c r="TSX737" s="15"/>
      <c r="TSY737" s="15"/>
      <c r="TSZ737" s="15"/>
      <c r="TTA737" s="15"/>
      <c r="TTB737" s="15"/>
      <c r="TTC737" s="15"/>
      <c r="TTD737" s="15"/>
      <c r="TTE737" s="15"/>
      <c r="TTF737" s="15"/>
      <c r="TTG737" s="15"/>
      <c r="TTH737" s="15"/>
      <c r="TTI737" s="15"/>
      <c r="TTJ737" s="15"/>
      <c r="TTK737" s="15"/>
      <c r="TTL737" s="15"/>
      <c r="TTM737" s="15"/>
      <c r="TTN737" s="15"/>
      <c r="TTO737" s="15"/>
      <c r="TTP737" s="15"/>
      <c r="TTQ737" s="15"/>
      <c r="TTR737" s="15"/>
      <c r="TTS737" s="15"/>
      <c r="TTT737" s="15"/>
      <c r="TTU737" s="15"/>
      <c r="TTV737" s="15"/>
      <c r="TTW737" s="15"/>
      <c r="TTX737" s="15"/>
      <c r="TTY737" s="15"/>
      <c r="TTZ737" s="15"/>
      <c r="TUA737" s="15"/>
      <c r="TUB737" s="15"/>
      <c r="TUC737" s="15"/>
      <c r="TUD737" s="15"/>
      <c r="TUE737" s="15"/>
      <c r="TUF737" s="15"/>
      <c r="TUG737" s="15"/>
      <c r="TUH737" s="15"/>
      <c r="TUI737" s="15"/>
      <c r="TUJ737" s="15"/>
      <c r="TUK737" s="15"/>
      <c r="TUL737" s="15"/>
      <c r="TUM737" s="15"/>
      <c r="TUN737" s="15"/>
      <c r="TUO737" s="15"/>
      <c r="TUP737" s="15"/>
      <c r="TUQ737" s="15"/>
      <c r="TUR737" s="15"/>
      <c r="TUS737" s="15"/>
      <c r="TUT737" s="15"/>
      <c r="TUU737" s="15"/>
      <c r="TUV737" s="15"/>
      <c r="TUW737" s="15"/>
      <c r="TUX737" s="15"/>
      <c r="TUY737" s="15"/>
      <c r="TUZ737" s="15"/>
      <c r="TVA737" s="15"/>
      <c r="TVB737" s="15"/>
      <c r="TVC737" s="15"/>
      <c r="TVD737" s="15"/>
      <c r="TVE737" s="15"/>
      <c r="TVF737" s="15"/>
      <c r="TVG737" s="15"/>
      <c r="TVH737" s="15"/>
      <c r="TVI737" s="15"/>
      <c r="TVJ737" s="15"/>
      <c r="TVK737" s="15"/>
      <c r="TVL737" s="15"/>
      <c r="TVM737" s="15"/>
      <c r="TVN737" s="15"/>
      <c r="TVO737" s="15"/>
      <c r="TVP737" s="15"/>
      <c r="TVQ737" s="15"/>
      <c r="TVR737" s="15"/>
      <c r="TVS737" s="15"/>
      <c r="TVT737" s="15"/>
      <c r="TVU737" s="15"/>
      <c r="TVV737" s="15"/>
      <c r="TVW737" s="15"/>
      <c r="TVX737" s="15"/>
      <c r="TVY737" s="15"/>
      <c r="TVZ737" s="15"/>
      <c r="TWA737" s="15"/>
      <c r="TWB737" s="15"/>
      <c r="TWC737" s="15"/>
      <c r="TWD737" s="15"/>
      <c r="TWE737" s="15"/>
      <c r="TWF737" s="15"/>
      <c r="TWG737" s="15"/>
      <c r="TWH737" s="15"/>
      <c r="TWI737" s="15"/>
      <c r="TWJ737" s="15"/>
      <c r="TWK737" s="15"/>
      <c r="TWL737" s="15"/>
      <c r="TWM737" s="15"/>
      <c r="TWN737" s="15"/>
      <c r="TWO737" s="15"/>
      <c r="TWP737" s="15"/>
      <c r="TWQ737" s="15"/>
      <c r="TWR737" s="15"/>
      <c r="TWS737" s="15"/>
      <c r="TWT737" s="15"/>
      <c r="TWU737" s="15"/>
      <c r="TWV737" s="15"/>
      <c r="TWW737" s="15"/>
      <c r="TWX737" s="15"/>
      <c r="TWY737" s="15"/>
      <c r="TWZ737" s="15"/>
      <c r="TXA737" s="15"/>
      <c r="TXB737" s="15"/>
      <c r="TXC737" s="15"/>
      <c r="TXD737" s="15"/>
      <c r="TXE737" s="15"/>
      <c r="TXF737" s="15"/>
      <c r="TXG737" s="15"/>
      <c r="TXH737" s="15"/>
      <c r="TXI737" s="15"/>
      <c r="TXJ737" s="15"/>
      <c r="TXK737" s="15"/>
      <c r="TXL737" s="15"/>
      <c r="TXM737" s="15"/>
      <c r="TXN737" s="15"/>
      <c r="TXO737" s="15"/>
      <c r="TXP737" s="15"/>
      <c r="TXQ737" s="15"/>
      <c r="TXR737" s="15"/>
      <c r="TXS737" s="15"/>
      <c r="TXT737" s="15"/>
      <c r="TXU737" s="15"/>
      <c r="TXV737" s="15"/>
      <c r="TXW737" s="15"/>
      <c r="TXX737" s="15"/>
      <c r="TXY737" s="15"/>
      <c r="TXZ737" s="15"/>
      <c r="TYA737" s="15"/>
      <c r="TYB737" s="15"/>
      <c r="TYC737" s="15"/>
      <c r="TYD737" s="15"/>
      <c r="TYE737" s="15"/>
      <c r="TYF737" s="15"/>
      <c r="TYG737" s="15"/>
      <c r="TYH737" s="15"/>
      <c r="TYI737" s="15"/>
      <c r="TYJ737" s="15"/>
      <c r="TYK737" s="15"/>
      <c r="TYL737" s="15"/>
      <c r="TYM737" s="15"/>
      <c r="TYN737" s="15"/>
      <c r="TYO737" s="15"/>
      <c r="TYP737" s="15"/>
      <c r="TYQ737" s="15"/>
      <c r="TYR737" s="15"/>
      <c r="TYS737" s="15"/>
      <c r="TYT737" s="15"/>
      <c r="TYU737" s="15"/>
      <c r="TYV737" s="15"/>
      <c r="TYW737" s="15"/>
      <c r="TYX737" s="15"/>
      <c r="TYY737" s="15"/>
      <c r="TYZ737" s="15"/>
      <c r="TZA737" s="15"/>
      <c r="TZB737" s="15"/>
      <c r="TZC737" s="15"/>
      <c r="TZD737" s="15"/>
      <c r="TZE737" s="15"/>
      <c r="TZF737" s="15"/>
      <c r="TZG737" s="15"/>
      <c r="TZH737" s="15"/>
      <c r="TZI737" s="15"/>
      <c r="TZJ737" s="15"/>
      <c r="TZK737" s="15"/>
      <c r="TZL737" s="15"/>
      <c r="TZM737" s="15"/>
      <c r="TZN737" s="15"/>
      <c r="TZO737" s="15"/>
      <c r="TZP737" s="15"/>
      <c r="TZQ737" s="15"/>
      <c r="TZR737" s="15"/>
      <c r="TZS737" s="15"/>
      <c r="TZT737" s="15"/>
      <c r="TZU737" s="15"/>
      <c r="TZV737" s="15"/>
      <c r="TZW737" s="15"/>
      <c r="TZX737" s="15"/>
      <c r="TZY737" s="15"/>
      <c r="TZZ737" s="15"/>
      <c r="UAA737" s="15"/>
      <c r="UAB737" s="15"/>
      <c r="UAC737" s="15"/>
      <c r="UAD737" s="15"/>
      <c r="UAE737" s="15"/>
      <c r="UAF737" s="15"/>
      <c r="UAG737" s="15"/>
      <c r="UAH737" s="15"/>
      <c r="UAI737" s="15"/>
      <c r="UAJ737" s="15"/>
      <c r="UAK737" s="15"/>
      <c r="UAL737" s="15"/>
      <c r="UAM737" s="15"/>
      <c r="UAN737" s="15"/>
      <c r="UAO737" s="15"/>
      <c r="UAP737" s="15"/>
      <c r="UAQ737" s="15"/>
      <c r="UAR737" s="15"/>
      <c r="UAS737" s="15"/>
      <c r="UAT737" s="15"/>
      <c r="UAU737" s="15"/>
      <c r="UAV737" s="15"/>
      <c r="UAW737" s="15"/>
      <c r="UAX737" s="15"/>
      <c r="UAY737" s="15"/>
      <c r="UAZ737" s="15"/>
      <c r="UBA737" s="15"/>
      <c r="UBB737" s="15"/>
      <c r="UBC737" s="15"/>
      <c r="UBD737" s="15"/>
      <c r="UBE737" s="15"/>
      <c r="UBF737" s="15"/>
      <c r="UBG737" s="15"/>
      <c r="UBH737" s="15"/>
      <c r="UBI737" s="15"/>
      <c r="UBJ737" s="15"/>
      <c r="UBK737" s="15"/>
      <c r="UBL737" s="15"/>
      <c r="UBM737" s="15"/>
      <c r="UBN737" s="15"/>
      <c r="UBO737" s="15"/>
      <c r="UBP737" s="15"/>
      <c r="UBQ737" s="15"/>
      <c r="UBR737" s="15"/>
      <c r="UBS737" s="15"/>
      <c r="UBT737" s="15"/>
      <c r="UBU737" s="15"/>
      <c r="UBV737" s="15"/>
      <c r="UBW737" s="15"/>
      <c r="UBX737" s="15"/>
      <c r="UBY737" s="15"/>
      <c r="UBZ737" s="15"/>
      <c r="UCA737" s="15"/>
      <c r="UCB737" s="15"/>
      <c r="UCC737" s="15"/>
      <c r="UCD737" s="15"/>
      <c r="UCE737" s="15"/>
      <c r="UCF737" s="15"/>
      <c r="UCG737" s="15"/>
      <c r="UCH737" s="15"/>
      <c r="UCI737" s="15"/>
      <c r="UCJ737" s="15"/>
      <c r="UCK737" s="15"/>
      <c r="UCL737" s="15"/>
      <c r="UCM737" s="15"/>
      <c r="UCN737" s="15"/>
      <c r="UCO737" s="15"/>
      <c r="UCP737" s="15"/>
      <c r="UCQ737" s="15"/>
      <c r="UCR737" s="15"/>
      <c r="UCS737" s="15"/>
      <c r="UCT737" s="15"/>
      <c r="UCU737" s="15"/>
      <c r="UCV737" s="15"/>
      <c r="UCW737" s="15"/>
      <c r="UCX737" s="15"/>
      <c r="UCY737" s="15"/>
      <c r="UCZ737" s="15"/>
      <c r="UDA737" s="15"/>
      <c r="UDB737" s="15"/>
      <c r="UDC737" s="15"/>
      <c r="UDD737" s="15"/>
      <c r="UDE737" s="15"/>
      <c r="UDF737" s="15"/>
      <c r="UDG737" s="15"/>
      <c r="UDH737" s="15"/>
      <c r="UDI737" s="15"/>
      <c r="UDJ737" s="15"/>
      <c r="UDK737" s="15"/>
      <c r="UDL737" s="15"/>
      <c r="UDM737" s="15"/>
      <c r="UDN737" s="15"/>
      <c r="UDO737" s="15"/>
      <c r="UDP737" s="15"/>
      <c r="UDQ737" s="15"/>
      <c r="UDR737" s="15"/>
      <c r="UDS737" s="15"/>
      <c r="UDT737" s="15"/>
      <c r="UDU737" s="15"/>
      <c r="UDV737" s="15"/>
      <c r="UDW737" s="15"/>
      <c r="UDX737" s="15"/>
      <c r="UDY737" s="15"/>
      <c r="UDZ737" s="15"/>
      <c r="UEA737" s="15"/>
      <c r="UEB737" s="15"/>
      <c r="UEC737" s="15"/>
      <c r="UED737" s="15"/>
      <c r="UEE737" s="15"/>
      <c r="UEF737" s="15"/>
      <c r="UEG737" s="15"/>
      <c r="UEH737" s="15"/>
      <c r="UEI737" s="15"/>
      <c r="UEJ737" s="15"/>
      <c r="UEK737" s="15"/>
      <c r="UEL737" s="15"/>
      <c r="UEM737" s="15"/>
      <c r="UEN737" s="15"/>
      <c r="UEO737" s="15"/>
      <c r="UEP737" s="15"/>
      <c r="UEQ737" s="15"/>
      <c r="UER737" s="15"/>
      <c r="UES737" s="15"/>
      <c r="UET737" s="15"/>
      <c r="UEU737" s="15"/>
      <c r="UEV737" s="15"/>
      <c r="UEW737" s="15"/>
      <c r="UEX737" s="15"/>
      <c r="UEY737" s="15"/>
      <c r="UEZ737" s="15"/>
      <c r="UFA737" s="15"/>
      <c r="UFB737" s="15"/>
      <c r="UFC737" s="15"/>
      <c r="UFD737" s="15"/>
      <c r="UFE737" s="15"/>
      <c r="UFF737" s="15"/>
      <c r="UFG737" s="15"/>
      <c r="UFH737" s="15"/>
      <c r="UFI737" s="15"/>
      <c r="UFJ737" s="15"/>
      <c r="UFK737" s="15"/>
      <c r="UFL737" s="15"/>
      <c r="UFM737" s="15"/>
      <c r="UFN737" s="15"/>
      <c r="UFO737" s="15"/>
      <c r="UFP737" s="15"/>
      <c r="UFQ737" s="15"/>
      <c r="UFR737" s="15"/>
      <c r="UFS737" s="15"/>
      <c r="UFT737" s="15"/>
      <c r="UFU737" s="15"/>
      <c r="UFV737" s="15"/>
      <c r="UFW737" s="15"/>
      <c r="UFX737" s="15"/>
      <c r="UFY737" s="15"/>
      <c r="UFZ737" s="15"/>
      <c r="UGA737" s="15"/>
      <c r="UGB737" s="15"/>
      <c r="UGC737" s="15"/>
      <c r="UGD737" s="15"/>
      <c r="UGE737" s="15"/>
      <c r="UGF737" s="15"/>
      <c r="UGG737" s="15"/>
      <c r="UGH737" s="15"/>
      <c r="UGI737" s="15"/>
      <c r="UGJ737" s="15"/>
      <c r="UGK737" s="15"/>
      <c r="UGL737" s="15"/>
      <c r="UGM737" s="15"/>
      <c r="UGN737" s="15"/>
      <c r="UGO737" s="15"/>
      <c r="UGP737" s="15"/>
      <c r="UGQ737" s="15"/>
      <c r="UGR737" s="15"/>
      <c r="UGS737" s="15"/>
      <c r="UGT737" s="15"/>
      <c r="UGU737" s="15"/>
      <c r="UGV737" s="15"/>
      <c r="UGW737" s="15"/>
      <c r="UGX737" s="15"/>
      <c r="UGY737" s="15"/>
      <c r="UGZ737" s="15"/>
      <c r="UHA737" s="15"/>
      <c r="UHB737" s="15"/>
      <c r="UHC737" s="15"/>
      <c r="UHD737" s="15"/>
      <c r="UHE737" s="15"/>
      <c r="UHF737" s="15"/>
      <c r="UHG737" s="15"/>
      <c r="UHH737" s="15"/>
      <c r="UHI737" s="15"/>
      <c r="UHJ737" s="15"/>
      <c r="UHK737" s="15"/>
      <c r="UHL737" s="15"/>
      <c r="UHM737" s="15"/>
      <c r="UHN737" s="15"/>
      <c r="UHO737" s="15"/>
      <c r="UHP737" s="15"/>
      <c r="UHQ737" s="15"/>
      <c r="UHR737" s="15"/>
      <c r="UHS737" s="15"/>
      <c r="UHT737" s="15"/>
      <c r="UHU737" s="15"/>
      <c r="UHV737" s="15"/>
      <c r="UHW737" s="15"/>
      <c r="UHX737" s="15"/>
      <c r="UHY737" s="15"/>
      <c r="UHZ737" s="15"/>
      <c r="UIA737" s="15"/>
      <c r="UIB737" s="15"/>
      <c r="UIC737" s="15"/>
      <c r="UID737" s="15"/>
      <c r="UIE737" s="15"/>
      <c r="UIF737" s="15"/>
      <c r="UIG737" s="15"/>
      <c r="UIH737" s="15"/>
      <c r="UII737" s="15"/>
      <c r="UIJ737" s="15"/>
      <c r="UIK737" s="15"/>
      <c r="UIL737" s="15"/>
      <c r="UIM737" s="15"/>
      <c r="UIN737" s="15"/>
      <c r="UIO737" s="15"/>
      <c r="UIP737" s="15"/>
      <c r="UIQ737" s="15"/>
      <c r="UIR737" s="15"/>
      <c r="UIS737" s="15"/>
      <c r="UIT737" s="15"/>
      <c r="UIU737" s="15"/>
      <c r="UIV737" s="15"/>
      <c r="UIW737" s="15"/>
      <c r="UIX737" s="15"/>
      <c r="UIY737" s="15"/>
      <c r="UIZ737" s="15"/>
      <c r="UJA737" s="15"/>
      <c r="UJB737" s="15"/>
      <c r="UJC737" s="15"/>
      <c r="UJD737" s="15"/>
      <c r="UJE737" s="15"/>
      <c r="UJF737" s="15"/>
      <c r="UJG737" s="15"/>
      <c r="UJH737" s="15"/>
      <c r="UJI737" s="15"/>
      <c r="UJJ737" s="15"/>
      <c r="UJK737" s="15"/>
      <c r="UJL737" s="15"/>
      <c r="UJM737" s="15"/>
      <c r="UJN737" s="15"/>
      <c r="UJO737" s="15"/>
      <c r="UJP737" s="15"/>
      <c r="UJQ737" s="15"/>
      <c r="UJR737" s="15"/>
      <c r="UJS737" s="15"/>
      <c r="UJT737" s="15"/>
      <c r="UJU737" s="15"/>
      <c r="UJV737" s="15"/>
      <c r="UJW737" s="15"/>
      <c r="UJX737" s="15"/>
      <c r="UJY737" s="15"/>
      <c r="UJZ737" s="15"/>
      <c r="UKA737" s="15"/>
      <c r="UKB737" s="15"/>
      <c r="UKC737" s="15"/>
      <c r="UKD737" s="15"/>
      <c r="UKE737" s="15"/>
      <c r="UKF737" s="15"/>
      <c r="UKG737" s="15"/>
      <c r="UKH737" s="15"/>
      <c r="UKI737" s="15"/>
      <c r="UKJ737" s="15"/>
      <c r="UKK737" s="15"/>
      <c r="UKL737" s="15"/>
      <c r="UKM737" s="15"/>
      <c r="UKN737" s="15"/>
      <c r="UKO737" s="15"/>
      <c r="UKP737" s="15"/>
      <c r="UKQ737" s="15"/>
      <c r="UKR737" s="15"/>
      <c r="UKS737" s="15"/>
      <c r="UKT737" s="15"/>
      <c r="UKU737" s="15"/>
      <c r="UKV737" s="15"/>
      <c r="UKW737" s="15"/>
      <c r="UKX737" s="15"/>
      <c r="UKY737" s="15"/>
      <c r="UKZ737" s="15"/>
      <c r="ULA737" s="15"/>
      <c r="ULB737" s="15"/>
      <c r="ULC737" s="15"/>
      <c r="ULD737" s="15"/>
      <c r="ULE737" s="15"/>
      <c r="ULF737" s="15"/>
      <c r="ULG737" s="15"/>
      <c r="ULH737" s="15"/>
      <c r="ULI737" s="15"/>
      <c r="ULJ737" s="15"/>
      <c r="ULK737" s="15"/>
      <c r="ULL737" s="15"/>
      <c r="ULM737" s="15"/>
      <c r="ULN737" s="15"/>
      <c r="ULO737" s="15"/>
      <c r="ULP737" s="15"/>
      <c r="ULQ737" s="15"/>
      <c r="ULR737" s="15"/>
      <c r="ULS737" s="15"/>
      <c r="ULT737" s="15"/>
      <c r="ULU737" s="15"/>
      <c r="ULV737" s="15"/>
      <c r="ULW737" s="15"/>
      <c r="ULX737" s="15"/>
      <c r="ULY737" s="15"/>
      <c r="ULZ737" s="15"/>
      <c r="UMA737" s="15"/>
      <c r="UMB737" s="15"/>
      <c r="UMC737" s="15"/>
      <c r="UMD737" s="15"/>
      <c r="UME737" s="15"/>
      <c r="UMF737" s="15"/>
      <c r="UMG737" s="15"/>
      <c r="UMH737" s="15"/>
      <c r="UMI737" s="15"/>
      <c r="UMJ737" s="15"/>
      <c r="UMK737" s="15"/>
      <c r="UML737" s="15"/>
      <c r="UMM737" s="15"/>
      <c r="UMN737" s="15"/>
      <c r="UMO737" s="15"/>
      <c r="UMP737" s="15"/>
      <c r="UMQ737" s="15"/>
      <c r="UMR737" s="15"/>
      <c r="UMS737" s="15"/>
      <c r="UMT737" s="15"/>
      <c r="UMU737" s="15"/>
      <c r="UMV737" s="15"/>
      <c r="UMW737" s="15"/>
      <c r="UMX737" s="15"/>
      <c r="UMY737" s="15"/>
      <c r="UMZ737" s="15"/>
      <c r="UNA737" s="15"/>
      <c r="UNB737" s="15"/>
      <c r="UNC737" s="15"/>
      <c r="UND737" s="15"/>
      <c r="UNE737" s="15"/>
      <c r="UNF737" s="15"/>
      <c r="UNG737" s="15"/>
      <c r="UNH737" s="15"/>
      <c r="UNI737" s="15"/>
      <c r="UNJ737" s="15"/>
      <c r="UNK737" s="15"/>
      <c r="UNL737" s="15"/>
      <c r="UNM737" s="15"/>
      <c r="UNN737" s="15"/>
      <c r="UNO737" s="15"/>
      <c r="UNP737" s="15"/>
      <c r="UNQ737" s="15"/>
      <c r="UNR737" s="15"/>
      <c r="UNS737" s="15"/>
      <c r="UNT737" s="15"/>
      <c r="UNU737" s="15"/>
      <c r="UNV737" s="15"/>
      <c r="UNW737" s="15"/>
      <c r="UNX737" s="15"/>
      <c r="UNY737" s="15"/>
      <c r="UNZ737" s="15"/>
      <c r="UOA737" s="15"/>
      <c r="UOB737" s="15"/>
      <c r="UOC737" s="15"/>
      <c r="UOD737" s="15"/>
      <c r="UOE737" s="15"/>
      <c r="UOF737" s="15"/>
      <c r="UOG737" s="15"/>
      <c r="UOH737" s="15"/>
      <c r="UOI737" s="15"/>
      <c r="UOJ737" s="15"/>
      <c r="UOK737" s="15"/>
      <c r="UOL737" s="15"/>
      <c r="UOM737" s="15"/>
      <c r="UON737" s="15"/>
      <c r="UOO737" s="15"/>
      <c r="UOP737" s="15"/>
      <c r="UOQ737" s="15"/>
      <c r="UOR737" s="15"/>
      <c r="UOS737" s="15"/>
      <c r="UOT737" s="15"/>
      <c r="UOU737" s="15"/>
      <c r="UOV737" s="15"/>
      <c r="UOW737" s="15"/>
      <c r="UOX737" s="15"/>
      <c r="UOY737" s="15"/>
      <c r="UOZ737" s="15"/>
      <c r="UPA737" s="15"/>
      <c r="UPB737" s="15"/>
      <c r="UPC737" s="15"/>
      <c r="UPD737" s="15"/>
      <c r="UPE737" s="15"/>
      <c r="UPF737" s="15"/>
      <c r="UPG737" s="15"/>
      <c r="UPH737" s="15"/>
      <c r="UPI737" s="15"/>
      <c r="UPJ737" s="15"/>
      <c r="UPK737" s="15"/>
      <c r="UPL737" s="15"/>
      <c r="UPM737" s="15"/>
      <c r="UPN737" s="15"/>
      <c r="UPO737" s="15"/>
      <c r="UPP737" s="15"/>
      <c r="UPQ737" s="15"/>
      <c r="UPR737" s="15"/>
      <c r="UPS737" s="15"/>
      <c r="UPT737" s="15"/>
      <c r="UPU737" s="15"/>
      <c r="UPV737" s="15"/>
      <c r="UPW737" s="15"/>
      <c r="UPX737" s="15"/>
      <c r="UPY737" s="15"/>
      <c r="UPZ737" s="15"/>
      <c r="UQA737" s="15"/>
      <c r="UQB737" s="15"/>
      <c r="UQC737" s="15"/>
      <c r="UQD737" s="15"/>
      <c r="UQE737" s="15"/>
      <c r="UQF737" s="15"/>
      <c r="UQG737" s="15"/>
      <c r="UQH737" s="15"/>
      <c r="UQI737" s="15"/>
      <c r="UQJ737" s="15"/>
      <c r="UQK737" s="15"/>
      <c r="UQL737" s="15"/>
      <c r="UQM737" s="15"/>
      <c r="UQN737" s="15"/>
      <c r="UQO737" s="15"/>
      <c r="UQP737" s="15"/>
      <c r="UQQ737" s="15"/>
      <c r="UQR737" s="15"/>
      <c r="UQS737" s="15"/>
      <c r="UQT737" s="15"/>
      <c r="UQU737" s="15"/>
      <c r="UQV737" s="15"/>
      <c r="UQW737" s="15"/>
      <c r="UQX737" s="15"/>
      <c r="UQY737" s="15"/>
      <c r="UQZ737" s="15"/>
      <c r="URA737" s="15"/>
      <c r="URB737" s="15"/>
      <c r="URC737" s="15"/>
      <c r="URD737" s="15"/>
      <c r="URE737" s="15"/>
      <c r="URF737" s="15"/>
      <c r="URG737" s="15"/>
      <c r="URH737" s="15"/>
      <c r="URI737" s="15"/>
      <c r="URJ737" s="15"/>
      <c r="URK737" s="15"/>
      <c r="URL737" s="15"/>
      <c r="URM737" s="15"/>
      <c r="URN737" s="15"/>
      <c r="URO737" s="15"/>
      <c r="URP737" s="15"/>
      <c r="URQ737" s="15"/>
      <c r="URR737" s="15"/>
      <c r="URS737" s="15"/>
      <c r="URT737" s="15"/>
      <c r="URU737" s="15"/>
      <c r="URV737" s="15"/>
      <c r="URW737" s="15"/>
      <c r="URX737" s="15"/>
      <c r="URY737" s="15"/>
      <c r="URZ737" s="15"/>
      <c r="USA737" s="15"/>
      <c r="USB737" s="15"/>
      <c r="USC737" s="15"/>
      <c r="USD737" s="15"/>
      <c r="USE737" s="15"/>
      <c r="USF737" s="15"/>
      <c r="USG737" s="15"/>
      <c r="USH737" s="15"/>
      <c r="USI737" s="15"/>
      <c r="USJ737" s="15"/>
      <c r="USK737" s="15"/>
      <c r="USL737" s="15"/>
      <c r="USM737" s="15"/>
      <c r="USN737" s="15"/>
      <c r="USO737" s="15"/>
      <c r="USP737" s="15"/>
      <c r="USQ737" s="15"/>
      <c r="USR737" s="15"/>
      <c r="USS737" s="15"/>
      <c r="UST737" s="15"/>
      <c r="USU737" s="15"/>
      <c r="USV737" s="15"/>
      <c r="USW737" s="15"/>
      <c r="USX737" s="15"/>
      <c r="USY737" s="15"/>
      <c r="USZ737" s="15"/>
      <c r="UTA737" s="15"/>
      <c r="UTB737" s="15"/>
      <c r="UTC737" s="15"/>
      <c r="UTD737" s="15"/>
      <c r="UTE737" s="15"/>
      <c r="UTF737" s="15"/>
      <c r="UTG737" s="15"/>
      <c r="UTH737" s="15"/>
      <c r="UTI737" s="15"/>
      <c r="UTJ737" s="15"/>
      <c r="UTK737" s="15"/>
      <c r="UTL737" s="15"/>
      <c r="UTM737" s="15"/>
      <c r="UTN737" s="15"/>
      <c r="UTO737" s="15"/>
      <c r="UTP737" s="15"/>
      <c r="UTQ737" s="15"/>
      <c r="UTR737" s="15"/>
      <c r="UTS737" s="15"/>
      <c r="UTT737" s="15"/>
      <c r="UTU737" s="15"/>
      <c r="UTV737" s="15"/>
      <c r="UTW737" s="15"/>
      <c r="UTX737" s="15"/>
      <c r="UTY737" s="15"/>
      <c r="UTZ737" s="15"/>
      <c r="UUA737" s="15"/>
      <c r="UUB737" s="15"/>
      <c r="UUC737" s="15"/>
      <c r="UUD737" s="15"/>
      <c r="UUE737" s="15"/>
      <c r="UUF737" s="15"/>
      <c r="UUG737" s="15"/>
      <c r="UUH737" s="15"/>
      <c r="UUI737" s="15"/>
      <c r="UUJ737" s="15"/>
      <c r="UUK737" s="15"/>
      <c r="UUL737" s="15"/>
      <c r="UUM737" s="15"/>
      <c r="UUN737" s="15"/>
      <c r="UUO737" s="15"/>
      <c r="UUP737" s="15"/>
      <c r="UUQ737" s="15"/>
      <c r="UUR737" s="15"/>
      <c r="UUS737" s="15"/>
      <c r="UUT737" s="15"/>
      <c r="UUU737" s="15"/>
      <c r="UUV737" s="15"/>
      <c r="UUW737" s="15"/>
      <c r="UUX737" s="15"/>
      <c r="UUY737" s="15"/>
      <c r="UUZ737" s="15"/>
      <c r="UVA737" s="15"/>
      <c r="UVB737" s="15"/>
      <c r="UVC737" s="15"/>
      <c r="UVD737" s="15"/>
      <c r="UVE737" s="15"/>
      <c r="UVF737" s="15"/>
      <c r="UVG737" s="15"/>
      <c r="UVH737" s="15"/>
      <c r="UVI737" s="15"/>
      <c r="UVJ737" s="15"/>
      <c r="UVK737" s="15"/>
      <c r="UVL737" s="15"/>
      <c r="UVM737" s="15"/>
      <c r="UVN737" s="15"/>
      <c r="UVO737" s="15"/>
      <c r="UVP737" s="15"/>
      <c r="UVQ737" s="15"/>
      <c r="UVR737" s="15"/>
      <c r="UVS737" s="15"/>
      <c r="UVT737" s="15"/>
      <c r="UVU737" s="15"/>
      <c r="UVV737" s="15"/>
      <c r="UVW737" s="15"/>
      <c r="UVX737" s="15"/>
      <c r="UVY737" s="15"/>
      <c r="UVZ737" s="15"/>
      <c r="UWA737" s="15"/>
      <c r="UWB737" s="15"/>
      <c r="UWC737" s="15"/>
      <c r="UWD737" s="15"/>
      <c r="UWE737" s="15"/>
      <c r="UWF737" s="15"/>
      <c r="UWG737" s="15"/>
      <c r="UWH737" s="15"/>
      <c r="UWI737" s="15"/>
      <c r="UWJ737" s="15"/>
      <c r="UWK737" s="15"/>
      <c r="UWL737" s="15"/>
      <c r="UWM737" s="15"/>
      <c r="UWN737" s="15"/>
      <c r="UWO737" s="15"/>
      <c r="UWP737" s="15"/>
      <c r="UWQ737" s="15"/>
      <c r="UWR737" s="15"/>
      <c r="UWS737" s="15"/>
      <c r="UWT737" s="15"/>
      <c r="UWU737" s="15"/>
      <c r="UWV737" s="15"/>
      <c r="UWW737" s="15"/>
      <c r="UWX737" s="15"/>
      <c r="UWY737" s="15"/>
      <c r="UWZ737" s="15"/>
      <c r="UXA737" s="15"/>
      <c r="UXB737" s="15"/>
      <c r="UXC737" s="15"/>
      <c r="UXD737" s="15"/>
      <c r="UXE737" s="15"/>
      <c r="UXF737" s="15"/>
      <c r="UXG737" s="15"/>
      <c r="UXH737" s="15"/>
      <c r="UXI737" s="15"/>
      <c r="UXJ737" s="15"/>
      <c r="UXK737" s="15"/>
      <c r="UXL737" s="15"/>
      <c r="UXM737" s="15"/>
      <c r="UXN737" s="15"/>
      <c r="UXO737" s="15"/>
      <c r="UXP737" s="15"/>
      <c r="UXQ737" s="15"/>
      <c r="UXR737" s="15"/>
      <c r="UXS737" s="15"/>
      <c r="UXT737" s="15"/>
      <c r="UXU737" s="15"/>
      <c r="UXV737" s="15"/>
      <c r="UXW737" s="15"/>
      <c r="UXX737" s="15"/>
      <c r="UXY737" s="15"/>
      <c r="UXZ737" s="15"/>
      <c r="UYA737" s="15"/>
      <c r="UYB737" s="15"/>
      <c r="UYC737" s="15"/>
      <c r="UYD737" s="15"/>
      <c r="UYE737" s="15"/>
      <c r="UYF737" s="15"/>
      <c r="UYG737" s="15"/>
      <c r="UYH737" s="15"/>
      <c r="UYI737" s="15"/>
      <c r="UYJ737" s="15"/>
      <c r="UYK737" s="15"/>
      <c r="UYL737" s="15"/>
      <c r="UYM737" s="15"/>
      <c r="UYN737" s="15"/>
      <c r="UYO737" s="15"/>
      <c r="UYP737" s="15"/>
      <c r="UYQ737" s="15"/>
      <c r="UYR737" s="15"/>
      <c r="UYS737" s="15"/>
      <c r="UYT737" s="15"/>
      <c r="UYU737" s="15"/>
      <c r="UYV737" s="15"/>
      <c r="UYW737" s="15"/>
      <c r="UYX737" s="15"/>
      <c r="UYY737" s="15"/>
      <c r="UYZ737" s="15"/>
      <c r="UZA737" s="15"/>
      <c r="UZB737" s="15"/>
      <c r="UZC737" s="15"/>
      <c r="UZD737" s="15"/>
      <c r="UZE737" s="15"/>
      <c r="UZF737" s="15"/>
      <c r="UZG737" s="15"/>
      <c r="UZH737" s="15"/>
      <c r="UZI737" s="15"/>
      <c r="UZJ737" s="15"/>
      <c r="UZK737" s="15"/>
      <c r="UZL737" s="15"/>
      <c r="UZM737" s="15"/>
      <c r="UZN737" s="15"/>
      <c r="UZO737" s="15"/>
      <c r="UZP737" s="15"/>
      <c r="UZQ737" s="15"/>
      <c r="UZR737" s="15"/>
      <c r="UZS737" s="15"/>
      <c r="UZT737" s="15"/>
      <c r="UZU737" s="15"/>
      <c r="UZV737" s="15"/>
      <c r="UZW737" s="15"/>
      <c r="UZX737" s="15"/>
      <c r="UZY737" s="15"/>
      <c r="UZZ737" s="15"/>
      <c r="VAA737" s="15"/>
      <c r="VAB737" s="15"/>
      <c r="VAC737" s="15"/>
      <c r="VAD737" s="15"/>
      <c r="VAE737" s="15"/>
      <c r="VAF737" s="15"/>
      <c r="VAG737" s="15"/>
      <c r="VAH737" s="15"/>
      <c r="VAI737" s="15"/>
      <c r="VAJ737" s="15"/>
      <c r="VAK737" s="15"/>
      <c r="VAL737" s="15"/>
      <c r="VAM737" s="15"/>
      <c r="VAN737" s="15"/>
      <c r="VAO737" s="15"/>
      <c r="VAP737" s="15"/>
      <c r="VAQ737" s="15"/>
      <c r="VAR737" s="15"/>
      <c r="VAS737" s="15"/>
      <c r="VAT737" s="15"/>
      <c r="VAU737" s="15"/>
      <c r="VAV737" s="15"/>
      <c r="VAW737" s="15"/>
      <c r="VAX737" s="15"/>
      <c r="VAY737" s="15"/>
      <c r="VAZ737" s="15"/>
      <c r="VBA737" s="15"/>
      <c r="VBB737" s="15"/>
      <c r="VBC737" s="15"/>
      <c r="VBD737" s="15"/>
      <c r="VBE737" s="15"/>
      <c r="VBF737" s="15"/>
      <c r="VBG737" s="15"/>
      <c r="VBH737" s="15"/>
      <c r="VBI737" s="15"/>
      <c r="VBJ737" s="15"/>
      <c r="VBK737" s="15"/>
      <c r="VBL737" s="15"/>
      <c r="VBM737" s="15"/>
      <c r="VBN737" s="15"/>
      <c r="VBO737" s="15"/>
      <c r="VBP737" s="15"/>
      <c r="VBQ737" s="15"/>
      <c r="VBR737" s="15"/>
      <c r="VBS737" s="15"/>
      <c r="VBT737" s="15"/>
      <c r="VBU737" s="15"/>
      <c r="VBV737" s="15"/>
      <c r="VBW737" s="15"/>
      <c r="VBX737" s="15"/>
      <c r="VBY737" s="15"/>
      <c r="VBZ737" s="15"/>
      <c r="VCA737" s="15"/>
      <c r="VCB737" s="15"/>
      <c r="VCC737" s="15"/>
      <c r="VCD737" s="15"/>
      <c r="VCE737" s="15"/>
      <c r="VCF737" s="15"/>
      <c r="VCG737" s="15"/>
      <c r="VCH737" s="15"/>
      <c r="VCI737" s="15"/>
      <c r="VCJ737" s="15"/>
      <c r="VCK737" s="15"/>
      <c r="VCL737" s="15"/>
      <c r="VCM737" s="15"/>
      <c r="VCN737" s="15"/>
      <c r="VCO737" s="15"/>
      <c r="VCP737" s="15"/>
      <c r="VCQ737" s="15"/>
      <c r="VCR737" s="15"/>
      <c r="VCS737" s="15"/>
      <c r="VCT737" s="15"/>
      <c r="VCU737" s="15"/>
      <c r="VCV737" s="15"/>
      <c r="VCW737" s="15"/>
      <c r="VCX737" s="15"/>
      <c r="VCY737" s="15"/>
      <c r="VCZ737" s="15"/>
      <c r="VDA737" s="15"/>
      <c r="VDB737" s="15"/>
      <c r="VDC737" s="15"/>
      <c r="VDD737" s="15"/>
      <c r="VDE737" s="15"/>
      <c r="VDF737" s="15"/>
      <c r="VDG737" s="15"/>
      <c r="VDH737" s="15"/>
      <c r="VDI737" s="15"/>
      <c r="VDJ737" s="15"/>
      <c r="VDK737" s="15"/>
      <c r="VDL737" s="15"/>
      <c r="VDM737" s="15"/>
      <c r="VDN737" s="15"/>
      <c r="VDO737" s="15"/>
      <c r="VDP737" s="15"/>
      <c r="VDQ737" s="15"/>
      <c r="VDR737" s="15"/>
      <c r="VDS737" s="15"/>
      <c r="VDT737" s="15"/>
      <c r="VDU737" s="15"/>
      <c r="VDV737" s="15"/>
      <c r="VDW737" s="15"/>
      <c r="VDX737" s="15"/>
      <c r="VDY737" s="15"/>
      <c r="VDZ737" s="15"/>
      <c r="VEA737" s="15"/>
      <c r="VEB737" s="15"/>
      <c r="VEC737" s="15"/>
      <c r="VED737" s="15"/>
      <c r="VEE737" s="15"/>
      <c r="VEF737" s="15"/>
      <c r="VEG737" s="15"/>
      <c r="VEH737" s="15"/>
      <c r="VEI737" s="15"/>
      <c r="VEJ737" s="15"/>
      <c r="VEK737" s="15"/>
      <c r="VEL737" s="15"/>
      <c r="VEM737" s="15"/>
      <c r="VEN737" s="15"/>
      <c r="VEO737" s="15"/>
      <c r="VEP737" s="15"/>
      <c r="VEQ737" s="15"/>
      <c r="VER737" s="15"/>
      <c r="VES737" s="15"/>
      <c r="VET737" s="15"/>
      <c r="VEU737" s="15"/>
      <c r="VEV737" s="15"/>
      <c r="VEW737" s="15"/>
      <c r="VEX737" s="15"/>
      <c r="VEY737" s="15"/>
      <c r="VEZ737" s="15"/>
      <c r="VFA737" s="15"/>
      <c r="VFB737" s="15"/>
      <c r="VFC737" s="15"/>
      <c r="VFD737" s="15"/>
      <c r="VFE737" s="15"/>
      <c r="VFF737" s="15"/>
      <c r="VFG737" s="15"/>
      <c r="VFH737" s="15"/>
      <c r="VFI737" s="15"/>
      <c r="VFJ737" s="15"/>
      <c r="VFK737" s="15"/>
      <c r="VFL737" s="15"/>
      <c r="VFM737" s="15"/>
      <c r="VFN737" s="15"/>
      <c r="VFO737" s="15"/>
      <c r="VFP737" s="15"/>
      <c r="VFQ737" s="15"/>
      <c r="VFR737" s="15"/>
      <c r="VFS737" s="15"/>
      <c r="VFT737" s="15"/>
      <c r="VFU737" s="15"/>
      <c r="VFV737" s="15"/>
      <c r="VFW737" s="15"/>
      <c r="VFX737" s="15"/>
      <c r="VFY737" s="15"/>
      <c r="VFZ737" s="15"/>
      <c r="VGA737" s="15"/>
      <c r="VGB737" s="15"/>
      <c r="VGC737" s="15"/>
      <c r="VGD737" s="15"/>
      <c r="VGE737" s="15"/>
      <c r="VGF737" s="15"/>
      <c r="VGG737" s="15"/>
      <c r="VGH737" s="15"/>
      <c r="VGI737" s="15"/>
      <c r="VGJ737" s="15"/>
      <c r="VGK737" s="15"/>
      <c r="VGL737" s="15"/>
      <c r="VGM737" s="15"/>
      <c r="VGN737" s="15"/>
      <c r="VGO737" s="15"/>
      <c r="VGP737" s="15"/>
      <c r="VGQ737" s="15"/>
      <c r="VGR737" s="15"/>
      <c r="VGS737" s="15"/>
      <c r="VGT737" s="15"/>
      <c r="VGU737" s="15"/>
      <c r="VGV737" s="15"/>
      <c r="VGW737" s="15"/>
      <c r="VGX737" s="15"/>
      <c r="VGY737" s="15"/>
      <c r="VGZ737" s="15"/>
      <c r="VHA737" s="15"/>
      <c r="VHB737" s="15"/>
      <c r="VHC737" s="15"/>
      <c r="VHD737" s="15"/>
      <c r="VHE737" s="15"/>
      <c r="VHF737" s="15"/>
      <c r="VHG737" s="15"/>
      <c r="VHH737" s="15"/>
      <c r="VHI737" s="15"/>
      <c r="VHJ737" s="15"/>
      <c r="VHK737" s="15"/>
      <c r="VHL737" s="15"/>
      <c r="VHM737" s="15"/>
      <c r="VHN737" s="15"/>
      <c r="VHO737" s="15"/>
      <c r="VHP737" s="15"/>
      <c r="VHQ737" s="15"/>
      <c r="VHR737" s="15"/>
      <c r="VHS737" s="15"/>
      <c r="VHT737" s="15"/>
      <c r="VHU737" s="15"/>
      <c r="VHV737" s="15"/>
      <c r="VHW737" s="15"/>
      <c r="VHX737" s="15"/>
      <c r="VHY737" s="15"/>
      <c r="VHZ737" s="15"/>
      <c r="VIA737" s="15"/>
      <c r="VIB737" s="15"/>
      <c r="VIC737" s="15"/>
      <c r="VID737" s="15"/>
      <c r="VIE737" s="15"/>
      <c r="VIF737" s="15"/>
      <c r="VIG737" s="15"/>
      <c r="VIH737" s="15"/>
      <c r="VII737" s="15"/>
      <c r="VIJ737" s="15"/>
      <c r="VIK737" s="15"/>
      <c r="VIL737" s="15"/>
      <c r="VIM737" s="15"/>
      <c r="VIN737" s="15"/>
      <c r="VIO737" s="15"/>
      <c r="VIP737" s="15"/>
      <c r="VIQ737" s="15"/>
      <c r="VIR737" s="15"/>
      <c r="VIS737" s="15"/>
      <c r="VIT737" s="15"/>
      <c r="VIU737" s="15"/>
      <c r="VIV737" s="15"/>
      <c r="VIW737" s="15"/>
      <c r="VIX737" s="15"/>
      <c r="VIY737" s="15"/>
      <c r="VIZ737" s="15"/>
      <c r="VJA737" s="15"/>
      <c r="VJB737" s="15"/>
      <c r="VJC737" s="15"/>
      <c r="VJD737" s="15"/>
      <c r="VJE737" s="15"/>
      <c r="VJF737" s="15"/>
      <c r="VJG737" s="15"/>
      <c r="VJH737" s="15"/>
      <c r="VJI737" s="15"/>
      <c r="VJJ737" s="15"/>
      <c r="VJK737" s="15"/>
      <c r="VJL737" s="15"/>
      <c r="VJM737" s="15"/>
      <c r="VJN737" s="15"/>
      <c r="VJO737" s="15"/>
      <c r="VJP737" s="15"/>
      <c r="VJQ737" s="15"/>
      <c r="VJR737" s="15"/>
      <c r="VJS737" s="15"/>
      <c r="VJT737" s="15"/>
      <c r="VJU737" s="15"/>
      <c r="VJV737" s="15"/>
      <c r="VJW737" s="15"/>
      <c r="VJX737" s="15"/>
      <c r="VJY737" s="15"/>
      <c r="VJZ737" s="15"/>
      <c r="VKA737" s="15"/>
      <c r="VKB737" s="15"/>
      <c r="VKC737" s="15"/>
      <c r="VKD737" s="15"/>
      <c r="VKE737" s="15"/>
      <c r="VKF737" s="15"/>
      <c r="VKG737" s="15"/>
      <c r="VKH737" s="15"/>
      <c r="VKI737" s="15"/>
      <c r="VKJ737" s="15"/>
      <c r="VKK737" s="15"/>
      <c r="VKL737" s="15"/>
      <c r="VKM737" s="15"/>
      <c r="VKN737" s="15"/>
      <c r="VKO737" s="15"/>
      <c r="VKP737" s="15"/>
      <c r="VKQ737" s="15"/>
      <c r="VKR737" s="15"/>
      <c r="VKS737" s="15"/>
      <c r="VKT737" s="15"/>
      <c r="VKU737" s="15"/>
      <c r="VKV737" s="15"/>
      <c r="VKW737" s="15"/>
      <c r="VKX737" s="15"/>
      <c r="VKY737" s="15"/>
      <c r="VKZ737" s="15"/>
      <c r="VLA737" s="15"/>
      <c r="VLB737" s="15"/>
      <c r="VLC737" s="15"/>
      <c r="VLD737" s="15"/>
      <c r="VLE737" s="15"/>
      <c r="VLF737" s="15"/>
      <c r="VLG737" s="15"/>
      <c r="VLH737" s="15"/>
      <c r="VLI737" s="15"/>
      <c r="VLJ737" s="15"/>
      <c r="VLK737" s="15"/>
      <c r="VLL737" s="15"/>
      <c r="VLM737" s="15"/>
      <c r="VLN737" s="15"/>
      <c r="VLO737" s="15"/>
      <c r="VLP737" s="15"/>
      <c r="VLQ737" s="15"/>
      <c r="VLR737" s="15"/>
      <c r="VLS737" s="15"/>
      <c r="VLT737" s="15"/>
      <c r="VLU737" s="15"/>
      <c r="VLV737" s="15"/>
      <c r="VLW737" s="15"/>
      <c r="VLX737" s="15"/>
      <c r="VLY737" s="15"/>
      <c r="VLZ737" s="15"/>
      <c r="VMA737" s="15"/>
      <c r="VMB737" s="15"/>
      <c r="VMC737" s="15"/>
      <c r="VMD737" s="15"/>
      <c r="VME737" s="15"/>
      <c r="VMF737" s="15"/>
      <c r="VMG737" s="15"/>
      <c r="VMH737" s="15"/>
      <c r="VMI737" s="15"/>
      <c r="VMJ737" s="15"/>
      <c r="VMK737" s="15"/>
      <c r="VML737" s="15"/>
      <c r="VMM737" s="15"/>
      <c r="VMN737" s="15"/>
      <c r="VMO737" s="15"/>
      <c r="VMP737" s="15"/>
      <c r="VMQ737" s="15"/>
      <c r="VMR737" s="15"/>
      <c r="VMS737" s="15"/>
      <c r="VMT737" s="15"/>
      <c r="VMU737" s="15"/>
      <c r="VMV737" s="15"/>
      <c r="VMW737" s="15"/>
      <c r="VMX737" s="15"/>
      <c r="VMY737" s="15"/>
      <c r="VMZ737" s="15"/>
      <c r="VNA737" s="15"/>
      <c r="VNB737" s="15"/>
      <c r="VNC737" s="15"/>
      <c r="VND737" s="15"/>
      <c r="VNE737" s="15"/>
      <c r="VNF737" s="15"/>
      <c r="VNG737" s="15"/>
      <c r="VNH737" s="15"/>
      <c r="VNI737" s="15"/>
      <c r="VNJ737" s="15"/>
      <c r="VNK737" s="15"/>
      <c r="VNL737" s="15"/>
      <c r="VNM737" s="15"/>
      <c r="VNN737" s="15"/>
      <c r="VNO737" s="15"/>
      <c r="VNP737" s="15"/>
      <c r="VNQ737" s="15"/>
      <c r="VNR737" s="15"/>
      <c r="VNS737" s="15"/>
      <c r="VNT737" s="15"/>
      <c r="VNU737" s="15"/>
      <c r="VNV737" s="15"/>
      <c r="VNW737" s="15"/>
      <c r="VNX737" s="15"/>
      <c r="VNY737" s="15"/>
      <c r="VNZ737" s="15"/>
      <c r="VOA737" s="15"/>
      <c r="VOB737" s="15"/>
      <c r="VOC737" s="15"/>
      <c r="VOD737" s="15"/>
      <c r="VOE737" s="15"/>
      <c r="VOF737" s="15"/>
      <c r="VOG737" s="15"/>
      <c r="VOH737" s="15"/>
      <c r="VOI737" s="15"/>
      <c r="VOJ737" s="15"/>
      <c r="VOK737" s="15"/>
      <c r="VOL737" s="15"/>
      <c r="VOM737" s="15"/>
      <c r="VON737" s="15"/>
      <c r="VOO737" s="15"/>
      <c r="VOP737" s="15"/>
      <c r="VOQ737" s="15"/>
      <c r="VOR737" s="15"/>
      <c r="VOS737" s="15"/>
      <c r="VOT737" s="15"/>
      <c r="VOU737" s="15"/>
      <c r="VOV737" s="15"/>
      <c r="VOW737" s="15"/>
      <c r="VOX737" s="15"/>
      <c r="VOY737" s="15"/>
      <c r="VOZ737" s="15"/>
      <c r="VPA737" s="15"/>
      <c r="VPB737" s="15"/>
      <c r="VPC737" s="15"/>
      <c r="VPD737" s="15"/>
      <c r="VPE737" s="15"/>
      <c r="VPF737" s="15"/>
      <c r="VPG737" s="15"/>
      <c r="VPH737" s="15"/>
      <c r="VPI737" s="15"/>
      <c r="VPJ737" s="15"/>
      <c r="VPK737" s="15"/>
      <c r="VPL737" s="15"/>
      <c r="VPM737" s="15"/>
      <c r="VPN737" s="15"/>
      <c r="VPO737" s="15"/>
      <c r="VPP737" s="15"/>
      <c r="VPQ737" s="15"/>
      <c r="VPR737" s="15"/>
      <c r="VPS737" s="15"/>
      <c r="VPT737" s="15"/>
      <c r="VPU737" s="15"/>
      <c r="VPV737" s="15"/>
      <c r="VPW737" s="15"/>
      <c r="VPX737" s="15"/>
      <c r="VPY737" s="15"/>
      <c r="VPZ737" s="15"/>
      <c r="VQA737" s="15"/>
      <c r="VQB737" s="15"/>
      <c r="VQC737" s="15"/>
      <c r="VQD737" s="15"/>
      <c r="VQE737" s="15"/>
      <c r="VQF737" s="15"/>
      <c r="VQG737" s="15"/>
      <c r="VQH737" s="15"/>
      <c r="VQI737" s="15"/>
      <c r="VQJ737" s="15"/>
      <c r="VQK737" s="15"/>
      <c r="VQL737" s="15"/>
      <c r="VQM737" s="15"/>
      <c r="VQN737" s="15"/>
      <c r="VQO737" s="15"/>
      <c r="VQP737" s="15"/>
      <c r="VQQ737" s="15"/>
      <c r="VQR737" s="15"/>
      <c r="VQS737" s="15"/>
      <c r="VQT737" s="15"/>
      <c r="VQU737" s="15"/>
      <c r="VQV737" s="15"/>
      <c r="VQW737" s="15"/>
      <c r="VQX737" s="15"/>
      <c r="VQY737" s="15"/>
      <c r="VQZ737" s="15"/>
      <c r="VRA737" s="15"/>
      <c r="VRB737" s="15"/>
      <c r="VRC737" s="15"/>
      <c r="VRD737" s="15"/>
      <c r="VRE737" s="15"/>
      <c r="VRF737" s="15"/>
      <c r="VRG737" s="15"/>
      <c r="VRH737" s="15"/>
      <c r="VRI737" s="15"/>
      <c r="VRJ737" s="15"/>
      <c r="VRK737" s="15"/>
      <c r="VRL737" s="15"/>
      <c r="VRM737" s="15"/>
      <c r="VRN737" s="15"/>
      <c r="VRO737" s="15"/>
      <c r="VRP737" s="15"/>
      <c r="VRQ737" s="15"/>
      <c r="VRR737" s="15"/>
      <c r="VRS737" s="15"/>
      <c r="VRT737" s="15"/>
      <c r="VRU737" s="15"/>
      <c r="VRV737" s="15"/>
      <c r="VRW737" s="15"/>
      <c r="VRX737" s="15"/>
      <c r="VRY737" s="15"/>
      <c r="VRZ737" s="15"/>
      <c r="VSA737" s="15"/>
      <c r="VSB737" s="15"/>
      <c r="VSC737" s="15"/>
      <c r="VSD737" s="15"/>
      <c r="VSE737" s="15"/>
      <c r="VSF737" s="15"/>
      <c r="VSG737" s="15"/>
      <c r="VSH737" s="15"/>
      <c r="VSI737" s="15"/>
      <c r="VSJ737" s="15"/>
      <c r="VSK737" s="15"/>
      <c r="VSL737" s="15"/>
      <c r="VSM737" s="15"/>
      <c r="VSN737" s="15"/>
      <c r="VSO737" s="15"/>
      <c r="VSP737" s="15"/>
      <c r="VSQ737" s="15"/>
      <c r="VSR737" s="15"/>
      <c r="VSS737" s="15"/>
      <c r="VST737" s="15"/>
      <c r="VSU737" s="15"/>
      <c r="VSV737" s="15"/>
      <c r="VSW737" s="15"/>
      <c r="VSX737" s="15"/>
      <c r="VSY737" s="15"/>
      <c r="VSZ737" s="15"/>
      <c r="VTA737" s="15"/>
      <c r="VTB737" s="15"/>
      <c r="VTC737" s="15"/>
      <c r="VTD737" s="15"/>
      <c r="VTE737" s="15"/>
      <c r="VTF737" s="15"/>
      <c r="VTG737" s="15"/>
      <c r="VTH737" s="15"/>
      <c r="VTI737" s="15"/>
      <c r="VTJ737" s="15"/>
      <c r="VTK737" s="15"/>
      <c r="VTL737" s="15"/>
      <c r="VTM737" s="15"/>
      <c r="VTN737" s="15"/>
      <c r="VTO737" s="15"/>
      <c r="VTP737" s="15"/>
      <c r="VTQ737" s="15"/>
      <c r="VTR737" s="15"/>
      <c r="VTS737" s="15"/>
      <c r="VTT737" s="15"/>
      <c r="VTU737" s="15"/>
      <c r="VTV737" s="15"/>
      <c r="VTW737" s="15"/>
      <c r="VTX737" s="15"/>
      <c r="VTY737" s="15"/>
      <c r="VTZ737" s="15"/>
      <c r="VUA737" s="15"/>
      <c r="VUB737" s="15"/>
      <c r="VUC737" s="15"/>
      <c r="VUD737" s="15"/>
      <c r="VUE737" s="15"/>
      <c r="VUF737" s="15"/>
      <c r="VUG737" s="15"/>
      <c r="VUH737" s="15"/>
      <c r="VUI737" s="15"/>
      <c r="VUJ737" s="15"/>
      <c r="VUK737" s="15"/>
      <c r="VUL737" s="15"/>
      <c r="VUM737" s="15"/>
      <c r="VUN737" s="15"/>
      <c r="VUO737" s="15"/>
      <c r="VUP737" s="15"/>
      <c r="VUQ737" s="15"/>
      <c r="VUR737" s="15"/>
      <c r="VUS737" s="15"/>
      <c r="VUT737" s="15"/>
      <c r="VUU737" s="15"/>
      <c r="VUV737" s="15"/>
      <c r="VUW737" s="15"/>
      <c r="VUX737" s="15"/>
      <c r="VUY737" s="15"/>
      <c r="VUZ737" s="15"/>
      <c r="VVA737" s="15"/>
      <c r="VVB737" s="15"/>
      <c r="VVC737" s="15"/>
      <c r="VVD737" s="15"/>
      <c r="VVE737" s="15"/>
      <c r="VVF737" s="15"/>
      <c r="VVG737" s="15"/>
      <c r="VVH737" s="15"/>
      <c r="VVI737" s="15"/>
      <c r="VVJ737" s="15"/>
      <c r="VVK737" s="15"/>
      <c r="VVL737" s="15"/>
      <c r="VVM737" s="15"/>
      <c r="VVN737" s="15"/>
      <c r="VVO737" s="15"/>
      <c r="VVP737" s="15"/>
      <c r="VVQ737" s="15"/>
      <c r="VVR737" s="15"/>
      <c r="VVS737" s="15"/>
      <c r="VVT737" s="15"/>
      <c r="VVU737" s="15"/>
      <c r="VVV737" s="15"/>
      <c r="VVW737" s="15"/>
      <c r="VVX737" s="15"/>
      <c r="VVY737" s="15"/>
      <c r="VVZ737" s="15"/>
      <c r="VWA737" s="15"/>
      <c r="VWB737" s="15"/>
      <c r="VWC737" s="15"/>
      <c r="VWD737" s="15"/>
      <c r="VWE737" s="15"/>
      <c r="VWF737" s="15"/>
      <c r="VWG737" s="15"/>
      <c r="VWH737" s="15"/>
      <c r="VWI737" s="15"/>
      <c r="VWJ737" s="15"/>
      <c r="VWK737" s="15"/>
      <c r="VWL737" s="15"/>
      <c r="VWM737" s="15"/>
      <c r="VWN737" s="15"/>
      <c r="VWO737" s="15"/>
      <c r="VWP737" s="15"/>
      <c r="VWQ737" s="15"/>
      <c r="VWR737" s="15"/>
      <c r="VWS737" s="15"/>
      <c r="VWT737" s="15"/>
      <c r="VWU737" s="15"/>
      <c r="VWV737" s="15"/>
      <c r="VWW737" s="15"/>
      <c r="VWX737" s="15"/>
      <c r="VWY737" s="15"/>
      <c r="VWZ737" s="15"/>
      <c r="VXA737" s="15"/>
      <c r="VXB737" s="15"/>
      <c r="VXC737" s="15"/>
      <c r="VXD737" s="15"/>
      <c r="VXE737" s="15"/>
      <c r="VXF737" s="15"/>
      <c r="VXG737" s="15"/>
      <c r="VXH737" s="15"/>
      <c r="VXI737" s="15"/>
      <c r="VXJ737" s="15"/>
      <c r="VXK737" s="15"/>
      <c r="VXL737" s="15"/>
      <c r="VXM737" s="15"/>
      <c r="VXN737" s="15"/>
      <c r="VXO737" s="15"/>
      <c r="VXP737" s="15"/>
      <c r="VXQ737" s="15"/>
      <c r="VXR737" s="15"/>
      <c r="VXS737" s="15"/>
      <c r="VXT737" s="15"/>
      <c r="VXU737" s="15"/>
      <c r="VXV737" s="15"/>
      <c r="VXW737" s="15"/>
      <c r="VXX737" s="15"/>
      <c r="VXY737" s="15"/>
      <c r="VXZ737" s="15"/>
      <c r="VYA737" s="15"/>
      <c r="VYB737" s="15"/>
      <c r="VYC737" s="15"/>
      <c r="VYD737" s="15"/>
      <c r="VYE737" s="15"/>
      <c r="VYF737" s="15"/>
      <c r="VYG737" s="15"/>
      <c r="VYH737" s="15"/>
      <c r="VYI737" s="15"/>
      <c r="VYJ737" s="15"/>
      <c r="VYK737" s="15"/>
      <c r="VYL737" s="15"/>
      <c r="VYM737" s="15"/>
      <c r="VYN737" s="15"/>
      <c r="VYO737" s="15"/>
      <c r="VYP737" s="15"/>
      <c r="VYQ737" s="15"/>
      <c r="VYR737" s="15"/>
      <c r="VYS737" s="15"/>
      <c r="VYT737" s="15"/>
      <c r="VYU737" s="15"/>
      <c r="VYV737" s="15"/>
      <c r="VYW737" s="15"/>
      <c r="VYX737" s="15"/>
      <c r="VYY737" s="15"/>
      <c r="VYZ737" s="15"/>
      <c r="VZA737" s="15"/>
      <c r="VZB737" s="15"/>
      <c r="VZC737" s="15"/>
      <c r="VZD737" s="15"/>
      <c r="VZE737" s="15"/>
      <c r="VZF737" s="15"/>
      <c r="VZG737" s="15"/>
      <c r="VZH737" s="15"/>
      <c r="VZI737" s="15"/>
      <c r="VZJ737" s="15"/>
      <c r="VZK737" s="15"/>
      <c r="VZL737" s="15"/>
      <c r="VZM737" s="15"/>
      <c r="VZN737" s="15"/>
      <c r="VZO737" s="15"/>
      <c r="VZP737" s="15"/>
      <c r="VZQ737" s="15"/>
      <c r="VZR737" s="15"/>
      <c r="VZS737" s="15"/>
      <c r="VZT737" s="15"/>
      <c r="VZU737" s="15"/>
      <c r="VZV737" s="15"/>
      <c r="VZW737" s="15"/>
      <c r="VZX737" s="15"/>
      <c r="VZY737" s="15"/>
      <c r="VZZ737" s="15"/>
      <c r="WAA737" s="15"/>
      <c r="WAB737" s="15"/>
      <c r="WAC737" s="15"/>
      <c r="WAD737" s="15"/>
      <c r="WAE737" s="15"/>
      <c r="WAF737" s="15"/>
      <c r="WAG737" s="15"/>
      <c r="WAH737" s="15"/>
      <c r="WAI737" s="15"/>
      <c r="WAJ737" s="15"/>
      <c r="WAK737" s="15"/>
      <c r="WAL737" s="15"/>
      <c r="WAM737" s="15"/>
      <c r="WAN737" s="15"/>
      <c r="WAO737" s="15"/>
      <c r="WAP737" s="15"/>
      <c r="WAQ737" s="15"/>
      <c r="WAR737" s="15"/>
      <c r="WAS737" s="15"/>
      <c r="WAT737" s="15"/>
      <c r="WAU737" s="15"/>
      <c r="WAV737" s="15"/>
      <c r="WAW737" s="15"/>
      <c r="WAX737" s="15"/>
      <c r="WAY737" s="15"/>
      <c r="WAZ737" s="15"/>
      <c r="WBA737" s="15"/>
      <c r="WBB737" s="15"/>
      <c r="WBC737" s="15"/>
      <c r="WBD737" s="15"/>
      <c r="WBE737" s="15"/>
      <c r="WBF737" s="15"/>
      <c r="WBG737" s="15"/>
      <c r="WBH737" s="15"/>
      <c r="WBI737" s="15"/>
      <c r="WBJ737" s="15"/>
      <c r="WBK737" s="15"/>
      <c r="WBL737" s="15"/>
      <c r="WBM737" s="15"/>
      <c r="WBN737" s="15"/>
      <c r="WBO737" s="15"/>
      <c r="WBP737" s="15"/>
      <c r="WBQ737" s="15"/>
      <c r="WBR737" s="15"/>
      <c r="WBS737" s="15"/>
      <c r="WBT737" s="15"/>
      <c r="WBU737" s="15"/>
      <c r="WBV737" s="15"/>
      <c r="WBW737" s="15"/>
      <c r="WBX737" s="15"/>
      <c r="WBY737" s="15"/>
      <c r="WBZ737" s="15"/>
      <c r="WCA737" s="15"/>
      <c r="WCB737" s="15"/>
      <c r="WCC737" s="15"/>
      <c r="WCD737" s="15"/>
      <c r="WCE737" s="15"/>
      <c r="WCF737" s="15"/>
      <c r="WCG737" s="15"/>
      <c r="WCH737" s="15"/>
      <c r="WCI737" s="15"/>
      <c r="WCJ737" s="15"/>
      <c r="WCK737" s="15"/>
      <c r="WCL737" s="15"/>
      <c r="WCM737" s="15"/>
      <c r="WCN737" s="15"/>
      <c r="WCO737" s="15"/>
      <c r="WCP737" s="15"/>
      <c r="WCQ737" s="15"/>
      <c r="WCR737" s="15"/>
      <c r="WCS737" s="15"/>
      <c r="WCT737" s="15"/>
      <c r="WCU737" s="15"/>
      <c r="WCV737" s="15"/>
      <c r="WCW737" s="15"/>
      <c r="WCX737" s="15"/>
      <c r="WCY737" s="15"/>
      <c r="WCZ737" s="15"/>
      <c r="WDA737" s="15"/>
      <c r="WDB737" s="15"/>
      <c r="WDC737" s="15"/>
      <c r="WDD737" s="15"/>
      <c r="WDE737" s="15"/>
      <c r="WDF737" s="15"/>
      <c r="WDG737" s="15"/>
      <c r="WDH737" s="15"/>
      <c r="WDI737" s="15"/>
      <c r="WDJ737" s="15"/>
      <c r="WDK737" s="15"/>
      <c r="WDL737" s="15"/>
      <c r="WDM737" s="15"/>
      <c r="WDN737" s="15"/>
      <c r="WDO737" s="15"/>
      <c r="WDP737" s="15"/>
      <c r="WDQ737" s="15"/>
      <c r="WDR737" s="15"/>
      <c r="WDS737" s="15"/>
      <c r="WDT737" s="15"/>
      <c r="WDU737" s="15"/>
      <c r="WDV737" s="15"/>
      <c r="WDW737" s="15"/>
      <c r="WDX737" s="15"/>
      <c r="WDY737" s="15"/>
      <c r="WDZ737" s="15"/>
      <c r="WEA737" s="15"/>
      <c r="WEB737" s="15"/>
      <c r="WEC737" s="15"/>
      <c r="WED737" s="15"/>
      <c r="WEE737" s="15"/>
      <c r="WEF737" s="15"/>
      <c r="WEG737" s="15"/>
      <c r="WEH737" s="15"/>
      <c r="WEI737" s="15"/>
      <c r="WEJ737" s="15"/>
      <c r="WEK737" s="15"/>
      <c r="WEL737" s="15"/>
      <c r="WEM737" s="15"/>
      <c r="WEN737" s="15"/>
      <c r="WEO737" s="15"/>
      <c r="WEP737" s="15"/>
      <c r="WEQ737" s="15"/>
      <c r="WER737" s="15"/>
      <c r="WES737" s="15"/>
      <c r="WET737" s="15"/>
      <c r="WEU737" s="15"/>
      <c r="WEV737" s="15"/>
      <c r="WEW737" s="15"/>
      <c r="WEX737" s="15"/>
      <c r="WEY737" s="15"/>
      <c r="WEZ737" s="15"/>
      <c r="WFA737" s="15"/>
      <c r="WFB737" s="15"/>
      <c r="WFC737" s="15"/>
      <c r="WFD737" s="15"/>
      <c r="WFE737" s="15"/>
      <c r="WFF737" s="15"/>
      <c r="WFG737" s="15"/>
      <c r="WFH737" s="15"/>
      <c r="WFI737" s="15"/>
      <c r="WFJ737" s="15"/>
      <c r="WFK737" s="15"/>
      <c r="WFL737" s="15"/>
      <c r="WFM737" s="15"/>
      <c r="WFN737" s="15"/>
      <c r="WFO737" s="15"/>
      <c r="WFP737" s="15"/>
      <c r="WFQ737" s="15"/>
      <c r="WFR737" s="15"/>
      <c r="WFS737" s="15"/>
      <c r="WFT737" s="15"/>
      <c r="WFU737" s="15"/>
      <c r="WFV737" s="15"/>
      <c r="WFW737" s="15"/>
      <c r="WFX737" s="15"/>
      <c r="WFY737" s="15"/>
      <c r="WFZ737" s="15"/>
      <c r="WGA737" s="15"/>
      <c r="WGB737" s="15"/>
      <c r="WGC737" s="15"/>
      <c r="WGD737" s="15"/>
      <c r="WGE737" s="15"/>
      <c r="WGF737" s="15"/>
      <c r="WGG737" s="15"/>
      <c r="WGH737" s="15"/>
      <c r="WGI737" s="15"/>
      <c r="WGJ737" s="15"/>
      <c r="WGK737" s="15"/>
      <c r="WGL737" s="15"/>
      <c r="WGM737" s="15"/>
      <c r="WGN737" s="15"/>
      <c r="WGO737" s="15"/>
      <c r="WGP737" s="15"/>
      <c r="WGQ737" s="15"/>
      <c r="WGR737" s="15"/>
      <c r="WGS737" s="15"/>
      <c r="WGT737" s="15"/>
      <c r="WGU737" s="15"/>
      <c r="WGV737" s="15"/>
      <c r="WGW737" s="15"/>
      <c r="WGX737" s="15"/>
      <c r="WGY737" s="15"/>
      <c r="WGZ737" s="15"/>
      <c r="WHA737" s="15"/>
      <c r="WHB737" s="15"/>
      <c r="WHC737" s="15"/>
      <c r="WHD737" s="15"/>
      <c r="WHE737" s="15"/>
      <c r="WHF737" s="15"/>
      <c r="WHG737" s="15"/>
      <c r="WHH737" s="15"/>
      <c r="WHI737" s="15"/>
      <c r="WHJ737" s="15"/>
      <c r="WHK737" s="15"/>
      <c r="WHL737" s="15"/>
      <c r="WHM737" s="15"/>
      <c r="WHN737" s="15"/>
      <c r="WHO737" s="15"/>
      <c r="WHP737" s="15"/>
      <c r="WHQ737" s="15"/>
      <c r="WHR737" s="15"/>
      <c r="WHS737" s="15"/>
      <c r="WHT737" s="15"/>
      <c r="WHU737" s="15"/>
      <c r="WHV737" s="15"/>
      <c r="WHW737" s="15"/>
      <c r="WHX737" s="15"/>
      <c r="WHY737" s="15"/>
      <c r="WHZ737" s="15"/>
      <c r="WIA737" s="15"/>
      <c r="WIB737" s="15"/>
      <c r="WIC737" s="15"/>
      <c r="WID737" s="15"/>
      <c r="WIE737" s="15"/>
      <c r="WIF737" s="15"/>
      <c r="WIG737" s="15"/>
      <c r="WIH737" s="15"/>
      <c r="WII737" s="15"/>
      <c r="WIJ737" s="15"/>
      <c r="WIK737" s="15"/>
      <c r="WIL737" s="15"/>
      <c r="WIM737" s="15"/>
      <c r="WIN737" s="15"/>
      <c r="WIO737" s="15"/>
      <c r="WIP737" s="15"/>
      <c r="WIQ737" s="15"/>
      <c r="WIR737" s="15"/>
      <c r="WIS737" s="15"/>
      <c r="WIT737" s="15"/>
      <c r="WIU737" s="15"/>
      <c r="WIV737" s="15"/>
      <c r="WIW737" s="15"/>
      <c r="WIX737" s="15"/>
      <c r="WIY737" s="15"/>
      <c r="WIZ737" s="15"/>
      <c r="WJA737" s="15"/>
      <c r="WJB737" s="15"/>
      <c r="WJC737" s="15"/>
      <c r="WJD737" s="15"/>
      <c r="WJE737" s="15"/>
      <c r="WJF737" s="15"/>
      <c r="WJG737" s="15"/>
      <c r="WJH737" s="15"/>
      <c r="WJI737" s="15"/>
      <c r="WJJ737" s="15"/>
      <c r="WJK737" s="15"/>
      <c r="WJL737" s="15"/>
      <c r="WJM737" s="15"/>
      <c r="WJN737" s="15"/>
      <c r="WJO737" s="15"/>
      <c r="WJP737" s="15"/>
      <c r="WJQ737" s="15"/>
      <c r="WJR737" s="15"/>
      <c r="WJS737" s="15"/>
      <c r="WJT737" s="15"/>
      <c r="WJU737" s="15"/>
      <c r="WJV737" s="15"/>
      <c r="WJW737" s="15"/>
      <c r="WJX737" s="15"/>
      <c r="WJY737" s="15"/>
      <c r="WJZ737" s="15"/>
      <c r="WKA737" s="15"/>
      <c r="WKB737" s="15"/>
      <c r="WKC737" s="15"/>
      <c r="WKD737" s="15"/>
      <c r="WKE737" s="15"/>
      <c r="WKF737" s="15"/>
      <c r="WKG737" s="15"/>
      <c r="WKH737" s="15"/>
      <c r="WKI737" s="15"/>
      <c r="WKJ737" s="15"/>
      <c r="WKK737" s="15"/>
      <c r="WKL737" s="15"/>
      <c r="WKM737" s="15"/>
      <c r="WKN737" s="15"/>
      <c r="WKO737" s="15"/>
      <c r="WKP737" s="15"/>
      <c r="WKQ737" s="15"/>
      <c r="WKR737" s="15"/>
      <c r="WKS737" s="15"/>
      <c r="WKT737" s="15"/>
      <c r="WKU737" s="15"/>
      <c r="WKV737" s="15"/>
      <c r="WKW737" s="15"/>
      <c r="WKX737" s="15"/>
      <c r="WKY737" s="15"/>
      <c r="WKZ737" s="15"/>
      <c r="WLA737" s="15"/>
      <c r="WLB737" s="15"/>
      <c r="WLC737" s="15"/>
      <c r="WLD737" s="15"/>
      <c r="WLE737" s="15"/>
      <c r="WLF737" s="15"/>
      <c r="WLG737" s="15"/>
      <c r="WLH737" s="15"/>
      <c r="WLI737" s="15"/>
      <c r="WLJ737" s="15"/>
      <c r="WLK737" s="15"/>
      <c r="WLL737" s="15"/>
      <c r="WLM737" s="15"/>
      <c r="WLN737" s="15"/>
      <c r="WLO737" s="15"/>
      <c r="WLP737" s="15"/>
      <c r="WLQ737" s="15"/>
      <c r="WLR737" s="15"/>
      <c r="WLS737" s="15"/>
      <c r="WLT737" s="15"/>
      <c r="WLU737" s="15"/>
      <c r="WLV737" s="15"/>
      <c r="WLW737" s="15"/>
      <c r="WLX737" s="15"/>
      <c r="WLY737" s="15"/>
      <c r="WLZ737" s="15"/>
      <c r="WMA737" s="15"/>
      <c r="WMB737" s="15"/>
      <c r="WMC737" s="15"/>
      <c r="WMD737" s="15"/>
      <c r="WME737" s="15"/>
      <c r="WMF737" s="15"/>
      <c r="WMG737" s="15"/>
      <c r="WMH737" s="15"/>
      <c r="WMI737" s="15"/>
      <c r="WMJ737" s="15"/>
      <c r="WMK737" s="15"/>
      <c r="WML737" s="15"/>
      <c r="WMM737" s="15"/>
      <c r="WMN737" s="15"/>
      <c r="WMO737" s="15"/>
      <c r="WMP737" s="15"/>
      <c r="WMQ737" s="15"/>
      <c r="WMR737" s="15"/>
      <c r="WMS737" s="15"/>
      <c r="WMT737" s="15"/>
      <c r="WMU737" s="15"/>
      <c r="WMV737" s="15"/>
      <c r="WMW737" s="15"/>
      <c r="WMX737" s="15"/>
      <c r="WMY737" s="15"/>
      <c r="WMZ737" s="15"/>
      <c r="WNA737" s="15"/>
      <c r="WNB737" s="15"/>
      <c r="WNC737" s="15"/>
      <c r="WND737" s="15"/>
      <c r="WNE737" s="15"/>
      <c r="WNF737" s="15"/>
      <c r="WNG737" s="15"/>
      <c r="WNH737" s="15"/>
      <c r="WNI737" s="15"/>
      <c r="WNJ737" s="15"/>
      <c r="WNK737" s="15"/>
      <c r="WNL737" s="15"/>
      <c r="WNM737" s="15"/>
      <c r="WNN737" s="15"/>
      <c r="WNO737" s="15"/>
      <c r="WNP737" s="15"/>
      <c r="WNQ737" s="15"/>
      <c r="WNR737" s="15"/>
      <c r="WNS737" s="15"/>
      <c r="WNT737" s="15"/>
      <c r="WNU737" s="15"/>
      <c r="WNV737" s="15"/>
      <c r="WNW737" s="15"/>
      <c r="WNX737" s="15"/>
      <c r="WNY737" s="15"/>
      <c r="WNZ737" s="15"/>
      <c r="WOA737" s="15"/>
      <c r="WOB737" s="15"/>
      <c r="WOC737" s="15"/>
      <c r="WOD737" s="15"/>
      <c r="WOE737" s="15"/>
      <c r="WOF737" s="15"/>
      <c r="WOG737" s="15"/>
      <c r="WOH737" s="15"/>
      <c r="WOI737" s="15"/>
      <c r="WOJ737" s="15"/>
      <c r="WOK737" s="15"/>
      <c r="WOL737" s="15"/>
      <c r="WOM737" s="15"/>
      <c r="WON737" s="15"/>
      <c r="WOO737" s="15"/>
      <c r="WOP737" s="15"/>
      <c r="WOQ737" s="15"/>
      <c r="WOR737" s="15"/>
      <c r="WOS737" s="15"/>
      <c r="WOT737" s="15"/>
      <c r="WOU737" s="15"/>
      <c r="WOV737" s="15"/>
      <c r="WOW737" s="15"/>
      <c r="WOX737" s="15"/>
      <c r="WOY737" s="15"/>
      <c r="WOZ737" s="15"/>
      <c r="WPA737" s="15"/>
      <c r="WPB737" s="15"/>
      <c r="WPC737" s="15"/>
      <c r="WPD737" s="15"/>
      <c r="WPE737" s="15"/>
      <c r="WPF737" s="15"/>
      <c r="WPG737" s="15"/>
      <c r="WPH737" s="15"/>
      <c r="WPI737" s="15"/>
      <c r="WPJ737" s="15"/>
      <c r="WPK737" s="15"/>
      <c r="WPL737" s="15"/>
      <c r="WPM737" s="15"/>
      <c r="WPN737" s="15"/>
      <c r="WPO737" s="15"/>
      <c r="WPP737" s="15"/>
      <c r="WPQ737" s="15"/>
      <c r="WPR737" s="15"/>
      <c r="WPS737" s="15"/>
      <c r="WPT737" s="15"/>
      <c r="WPU737" s="15"/>
      <c r="WPV737" s="15"/>
      <c r="WPW737" s="15"/>
      <c r="WPX737" s="15"/>
      <c r="WPY737" s="15"/>
      <c r="WPZ737" s="15"/>
      <c r="WQA737" s="15"/>
      <c r="WQB737" s="15"/>
      <c r="WQC737" s="15"/>
      <c r="WQD737" s="15"/>
      <c r="WQE737" s="15"/>
      <c r="WQF737" s="15"/>
      <c r="WQG737" s="15"/>
      <c r="WQH737" s="15"/>
      <c r="WQI737" s="15"/>
      <c r="WQJ737" s="15"/>
      <c r="WQK737" s="15"/>
      <c r="WQL737" s="15"/>
      <c r="WQM737" s="15"/>
      <c r="WQN737" s="15"/>
      <c r="WQO737" s="15"/>
      <c r="WQP737" s="15"/>
      <c r="WQQ737" s="15"/>
      <c r="WQR737" s="15"/>
      <c r="WQS737" s="15"/>
      <c r="WQT737" s="15"/>
      <c r="WQU737" s="15"/>
      <c r="WQV737" s="15"/>
      <c r="WQW737" s="15"/>
      <c r="WQX737" s="15"/>
      <c r="WQY737" s="15"/>
      <c r="WQZ737" s="15"/>
      <c r="WRA737" s="15"/>
      <c r="WRB737" s="15"/>
      <c r="WRC737" s="15"/>
      <c r="WRD737" s="15"/>
      <c r="WRE737" s="15"/>
      <c r="WRF737" s="15"/>
      <c r="WRG737" s="15"/>
      <c r="WRH737" s="15"/>
      <c r="WRI737" s="15"/>
      <c r="WRJ737" s="15"/>
      <c r="WRK737" s="15"/>
      <c r="WRL737" s="15"/>
      <c r="WRM737" s="15"/>
      <c r="WRN737" s="15"/>
      <c r="WRO737" s="15"/>
      <c r="WRP737" s="15"/>
      <c r="WRQ737" s="15"/>
      <c r="WRR737" s="15"/>
      <c r="WRS737" s="15"/>
      <c r="WRT737" s="15"/>
      <c r="WRU737" s="15"/>
      <c r="WRV737" s="15"/>
      <c r="WRW737" s="15"/>
      <c r="WRX737" s="15"/>
      <c r="WRY737" s="15"/>
      <c r="WRZ737" s="15"/>
      <c r="WSA737" s="15"/>
      <c r="WSB737" s="15"/>
      <c r="WSC737" s="15"/>
      <c r="WSD737" s="15"/>
      <c r="WSE737" s="15"/>
      <c r="WSF737" s="15"/>
      <c r="WSG737" s="15"/>
      <c r="WSH737" s="15"/>
      <c r="WSI737" s="15"/>
      <c r="WSJ737" s="15"/>
      <c r="WSK737" s="15"/>
      <c r="WSL737" s="15"/>
      <c r="WSM737" s="15"/>
      <c r="WSN737" s="15"/>
      <c r="WSO737" s="15"/>
      <c r="WSP737" s="15"/>
      <c r="WSQ737" s="15"/>
      <c r="WSR737" s="15"/>
      <c r="WSS737" s="15"/>
      <c r="WST737" s="15"/>
      <c r="WSU737" s="15"/>
      <c r="WSV737" s="15"/>
      <c r="WSW737" s="15"/>
      <c r="WSX737" s="15"/>
      <c r="WSY737" s="15"/>
      <c r="WSZ737" s="15"/>
      <c r="WTA737" s="15"/>
      <c r="WTB737" s="15"/>
      <c r="WTC737" s="15"/>
      <c r="WTD737" s="15"/>
      <c r="WTE737" s="15"/>
      <c r="WTF737" s="15"/>
      <c r="WTG737" s="15"/>
      <c r="WTH737" s="15"/>
      <c r="WTI737" s="15"/>
      <c r="WTJ737" s="15"/>
      <c r="WTK737" s="15"/>
      <c r="WTL737" s="15"/>
      <c r="WTM737" s="15"/>
      <c r="WTN737" s="15"/>
      <c r="WTO737" s="15"/>
      <c r="WTP737" s="15"/>
      <c r="WTQ737" s="15"/>
      <c r="WTR737" s="15"/>
      <c r="WTS737" s="15"/>
      <c r="WTT737" s="15"/>
      <c r="WTU737" s="15"/>
      <c r="WTV737" s="15"/>
      <c r="WTW737" s="15"/>
      <c r="WTX737" s="15"/>
      <c r="WTY737" s="15"/>
      <c r="WTZ737" s="15"/>
      <c r="WUA737" s="15"/>
      <c r="WUB737" s="15"/>
      <c r="WUC737" s="15"/>
      <c r="WUD737" s="15"/>
      <c r="WUE737" s="15"/>
      <c r="WUF737" s="15"/>
      <c r="WUG737" s="15"/>
      <c r="WUH737" s="15"/>
      <c r="WUI737" s="15"/>
      <c r="WUJ737" s="15"/>
      <c r="WUK737" s="15"/>
      <c r="WUL737" s="15"/>
      <c r="WUM737" s="15"/>
      <c r="WUN737" s="15"/>
      <c r="WUO737" s="15"/>
      <c r="WUP737" s="15"/>
      <c r="WUQ737" s="15"/>
      <c r="WUR737" s="15"/>
      <c r="WUS737" s="15"/>
      <c r="WUT737" s="15"/>
      <c r="WUU737" s="15"/>
      <c r="WUV737" s="15"/>
      <c r="WUW737" s="15"/>
      <c r="WUX737" s="15"/>
      <c r="WUY737" s="15"/>
      <c r="WUZ737" s="15"/>
      <c r="WVA737" s="15"/>
      <c r="WVB737" s="15"/>
      <c r="WVC737" s="15"/>
      <c r="WVD737" s="15"/>
      <c r="WVE737" s="15"/>
      <c r="WVF737" s="15"/>
      <c r="WVG737" s="15"/>
      <c r="WVH737" s="15"/>
      <c r="WVI737" s="15"/>
      <c r="WVJ737" s="15"/>
      <c r="WVK737" s="15"/>
      <c r="WVL737" s="15"/>
      <c r="WVM737" s="15"/>
      <c r="WVN737" s="15"/>
      <c r="WVO737" s="15"/>
      <c r="WVP737" s="15"/>
      <c r="WVQ737" s="15"/>
      <c r="WVR737" s="15"/>
      <c r="WVS737" s="15"/>
      <c r="WVT737" s="15"/>
      <c r="WVU737" s="15"/>
      <c r="WVV737" s="15"/>
      <c r="WVW737" s="15"/>
      <c r="WVX737" s="15"/>
      <c r="WVY737" s="15"/>
      <c r="WVZ737" s="15"/>
      <c r="WWA737" s="15"/>
      <c r="WWB737" s="15"/>
      <c r="WWC737" s="15"/>
      <c r="WWD737" s="15"/>
      <c r="WWE737" s="15"/>
      <c r="WWF737" s="15"/>
      <c r="WWG737" s="15"/>
      <c r="WWH737" s="15"/>
      <c r="WWI737" s="15"/>
      <c r="WWJ737" s="15"/>
      <c r="WWK737" s="15"/>
      <c r="WWL737" s="15"/>
      <c r="WWM737" s="15"/>
      <c r="WWN737" s="15"/>
      <c r="WWO737" s="15"/>
      <c r="WWP737" s="15"/>
      <c r="WWQ737" s="15"/>
      <c r="WWR737" s="15"/>
      <c r="WWS737" s="15"/>
      <c r="WWT737" s="15"/>
      <c r="WWU737" s="15"/>
      <c r="WWV737" s="15"/>
      <c r="WWW737" s="15"/>
      <c r="WWX737" s="15"/>
      <c r="WWY737" s="15"/>
      <c r="WWZ737" s="15"/>
      <c r="WXA737" s="15"/>
      <c r="WXB737" s="15"/>
      <c r="WXC737" s="15"/>
      <c r="WXD737" s="15"/>
      <c r="WXE737" s="15"/>
      <c r="WXF737" s="15"/>
      <c r="WXG737" s="15"/>
      <c r="WXH737" s="15"/>
      <c r="WXI737" s="15"/>
      <c r="WXJ737" s="15"/>
      <c r="WXK737" s="15"/>
      <c r="WXL737" s="15"/>
      <c r="WXM737" s="15"/>
      <c r="WXN737" s="15"/>
      <c r="WXO737" s="15"/>
      <c r="WXP737" s="15"/>
      <c r="WXQ737" s="15"/>
      <c r="WXR737" s="15"/>
      <c r="WXS737" s="15"/>
      <c r="WXT737" s="15"/>
      <c r="WXU737" s="15"/>
      <c r="WXV737" s="15"/>
      <c r="WXW737" s="15"/>
      <c r="WXX737" s="15"/>
      <c r="WXY737" s="15"/>
      <c r="WXZ737" s="15"/>
      <c r="WYA737" s="15"/>
      <c r="WYB737" s="15"/>
      <c r="WYC737" s="15"/>
      <c r="WYD737" s="15"/>
      <c r="WYE737" s="15"/>
      <c r="WYF737" s="15"/>
      <c r="WYG737" s="15"/>
      <c r="WYH737" s="15"/>
      <c r="WYI737" s="15"/>
      <c r="WYJ737" s="15"/>
      <c r="WYK737" s="15"/>
      <c r="WYL737" s="15"/>
      <c r="WYM737" s="15"/>
      <c r="WYN737" s="15"/>
      <c r="WYO737" s="15"/>
      <c r="WYP737" s="15"/>
      <c r="WYQ737" s="15"/>
      <c r="WYR737" s="15"/>
      <c r="WYS737" s="15"/>
      <c r="WYT737" s="15"/>
      <c r="WYU737" s="15"/>
      <c r="WYV737" s="15"/>
      <c r="WYW737" s="15"/>
      <c r="WYX737" s="15"/>
      <c r="WYY737" s="15"/>
      <c r="WYZ737" s="15"/>
      <c r="WZA737" s="15"/>
      <c r="WZB737" s="15"/>
      <c r="WZC737" s="15"/>
      <c r="WZD737" s="15"/>
      <c r="WZE737" s="15"/>
      <c r="WZF737" s="15"/>
      <c r="WZG737" s="15"/>
      <c r="WZH737" s="15"/>
      <c r="WZI737" s="15"/>
      <c r="WZJ737" s="15"/>
      <c r="WZK737" s="15"/>
      <c r="WZL737" s="15"/>
      <c r="WZM737" s="15"/>
      <c r="WZN737" s="15"/>
      <c r="WZO737" s="15"/>
      <c r="WZP737" s="15"/>
      <c r="WZQ737" s="15"/>
      <c r="WZR737" s="15"/>
      <c r="WZS737" s="15"/>
      <c r="WZT737" s="15"/>
      <c r="WZU737" s="15"/>
      <c r="WZV737" s="15"/>
      <c r="WZW737" s="15"/>
      <c r="WZX737" s="15"/>
      <c r="WZY737" s="15"/>
      <c r="WZZ737" s="15"/>
      <c r="XAA737" s="15"/>
      <c r="XAB737" s="15"/>
      <c r="XAC737" s="15"/>
      <c r="XAD737" s="15"/>
      <c r="XAE737" s="15"/>
      <c r="XAF737" s="15"/>
      <c r="XAG737" s="15"/>
      <c r="XAH737" s="15"/>
      <c r="XAI737" s="15"/>
      <c r="XAJ737" s="15"/>
      <c r="XAK737" s="15"/>
      <c r="XAL737" s="15"/>
      <c r="XAM737" s="15"/>
      <c r="XAN737" s="15"/>
      <c r="XAO737" s="15"/>
      <c r="XAP737" s="15"/>
      <c r="XAQ737" s="15"/>
      <c r="XAR737" s="15"/>
      <c r="XAS737" s="15"/>
      <c r="XAT737" s="15"/>
      <c r="XAU737" s="15"/>
      <c r="XAV737" s="15"/>
      <c r="XAW737" s="15"/>
      <c r="XAX737" s="15"/>
      <c r="XAY737" s="15"/>
      <c r="XAZ737" s="15"/>
      <c r="XBA737" s="15"/>
      <c r="XBB737" s="15"/>
      <c r="XBC737" s="15"/>
      <c r="XBD737" s="15"/>
      <c r="XBE737" s="15"/>
      <c r="XBF737" s="15"/>
      <c r="XBG737" s="15"/>
      <c r="XBH737" s="15"/>
      <c r="XBI737" s="15"/>
      <c r="XBJ737" s="15"/>
      <c r="XBK737" s="15"/>
      <c r="XBL737" s="15"/>
      <c r="XBM737" s="15"/>
      <c r="XBN737" s="15"/>
      <c r="XBO737" s="15"/>
      <c r="XBP737" s="15"/>
      <c r="XBQ737" s="15"/>
      <c r="XBR737" s="15"/>
      <c r="XBS737" s="15"/>
      <c r="XBT737" s="15"/>
      <c r="XBU737" s="15"/>
      <c r="XBV737" s="15"/>
      <c r="XBW737" s="15"/>
      <c r="XBX737" s="15"/>
      <c r="XBY737" s="15"/>
      <c r="XBZ737" s="15"/>
      <c r="XCA737" s="15"/>
      <c r="XCB737" s="15"/>
      <c r="XCC737" s="15"/>
      <c r="XCD737" s="15"/>
      <c r="XCE737" s="15"/>
      <c r="XCF737" s="15"/>
      <c r="XCG737" s="15"/>
      <c r="XCH737" s="15"/>
      <c r="XCI737" s="15"/>
      <c r="XCJ737" s="15"/>
      <c r="XCK737" s="15"/>
      <c r="XCL737" s="15"/>
      <c r="XCM737" s="15"/>
      <c r="XCN737" s="15"/>
      <c r="XCO737" s="15"/>
      <c r="XCP737" s="15"/>
      <c r="XCQ737" s="15"/>
      <c r="XCR737" s="15"/>
      <c r="XCS737" s="15"/>
      <c r="XCT737" s="15"/>
      <c r="XCU737" s="15"/>
      <c r="XCV737" s="15"/>
      <c r="XCW737" s="15"/>
      <c r="XCX737" s="15"/>
      <c r="XCY737" s="15"/>
      <c r="XCZ737" s="15"/>
      <c r="XDA737" s="15"/>
      <c r="XDB737" s="15"/>
      <c r="XDC737" s="15"/>
      <c r="XDD737" s="15"/>
      <c r="XDE737" s="15"/>
      <c r="XDF737" s="15"/>
      <c r="XDG737" s="15"/>
      <c r="XDH737" s="15"/>
      <c r="XDI737" s="15"/>
      <c r="XDJ737" s="15"/>
      <c r="XDK737" s="15"/>
      <c r="XDL737" s="15"/>
      <c r="XDM737" s="15"/>
      <c r="XDN737" s="15"/>
      <c r="XDO737" s="15"/>
      <c r="XDP737" s="15"/>
      <c r="XDQ737" s="15"/>
      <c r="XDR737" s="15"/>
      <c r="XDS737" s="15"/>
      <c r="XDT737" s="15"/>
      <c r="XDU737" s="15"/>
      <c r="XDV737" s="15"/>
      <c r="XDW737" s="15"/>
      <c r="XDX737" s="15"/>
      <c r="XDY737" s="15"/>
      <c r="XDZ737" s="15"/>
      <c r="XEA737" s="15"/>
      <c r="XEB737" s="15"/>
      <c r="XEC737" s="15"/>
      <c r="XED737" s="15"/>
      <c r="XEE737" s="15"/>
      <c r="XEF737" s="15"/>
      <c r="XEG737" s="15"/>
      <c r="XEH737" s="15"/>
      <c r="XEI737" s="15"/>
      <c r="XEJ737" s="15"/>
      <c r="XEK737" s="15"/>
      <c r="XEL737" s="15"/>
      <c r="XEM737" s="15"/>
      <c r="XEN737" s="15"/>
      <c r="XEO737" s="15"/>
      <c r="XEP737" s="15"/>
      <c r="XEQ737" s="15"/>
      <c r="XER737" s="15"/>
      <c r="XES737" s="15"/>
      <c r="XET737" s="15"/>
      <c r="XEU737" s="15"/>
      <c r="XEV737" s="15"/>
      <c r="XEW737" s="15"/>
      <c r="XEX737" s="15"/>
      <c r="XEY737" s="15"/>
      <c r="XEZ737" s="15"/>
      <c r="XFA737" s="15"/>
      <c r="XFB737" s="15"/>
      <c r="XFC737" s="15"/>
      <c r="XFD737" s="15"/>
    </row>
    <row r="738" spans="1:16384">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c r="AA738" s="15"/>
      <c r="AB738" s="15"/>
      <c r="AC738" s="15"/>
      <c r="AD738" s="15"/>
      <c r="AE738" s="15"/>
      <c r="AF738" s="15"/>
      <c r="AG738" s="15"/>
      <c r="AH738" s="15"/>
      <c r="AI738" s="15"/>
      <c r="AJ738" s="15"/>
      <c r="AK738" s="15"/>
      <c r="AL738" s="15"/>
      <c r="AM738" s="15"/>
      <c r="AN738" s="15"/>
      <c r="AO738" s="15"/>
      <c r="AP738" s="15"/>
      <c r="AQ738" s="15"/>
      <c r="AR738" s="15"/>
      <c r="AS738" s="15"/>
      <c r="AT738" s="15"/>
      <c r="AU738" s="15"/>
      <c r="AV738" s="15"/>
      <c r="AW738" s="15"/>
      <c r="AX738" s="15"/>
      <c r="AY738" s="15"/>
      <c r="AZ738" s="15"/>
      <c r="BA738" s="15"/>
      <c r="BB738" s="15"/>
      <c r="BC738" s="15"/>
      <c r="BD738" s="15"/>
      <c r="BE738" s="15"/>
      <c r="BF738" s="15"/>
      <c r="BG738" s="15"/>
      <c r="BH738" s="15"/>
      <c r="BI738" s="15"/>
      <c r="BJ738" s="15"/>
      <c r="BK738" s="15"/>
      <c r="BL738" s="15"/>
      <c r="BM738" s="15"/>
      <c r="BN738" s="15"/>
      <c r="BO738" s="15"/>
      <c r="BP738" s="15"/>
      <c r="BQ738" s="15"/>
      <c r="BR738" s="15"/>
      <c r="BS738" s="15"/>
      <c r="BT738" s="15"/>
      <c r="BU738" s="15"/>
      <c r="BV738" s="15"/>
      <c r="BW738" s="15"/>
      <c r="BX738" s="15"/>
      <c r="BY738" s="15"/>
      <c r="BZ738" s="15"/>
      <c r="CA738" s="15"/>
      <c r="CB738" s="15"/>
      <c r="CC738" s="15"/>
      <c r="CD738" s="15"/>
      <c r="CE738" s="15"/>
      <c r="CF738" s="15"/>
      <c r="CG738" s="15"/>
      <c r="CH738" s="15"/>
      <c r="CI738" s="15"/>
      <c r="CJ738" s="15"/>
      <c r="CK738" s="15"/>
      <c r="CL738" s="15"/>
      <c r="CM738" s="15"/>
      <c r="CN738" s="15"/>
      <c r="CO738" s="15"/>
      <c r="CP738" s="15"/>
      <c r="CQ738" s="15"/>
      <c r="CR738" s="15"/>
      <c r="CS738" s="15"/>
      <c r="CT738" s="15"/>
      <c r="CU738" s="15"/>
      <c r="CV738" s="15"/>
      <c r="CW738" s="15"/>
      <c r="CX738" s="15"/>
      <c r="CY738" s="15"/>
      <c r="CZ738" s="15"/>
      <c r="DA738" s="15"/>
      <c r="DB738" s="15"/>
      <c r="DC738" s="15"/>
      <c r="DD738" s="15"/>
      <c r="DE738" s="15"/>
      <c r="DF738" s="15"/>
      <c r="DG738" s="15"/>
      <c r="DH738" s="15"/>
      <c r="DI738" s="15"/>
      <c r="DJ738" s="15"/>
      <c r="DK738" s="15"/>
      <c r="DL738" s="15"/>
      <c r="DM738" s="15"/>
      <c r="DN738" s="15"/>
      <c r="DO738" s="15"/>
      <c r="DP738" s="15"/>
      <c r="DQ738" s="15"/>
      <c r="DR738" s="15"/>
      <c r="DS738" s="15"/>
      <c r="DT738" s="15"/>
      <c r="DU738" s="15"/>
      <c r="DV738" s="15"/>
      <c r="DW738" s="15"/>
      <c r="DX738" s="15"/>
      <c r="DY738" s="15"/>
      <c r="DZ738" s="15"/>
      <c r="EA738" s="15"/>
      <c r="EB738" s="15"/>
      <c r="EC738" s="15"/>
      <c r="ED738" s="15"/>
      <c r="EE738" s="15"/>
      <c r="EF738" s="15"/>
      <c r="EG738" s="15"/>
      <c r="EH738" s="15"/>
      <c r="EI738" s="15"/>
      <c r="EJ738" s="15"/>
      <c r="EK738" s="15"/>
      <c r="EL738" s="15"/>
      <c r="EM738" s="15"/>
      <c r="EN738" s="15"/>
      <c r="EO738" s="15"/>
      <c r="EP738" s="15"/>
      <c r="EQ738" s="15"/>
      <c r="ER738" s="15"/>
      <c r="ES738" s="15"/>
      <c r="ET738" s="15"/>
      <c r="EU738" s="15"/>
      <c r="EV738" s="15"/>
      <c r="EW738" s="15"/>
      <c r="EX738" s="15"/>
      <c r="EY738" s="15"/>
      <c r="EZ738" s="15"/>
      <c r="FA738" s="15"/>
      <c r="FB738" s="15"/>
      <c r="FC738" s="15"/>
      <c r="FD738" s="15"/>
      <c r="FE738" s="15"/>
      <c r="FF738" s="15"/>
      <c r="FG738" s="15"/>
      <c r="FH738" s="15"/>
      <c r="FI738" s="15"/>
      <c r="FJ738" s="15"/>
      <c r="FK738" s="15"/>
      <c r="FL738" s="15"/>
      <c r="FM738" s="15"/>
      <c r="FN738" s="15"/>
      <c r="FO738" s="15"/>
      <c r="FP738" s="15"/>
      <c r="FQ738" s="15"/>
      <c r="FR738" s="15"/>
      <c r="FS738" s="15"/>
      <c r="FT738" s="15"/>
      <c r="FU738" s="15"/>
      <c r="FV738" s="15"/>
      <c r="FW738" s="15"/>
      <c r="FX738" s="15"/>
      <c r="FY738" s="15"/>
      <c r="FZ738" s="15"/>
      <c r="GA738" s="15"/>
      <c r="GB738" s="15"/>
      <c r="GC738" s="15"/>
      <c r="GD738" s="15"/>
      <c r="GE738" s="15"/>
      <c r="GF738" s="15"/>
      <c r="GG738" s="15"/>
      <c r="GH738" s="15"/>
      <c r="GI738" s="15"/>
      <c r="GJ738" s="15"/>
      <c r="GK738" s="15"/>
      <c r="GL738" s="15"/>
      <c r="GM738" s="15"/>
      <c r="GN738" s="15"/>
      <c r="GO738" s="15"/>
      <c r="GP738" s="15"/>
      <c r="GQ738" s="15"/>
      <c r="GR738" s="15"/>
      <c r="GS738" s="15"/>
      <c r="GT738" s="15"/>
      <c r="GU738" s="15"/>
      <c r="GV738" s="15"/>
      <c r="GW738" s="15"/>
      <c r="GX738" s="15"/>
      <c r="GY738" s="15"/>
      <c r="GZ738" s="15"/>
      <c r="HA738" s="15"/>
      <c r="HB738" s="15"/>
      <c r="HC738" s="15"/>
      <c r="HD738" s="15"/>
      <c r="HE738" s="15"/>
      <c r="HF738" s="15"/>
      <c r="HG738" s="15"/>
      <c r="HH738" s="15"/>
      <c r="HI738" s="15"/>
      <c r="HJ738" s="15"/>
      <c r="HK738" s="15"/>
      <c r="HL738" s="15"/>
      <c r="HM738" s="15"/>
      <c r="HN738" s="15"/>
      <c r="HO738" s="15"/>
      <c r="HP738" s="15"/>
      <c r="HQ738" s="15"/>
      <c r="HR738" s="15"/>
      <c r="HS738" s="15"/>
      <c r="HT738" s="15"/>
      <c r="HU738" s="15"/>
      <c r="HV738" s="15"/>
      <c r="HW738" s="15"/>
      <c r="HX738" s="15"/>
      <c r="HY738" s="15"/>
      <c r="HZ738" s="15"/>
      <c r="IA738" s="15"/>
      <c r="IB738" s="15"/>
      <c r="IC738" s="15"/>
      <c r="ID738" s="15"/>
      <c r="IE738" s="15"/>
      <c r="IF738" s="15"/>
      <c r="IG738" s="15"/>
      <c r="IH738" s="15"/>
      <c r="II738" s="15"/>
      <c r="IJ738" s="15"/>
      <c r="IK738" s="15"/>
      <c r="IL738" s="15"/>
      <c r="IM738" s="15"/>
      <c r="IN738" s="15"/>
      <c r="IO738" s="15"/>
      <c r="IP738" s="15"/>
      <c r="IQ738" s="15"/>
      <c r="IR738" s="15"/>
      <c r="IS738" s="15"/>
      <c r="IT738" s="15"/>
      <c r="IU738" s="15"/>
      <c r="IV738" s="15"/>
      <c r="IW738" s="15"/>
      <c r="IX738" s="15"/>
      <c r="IY738" s="15"/>
      <c r="IZ738" s="15"/>
      <c r="JA738" s="15"/>
      <c r="JB738" s="15"/>
      <c r="JC738" s="15"/>
      <c r="JD738" s="15"/>
      <c r="JE738" s="15"/>
      <c r="JF738" s="15"/>
      <c r="JG738" s="15"/>
      <c r="JH738" s="15"/>
      <c r="JI738" s="15"/>
      <c r="JJ738" s="15"/>
      <c r="JK738" s="15"/>
      <c r="JL738" s="15"/>
      <c r="JM738" s="15"/>
      <c r="JN738" s="15"/>
      <c r="JO738" s="15"/>
      <c r="JP738" s="15"/>
      <c r="JQ738" s="15"/>
      <c r="JR738" s="15"/>
      <c r="JS738" s="15"/>
      <c r="JT738" s="15"/>
      <c r="JU738" s="15"/>
      <c r="JV738" s="15"/>
      <c r="JW738" s="15"/>
      <c r="JX738" s="15"/>
      <c r="JY738" s="15"/>
      <c r="JZ738" s="15"/>
      <c r="KA738" s="15"/>
      <c r="KB738" s="15"/>
      <c r="KC738" s="15"/>
      <c r="KD738" s="15"/>
      <c r="KE738" s="15"/>
      <c r="KF738" s="15"/>
      <c r="KG738" s="15"/>
      <c r="KH738" s="15"/>
      <c r="KI738" s="15"/>
      <c r="KJ738" s="15"/>
      <c r="KK738" s="15"/>
      <c r="KL738" s="15"/>
      <c r="KM738" s="15"/>
      <c r="KN738" s="15"/>
      <c r="KO738" s="15"/>
      <c r="KP738" s="15"/>
      <c r="KQ738" s="15"/>
      <c r="KR738" s="15"/>
      <c r="KS738" s="15"/>
      <c r="KT738" s="15"/>
      <c r="KU738" s="15"/>
      <c r="KV738" s="15"/>
      <c r="KW738" s="15"/>
      <c r="KX738" s="15"/>
      <c r="KY738" s="15"/>
      <c r="KZ738" s="15"/>
      <c r="LA738" s="15"/>
      <c r="LB738" s="15"/>
      <c r="LC738" s="15"/>
      <c r="LD738" s="15"/>
      <c r="LE738" s="15"/>
      <c r="LF738" s="15"/>
      <c r="LG738" s="15"/>
      <c r="LH738" s="15"/>
      <c r="LI738" s="15"/>
      <c r="LJ738" s="15"/>
      <c r="LK738" s="15"/>
      <c r="LL738" s="15"/>
      <c r="LM738" s="15"/>
      <c r="LN738" s="15"/>
      <c r="LO738" s="15"/>
      <c r="LP738" s="15"/>
      <c r="LQ738" s="15"/>
      <c r="LR738" s="15"/>
      <c r="LS738" s="15"/>
      <c r="LT738" s="15"/>
      <c r="LU738" s="15"/>
      <c r="LV738" s="15"/>
      <c r="LW738" s="15"/>
      <c r="LX738" s="15"/>
      <c r="LY738" s="15"/>
      <c r="LZ738" s="15"/>
      <c r="MA738" s="15"/>
      <c r="MB738" s="15"/>
      <c r="MC738" s="15"/>
      <c r="MD738" s="15"/>
      <c r="ME738" s="15"/>
      <c r="MF738" s="15"/>
      <c r="MG738" s="15"/>
      <c r="MH738" s="15"/>
      <c r="MI738" s="15"/>
      <c r="MJ738" s="15"/>
      <c r="MK738" s="15"/>
      <c r="ML738" s="15"/>
      <c r="MM738" s="15"/>
      <c r="MN738" s="15"/>
      <c r="MO738" s="15"/>
      <c r="MP738" s="15"/>
      <c r="MQ738" s="15"/>
      <c r="MR738" s="15"/>
      <c r="MS738" s="15"/>
      <c r="MT738" s="15"/>
      <c r="MU738" s="15"/>
      <c r="MV738" s="15"/>
      <c r="MW738" s="15"/>
      <c r="MX738" s="15"/>
      <c r="MY738" s="15"/>
      <c r="MZ738" s="15"/>
      <c r="NA738" s="15"/>
      <c r="NB738" s="15"/>
      <c r="NC738" s="15"/>
      <c r="ND738" s="15"/>
      <c r="NE738" s="15"/>
      <c r="NF738" s="15"/>
      <c r="NG738" s="15"/>
      <c r="NH738" s="15"/>
      <c r="NI738" s="15"/>
      <c r="NJ738" s="15"/>
      <c r="NK738" s="15"/>
      <c r="NL738" s="15"/>
      <c r="NM738" s="15"/>
      <c r="NN738" s="15"/>
      <c r="NO738" s="15"/>
      <c r="NP738" s="15"/>
      <c r="NQ738" s="15"/>
      <c r="NR738" s="15"/>
      <c r="NS738" s="15"/>
      <c r="NT738" s="15"/>
      <c r="NU738" s="15"/>
      <c r="NV738" s="15"/>
      <c r="NW738" s="15"/>
      <c r="NX738" s="15"/>
      <c r="NY738" s="15"/>
      <c r="NZ738" s="15"/>
      <c r="OA738" s="15"/>
      <c r="OB738" s="15"/>
      <c r="OC738" s="15"/>
      <c r="OD738" s="15"/>
      <c r="OE738" s="15"/>
      <c r="OF738" s="15"/>
      <c r="OG738" s="15"/>
      <c r="OH738" s="15"/>
      <c r="OI738" s="15"/>
      <c r="OJ738" s="15"/>
      <c r="OK738" s="15"/>
      <c r="OL738" s="15"/>
      <c r="OM738" s="15"/>
      <c r="ON738" s="15"/>
      <c r="OO738" s="15"/>
      <c r="OP738" s="15"/>
      <c r="OQ738" s="15"/>
      <c r="OR738" s="15"/>
      <c r="OS738" s="15"/>
      <c r="OT738" s="15"/>
      <c r="OU738" s="15"/>
      <c r="OV738" s="15"/>
      <c r="OW738" s="15"/>
      <c r="OX738" s="15"/>
      <c r="OY738" s="15"/>
      <c r="OZ738" s="15"/>
      <c r="PA738" s="15"/>
      <c r="PB738" s="15"/>
      <c r="PC738" s="15"/>
      <c r="PD738" s="15"/>
      <c r="PE738" s="15"/>
      <c r="PF738" s="15"/>
      <c r="PG738" s="15"/>
      <c r="PH738" s="15"/>
      <c r="PI738" s="15"/>
      <c r="PJ738" s="15"/>
      <c r="PK738" s="15"/>
      <c r="PL738" s="15"/>
      <c r="PM738" s="15"/>
      <c r="PN738" s="15"/>
      <c r="PO738" s="15"/>
      <c r="PP738" s="15"/>
      <c r="PQ738" s="15"/>
      <c r="PR738" s="15"/>
      <c r="PS738" s="15"/>
      <c r="PT738" s="15"/>
      <c r="PU738" s="15"/>
      <c r="PV738" s="15"/>
      <c r="PW738" s="15"/>
      <c r="PX738" s="15"/>
      <c r="PY738" s="15"/>
      <c r="PZ738" s="15"/>
      <c r="QA738" s="15"/>
      <c r="QB738" s="15"/>
      <c r="QC738" s="15"/>
      <c r="QD738" s="15"/>
      <c r="QE738" s="15"/>
      <c r="QF738" s="15"/>
      <c r="QG738" s="15"/>
      <c r="QH738" s="15"/>
      <c r="QI738" s="15"/>
      <c r="QJ738" s="15"/>
      <c r="QK738" s="15"/>
      <c r="QL738" s="15"/>
      <c r="QM738" s="15"/>
      <c r="QN738" s="15"/>
      <c r="QO738" s="15"/>
      <c r="QP738" s="15"/>
      <c r="QQ738" s="15"/>
      <c r="QR738" s="15"/>
      <c r="QS738" s="15"/>
      <c r="QT738" s="15"/>
      <c r="QU738" s="15"/>
      <c r="QV738" s="15"/>
      <c r="QW738" s="15"/>
      <c r="QX738" s="15"/>
      <c r="QY738" s="15"/>
      <c r="QZ738" s="15"/>
      <c r="RA738" s="15"/>
      <c r="RB738" s="15"/>
      <c r="RC738" s="15"/>
      <c r="RD738" s="15"/>
      <c r="RE738" s="15"/>
      <c r="RF738" s="15"/>
      <c r="RG738" s="15"/>
      <c r="RH738" s="15"/>
      <c r="RI738" s="15"/>
      <c r="RJ738" s="15"/>
      <c r="RK738" s="15"/>
      <c r="RL738" s="15"/>
      <c r="RM738" s="15"/>
      <c r="RN738" s="15"/>
      <c r="RO738" s="15"/>
      <c r="RP738" s="15"/>
      <c r="RQ738" s="15"/>
      <c r="RR738" s="15"/>
      <c r="RS738" s="15"/>
      <c r="RT738" s="15"/>
      <c r="RU738" s="15"/>
      <c r="RV738" s="15"/>
      <c r="RW738" s="15"/>
      <c r="RX738" s="15"/>
      <c r="RY738" s="15"/>
      <c r="RZ738" s="15"/>
      <c r="SA738" s="15"/>
      <c r="SB738" s="15"/>
      <c r="SC738" s="15"/>
      <c r="SD738" s="15"/>
      <c r="SE738" s="15"/>
      <c r="SF738" s="15"/>
      <c r="SG738" s="15"/>
      <c r="SH738" s="15"/>
      <c r="SI738" s="15"/>
      <c r="SJ738" s="15"/>
      <c r="SK738" s="15"/>
      <c r="SL738" s="15"/>
      <c r="SM738" s="15"/>
      <c r="SN738" s="15"/>
      <c r="SO738" s="15"/>
      <c r="SP738" s="15"/>
      <c r="SQ738" s="15"/>
      <c r="SR738" s="15"/>
      <c r="SS738" s="15"/>
      <c r="ST738" s="15"/>
      <c r="SU738" s="15"/>
      <c r="SV738" s="15"/>
      <c r="SW738" s="15"/>
      <c r="SX738" s="15"/>
      <c r="SY738" s="15"/>
      <c r="SZ738" s="15"/>
      <c r="TA738" s="15"/>
      <c r="TB738" s="15"/>
      <c r="TC738" s="15"/>
      <c r="TD738" s="15"/>
      <c r="TE738" s="15"/>
      <c r="TF738" s="15"/>
      <c r="TG738" s="15"/>
      <c r="TH738" s="15"/>
      <c r="TI738" s="15"/>
      <c r="TJ738" s="15"/>
      <c r="TK738" s="15"/>
      <c r="TL738" s="15"/>
      <c r="TM738" s="15"/>
      <c r="TN738" s="15"/>
      <c r="TO738" s="15"/>
      <c r="TP738" s="15"/>
      <c r="TQ738" s="15"/>
      <c r="TR738" s="15"/>
      <c r="TS738" s="15"/>
      <c r="TT738" s="15"/>
      <c r="TU738" s="15"/>
      <c r="TV738" s="15"/>
      <c r="TW738" s="15"/>
      <c r="TX738" s="15"/>
      <c r="TY738" s="15"/>
      <c r="TZ738" s="15"/>
      <c r="UA738" s="15"/>
      <c r="UB738" s="15"/>
      <c r="UC738" s="15"/>
      <c r="UD738" s="15"/>
      <c r="UE738" s="15"/>
      <c r="UF738" s="15"/>
      <c r="UG738" s="15"/>
      <c r="UH738" s="15"/>
      <c r="UI738" s="15"/>
      <c r="UJ738" s="15"/>
      <c r="UK738" s="15"/>
      <c r="UL738" s="15"/>
      <c r="UM738" s="15"/>
      <c r="UN738" s="15"/>
      <c r="UO738" s="15"/>
      <c r="UP738" s="15"/>
      <c r="UQ738" s="15"/>
      <c r="UR738" s="15"/>
      <c r="US738" s="15"/>
      <c r="UT738" s="15"/>
      <c r="UU738" s="15"/>
      <c r="UV738" s="15"/>
      <c r="UW738" s="15"/>
      <c r="UX738" s="15"/>
      <c r="UY738" s="15"/>
      <c r="UZ738" s="15"/>
      <c r="VA738" s="15"/>
      <c r="VB738" s="15"/>
      <c r="VC738" s="15"/>
      <c r="VD738" s="15"/>
      <c r="VE738" s="15"/>
      <c r="VF738" s="15"/>
      <c r="VG738" s="15"/>
      <c r="VH738" s="15"/>
      <c r="VI738" s="15"/>
      <c r="VJ738" s="15"/>
      <c r="VK738" s="15"/>
      <c r="VL738" s="15"/>
      <c r="VM738" s="15"/>
      <c r="VN738" s="15"/>
      <c r="VO738" s="15"/>
      <c r="VP738" s="15"/>
      <c r="VQ738" s="15"/>
      <c r="VR738" s="15"/>
      <c r="VS738" s="15"/>
      <c r="VT738" s="15"/>
      <c r="VU738" s="15"/>
      <c r="VV738" s="15"/>
      <c r="VW738" s="15"/>
      <c r="VX738" s="15"/>
      <c r="VY738" s="15"/>
      <c r="VZ738" s="15"/>
      <c r="WA738" s="15"/>
      <c r="WB738" s="15"/>
      <c r="WC738" s="15"/>
      <c r="WD738" s="15"/>
      <c r="WE738" s="15"/>
      <c r="WF738" s="15"/>
      <c r="WG738" s="15"/>
      <c r="WH738" s="15"/>
      <c r="WI738" s="15"/>
      <c r="WJ738" s="15"/>
      <c r="WK738" s="15"/>
      <c r="WL738" s="15"/>
      <c r="WM738" s="15"/>
      <c r="WN738" s="15"/>
      <c r="WO738" s="15"/>
      <c r="WP738" s="15"/>
      <c r="WQ738" s="15"/>
      <c r="WR738" s="15"/>
      <c r="WS738" s="15"/>
      <c r="WT738" s="15"/>
      <c r="WU738" s="15"/>
      <c r="WV738" s="15"/>
      <c r="WW738" s="15"/>
      <c r="WX738" s="15"/>
      <c r="WY738" s="15"/>
      <c r="WZ738" s="15"/>
      <c r="XA738" s="15"/>
      <c r="XB738" s="15"/>
      <c r="XC738" s="15"/>
      <c r="XD738" s="15"/>
      <c r="XE738" s="15"/>
      <c r="XF738" s="15"/>
      <c r="XG738" s="15"/>
      <c r="XH738" s="15"/>
      <c r="XI738" s="15"/>
      <c r="XJ738" s="15"/>
      <c r="XK738" s="15"/>
      <c r="XL738" s="15"/>
      <c r="XM738" s="15"/>
      <c r="XN738" s="15"/>
      <c r="XO738" s="15"/>
      <c r="XP738" s="15"/>
      <c r="XQ738" s="15"/>
      <c r="XR738" s="15"/>
      <c r="XS738" s="15"/>
      <c r="XT738" s="15"/>
      <c r="XU738" s="15"/>
      <c r="XV738" s="15"/>
      <c r="XW738" s="15"/>
      <c r="XX738" s="15"/>
      <c r="XY738" s="15"/>
      <c r="XZ738" s="15"/>
      <c r="YA738" s="15"/>
      <c r="YB738" s="15"/>
      <c r="YC738" s="15"/>
      <c r="YD738" s="15"/>
      <c r="YE738" s="15"/>
      <c r="YF738" s="15"/>
      <c r="YG738" s="15"/>
      <c r="YH738" s="15"/>
      <c r="YI738" s="15"/>
      <c r="YJ738" s="15"/>
      <c r="YK738" s="15"/>
      <c r="YL738" s="15"/>
      <c r="YM738" s="15"/>
      <c r="YN738" s="15"/>
      <c r="YO738" s="15"/>
      <c r="YP738" s="15"/>
      <c r="YQ738" s="15"/>
      <c r="YR738" s="15"/>
      <c r="YS738" s="15"/>
      <c r="YT738" s="15"/>
      <c r="YU738" s="15"/>
      <c r="YV738" s="15"/>
      <c r="YW738" s="15"/>
      <c r="YX738" s="15"/>
      <c r="YY738" s="15"/>
      <c r="YZ738" s="15"/>
      <c r="ZA738" s="15"/>
      <c r="ZB738" s="15"/>
      <c r="ZC738" s="15"/>
      <c r="ZD738" s="15"/>
      <c r="ZE738" s="15"/>
      <c r="ZF738" s="15"/>
      <c r="ZG738" s="15"/>
      <c r="ZH738" s="15"/>
      <c r="ZI738" s="15"/>
      <c r="ZJ738" s="15"/>
      <c r="ZK738" s="15"/>
      <c r="ZL738" s="15"/>
      <c r="ZM738" s="15"/>
      <c r="ZN738" s="15"/>
      <c r="ZO738" s="15"/>
      <c r="ZP738" s="15"/>
      <c r="ZQ738" s="15"/>
      <c r="ZR738" s="15"/>
      <c r="ZS738" s="15"/>
      <c r="ZT738" s="15"/>
      <c r="ZU738" s="15"/>
      <c r="ZV738" s="15"/>
      <c r="ZW738" s="15"/>
      <c r="ZX738" s="15"/>
      <c r="ZY738" s="15"/>
      <c r="ZZ738" s="15"/>
      <c r="AAA738" s="15"/>
      <c r="AAB738" s="15"/>
      <c r="AAC738" s="15"/>
      <c r="AAD738" s="15"/>
      <c r="AAE738" s="15"/>
      <c r="AAF738" s="15"/>
      <c r="AAG738" s="15"/>
      <c r="AAH738" s="15"/>
      <c r="AAI738" s="15"/>
      <c r="AAJ738" s="15"/>
      <c r="AAK738" s="15"/>
      <c r="AAL738" s="15"/>
      <c r="AAM738" s="15"/>
      <c r="AAN738" s="15"/>
      <c r="AAO738" s="15"/>
      <c r="AAP738" s="15"/>
      <c r="AAQ738" s="15"/>
      <c r="AAR738" s="15"/>
      <c r="AAS738" s="15"/>
      <c r="AAT738" s="15"/>
      <c r="AAU738" s="15"/>
      <c r="AAV738" s="15"/>
      <c r="AAW738" s="15"/>
      <c r="AAX738" s="15"/>
      <c r="AAY738" s="15"/>
      <c r="AAZ738" s="15"/>
      <c r="ABA738" s="15"/>
      <c r="ABB738" s="15"/>
      <c r="ABC738" s="15"/>
      <c r="ABD738" s="15"/>
      <c r="ABE738" s="15"/>
      <c r="ABF738" s="15"/>
      <c r="ABG738" s="15"/>
      <c r="ABH738" s="15"/>
      <c r="ABI738" s="15"/>
      <c r="ABJ738" s="15"/>
      <c r="ABK738" s="15"/>
      <c r="ABL738" s="15"/>
      <c r="ABM738" s="15"/>
      <c r="ABN738" s="15"/>
      <c r="ABO738" s="15"/>
      <c r="ABP738" s="15"/>
      <c r="ABQ738" s="15"/>
      <c r="ABR738" s="15"/>
      <c r="ABS738" s="15"/>
      <c r="ABT738" s="15"/>
      <c r="ABU738" s="15"/>
      <c r="ABV738" s="15"/>
      <c r="ABW738" s="15"/>
      <c r="ABX738" s="15"/>
      <c r="ABY738" s="15"/>
      <c r="ABZ738" s="15"/>
      <c r="ACA738" s="15"/>
      <c r="ACB738" s="15"/>
      <c r="ACC738" s="15"/>
      <c r="ACD738" s="15"/>
      <c r="ACE738" s="15"/>
      <c r="ACF738" s="15"/>
      <c r="ACG738" s="15"/>
      <c r="ACH738" s="15"/>
      <c r="ACI738" s="15"/>
      <c r="ACJ738" s="15"/>
      <c r="ACK738" s="15"/>
      <c r="ACL738" s="15"/>
      <c r="ACM738" s="15"/>
      <c r="ACN738" s="15"/>
      <c r="ACO738" s="15"/>
      <c r="ACP738" s="15"/>
      <c r="ACQ738" s="15"/>
      <c r="ACR738" s="15"/>
      <c r="ACS738" s="15"/>
      <c r="ACT738" s="15"/>
      <c r="ACU738" s="15"/>
      <c r="ACV738" s="15"/>
      <c r="ACW738" s="15"/>
      <c r="ACX738" s="15"/>
      <c r="ACY738" s="15"/>
      <c r="ACZ738" s="15"/>
      <c r="ADA738" s="15"/>
      <c r="ADB738" s="15"/>
      <c r="ADC738" s="15"/>
      <c r="ADD738" s="15"/>
      <c r="ADE738" s="15"/>
      <c r="ADF738" s="15"/>
      <c r="ADG738" s="15"/>
      <c r="ADH738" s="15"/>
      <c r="ADI738" s="15"/>
      <c r="ADJ738" s="15"/>
      <c r="ADK738" s="15"/>
      <c r="ADL738" s="15"/>
      <c r="ADM738" s="15"/>
      <c r="ADN738" s="15"/>
      <c r="ADO738" s="15"/>
      <c r="ADP738" s="15"/>
      <c r="ADQ738" s="15"/>
      <c r="ADR738" s="15"/>
      <c r="ADS738" s="15"/>
      <c r="ADT738" s="15"/>
      <c r="ADU738" s="15"/>
      <c r="ADV738" s="15"/>
      <c r="ADW738" s="15"/>
      <c r="ADX738" s="15"/>
      <c r="ADY738" s="15"/>
      <c r="ADZ738" s="15"/>
      <c r="AEA738" s="15"/>
      <c r="AEB738" s="15"/>
      <c r="AEC738" s="15"/>
      <c r="AED738" s="15"/>
      <c r="AEE738" s="15"/>
      <c r="AEF738" s="15"/>
      <c r="AEG738" s="15"/>
      <c r="AEH738" s="15"/>
      <c r="AEI738" s="15"/>
      <c r="AEJ738" s="15"/>
      <c r="AEK738" s="15"/>
      <c r="AEL738" s="15"/>
      <c r="AEM738" s="15"/>
      <c r="AEN738" s="15"/>
      <c r="AEO738" s="15"/>
      <c r="AEP738" s="15"/>
      <c r="AEQ738" s="15"/>
      <c r="AER738" s="15"/>
      <c r="AES738" s="15"/>
      <c r="AET738" s="15"/>
      <c r="AEU738" s="15"/>
      <c r="AEV738" s="15"/>
      <c r="AEW738" s="15"/>
      <c r="AEX738" s="15"/>
      <c r="AEY738" s="15"/>
      <c r="AEZ738" s="15"/>
      <c r="AFA738" s="15"/>
      <c r="AFB738" s="15"/>
      <c r="AFC738" s="15"/>
      <c r="AFD738" s="15"/>
      <c r="AFE738" s="15"/>
      <c r="AFF738" s="15"/>
      <c r="AFG738" s="15"/>
      <c r="AFH738" s="15"/>
      <c r="AFI738" s="15"/>
      <c r="AFJ738" s="15"/>
      <c r="AFK738" s="15"/>
      <c r="AFL738" s="15"/>
      <c r="AFM738" s="15"/>
      <c r="AFN738" s="15"/>
      <c r="AFO738" s="15"/>
      <c r="AFP738" s="15"/>
      <c r="AFQ738" s="15"/>
      <c r="AFR738" s="15"/>
      <c r="AFS738" s="15"/>
      <c r="AFT738" s="15"/>
      <c r="AFU738" s="15"/>
      <c r="AFV738" s="15"/>
      <c r="AFW738" s="15"/>
      <c r="AFX738" s="15"/>
      <c r="AFY738" s="15"/>
      <c r="AFZ738" s="15"/>
      <c r="AGA738" s="15"/>
      <c r="AGB738" s="15"/>
      <c r="AGC738" s="15"/>
      <c r="AGD738" s="15"/>
      <c r="AGE738" s="15"/>
      <c r="AGF738" s="15"/>
      <c r="AGG738" s="15"/>
      <c r="AGH738" s="15"/>
      <c r="AGI738" s="15"/>
      <c r="AGJ738" s="15"/>
      <c r="AGK738" s="15"/>
      <c r="AGL738" s="15"/>
      <c r="AGM738" s="15"/>
      <c r="AGN738" s="15"/>
      <c r="AGO738" s="15"/>
      <c r="AGP738" s="15"/>
      <c r="AGQ738" s="15"/>
      <c r="AGR738" s="15"/>
      <c r="AGS738" s="15"/>
      <c r="AGT738" s="15"/>
      <c r="AGU738" s="15"/>
      <c r="AGV738" s="15"/>
      <c r="AGW738" s="15"/>
      <c r="AGX738" s="15"/>
      <c r="AGY738" s="15"/>
      <c r="AGZ738" s="15"/>
      <c r="AHA738" s="15"/>
      <c r="AHB738" s="15"/>
      <c r="AHC738" s="15"/>
      <c r="AHD738" s="15"/>
      <c r="AHE738" s="15"/>
      <c r="AHF738" s="15"/>
      <c r="AHG738" s="15"/>
      <c r="AHH738" s="15"/>
      <c r="AHI738" s="15"/>
      <c r="AHJ738" s="15"/>
      <c r="AHK738" s="15"/>
      <c r="AHL738" s="15"/>
      <c r="AHM738" s="15"/>
      <c r="AHN738" s="15"/>
      <c r="AHO738" s="15"/>
      <c r="AHP738" s="15"/>
      <c r="AHQ738" s="15"/>
      <c r="AHR738" s="15"/>
      <c r="AHS738" s="15"/>
      <c r="AHT738" s="15"/>
      <c r="AHU738" s="15"/>
      <c r="AHV738" s="15"/>
      <c r="AHW738" s="15"/>
      <c r="AHX738" s="15"/>
      <c r="AHY738" s="15"/>
      <c r="AHZ738" s="15"/>
      <c r="AIA738" s="15"/>
      <c r="AIB738" s="15"/>
      <c r="AIC738" s="15"/>
      <c r="AID738" s="15"/>
      <c r="AIE738" s="15"/>
      <c r="AIF738" s="15"/>
      <c r="AIG738" s="15"/>
      <c r="AIH738" s="15"/>
      <c r="AII738" s="15"/>
      <c r="AIJ738" s="15"/>
      <c r="AIK738" s="15"/>
      <c r="AIL738" s="15"/>
      <c r="AIM738" s="15"/>
      <c r="AIN738" s="15"/>
      <c r="AIO738" s="15"/>
      <c r="AIP738" s="15"/>
      <c r="AIQ738" s="15"/>
      <c r="AIR738" s="15"/>
      <c r="AIS738" s="15"/>
      <c r="AIT738" s="15"/>
      <c r="AIU738" s="15"/>
      <c r="AIV738" s="15"/>
      <c r="AIW738" s="15"/>
      <c r="AIX738" s="15"/>
      <c r="AIY738" s="15"/>
      <c r="AIZ738" s="15"/>
      <c r="AJA738" s="15"/>
      <c r="AJB738" s="15"/>
      <c r="AJC738" s="15"/>
      <c r="AJD738" s="15"/>
      <c r="AJE738" s="15"/>
      <c r="AJF738" s="15"/>
      <c r="AJG738" s="15"/>
      <c r="AJH738" s="15"/>
      <c r="AJI738" s="15"/>
      <c r="AJJ738" s="15"/>
      <c r="AJK738" s="15"/>
      <c r="AJL738" s="15"/>
      <c r="AJM738" s="15"/>
      <c r="AJN738" s="15"/>
      <c r="AJO738" s="15"/>
      <c r="AJP738" s="15"/>
      <c r="AJQ738" s="15"/>
      <c r="AJR738" s="15"/>
      <c r="AJS738" s="15"/>
      <c r="AJT738" s="15"/>
      <c r="AJU738" s="15"/>
      <c r="AJV738" s="15"/>
      <c r="AJW738" s="15"/>
      <c r="AJX738" s="15"/>
      <c r="AJY738" s="15"/>
      <c r="AJZ738" s="15"/>
      <c r="AKA738" s="15"/>
      <c r="AKB738" s="15"/>
      <c r="AKC738" s="15"/>
      <c r="AKD738" s="15"/>
      <c r="AKE738" s="15"/>
      <c r="AKF738" s="15"/>
      <c r="AKG738" s="15"/>
      <c r="AKH738" s="15"/>
      <c r="AKI738" s="15"/>
      <c r="AKJ738" s="15"/>
      <c r="AKK738" s="15"/>
      <c r="AKL738" s="15"/>
      <c r="AKM738" s="15"/>
      <c r="AKN738" s="15"/>
      <c r="AKO738" s="15"/>
      <c r="AKP738" s="15"/>
      <c r="AKQ738" s="15"/>
      <c r="AKR738" s="15"/>
      <c r="AKS738" s="15"/>
      <c r="AKT738" s="15"/>
      <c r="AKU738" s="15"/>
      <c r="AKV738" s="15"/>
      <c r="AKW738" s="15"/>
      <c r="AKX738" s="15"/>
      <c r="AKY738" s="15"/>
      <c r="AKZ738" s="15"/>
      <c r="ALA738" s="15"/>
      <c r="ALB738" s="15"/>
      <c r="ALC738" s="15"/>
      <c r="ALD738" s="15"/>
      <c r="ALE738" s="15"/>
      <c r="ALF738" s="15"/>
      <c r="ALG738" s="15"/>
      <c r="ALH738" s="15"/>
      <c r="ALI738" s="15"/>
      <c r="ALJ738" s="15"/>
      <c r="ALK738" s="15"/>
      <c r="ALL738" s="15"/>
      <c r="ALM738" s="15"/>
      <c r="ALN738" s="15"/>
      <c r="ALO738" s="15"/>
      <c r="ALP738" s="15"/>
      <c r="ALQ738" s="15"/>
      <c r="ALR738" s="15"/>
      <c r="ALS738" s="15"/>
      <c r="ALT738" s="15"/>
      <c r="ALU738" s="15"/>
      <c r="ALV738" s="15"/>
      <c r="ALW738" s="15"/>
      <c r="ALX738" s="15"/>
      <c r="ALY738" s="15"/>
      <c r="ALZ738" s="15"/>
      <c r="AMA738" s="15"/>
      <c r="AMB738" s="15"/>
      <c r="AMC738" s="15"/>
      <c r="AMD738" s="15"/>
      <c r="AME738" s="15"/>
      <c r="AMF738" s="15"/>
      <c r="AMG738" s="15"/>
      <c r="AMH738" s="15"/>
      <c r="AMI738" s="15"/>
      <c r="AMJ738" s="15"/>
      <c r="AMK738" s="15"/>
      <c r="AML738" s="15"/>
      <c r="AMM738" s="15"/>
      <c r="AMN738" s="15"/>
      <c r="AMO738" s="15"/>
      <c r="AMP738" s="15"/>
      <c r="AMQ738" s="15"/>
      <c r="AMR738" s="15"/>
      <c r="AMS738" s="15"/>
      <c r="AMT738" s="15"/>
      <c r="AMU738" s="15"/>
      <c r="AMV738" s="15"/>
      <c r="AMW738" s="15"/>
      <c r="AMX738" s="15"/>
      <c r="AMY738" s="15"/>
      <c r="AMZ738" s="15"/>
      <c r="ANA738" s="15"/>
      <c r="ANB738" s="15"/>
      <c r="ANC738" s="15"/>
      <c r="AND738" s="15"/>
      <c r="ANE738" s="15"/>
      <c r="ANF738" s="15"/>
      <c r="ANG738" s="15"/>
      <c r="ANH738" s="15"/>
      <c r="ANI738" s="15"/>
      <c r="ANJ738" s="15"/>
      <c r="ANK738" s="15"/>
      <c r="ANL738" s="15"/>
      <c r="ANM738" s="15"/>
      <c r="ANN738" s="15"/>
      <c r="ANO738" s="15"/>
      <c r="ANP738" s="15"/>
      <c r="ANQ738" s="15"/>
      <c r="ANR738" s="15"/>
      <c r="ANS738" s="15"/>
      <c r="ANT738" s="15"/>
      <c r="ANU738" s="15"/>
      <c r="ANV738" s="15"/>
      <c r="ANW738" s="15"/>
      <c r="ANX738" s="15"/>
      <c r="ANY738" s="15"/>
      <c r="ANZ738" s="15"/>
      <c r="AOA738" s="15"/>
      <c r="AOB738" s="15"/>
      <c r="AOC738" s="15"/>
      <c r="AOD738" s="15"/>
      <c r="AOE738" s="15"/>
      <c r="AOF738" s="15"/>
      <c r="AOG738" s="15"/>
      <c r="AOH738" s="15"/>
      <c r="AOI738" s="15"/>
      <c r="AOJ738" s="15"/>
      <c r="AOK738" s="15"/>
      <c r="AOL738" s="15"/>
      <c r="AOM738" s="15"/>
      <c r="AON738" s="15"/>
      <c r="AOO738" s="15"/>
      <c r="AOP738" s="15"/>
      <c r="AOQ738" s="15"/>
      <c r="AOR738" s="15"/>
      <c r="AOS738" s="15"/>
      <c r="AOT738" s="15"/>
      <c r="AOU738" s="15"/>
      <c r="AOV738" s="15"/>
      <c r="AOW738" s="15"/>
      <c r="AOX738" s="15"/>
      <c r="AOY738" s="15"/>
      <c r="AOZ738" s="15"/>
      <c r="APA738" s="15"/>
      <c r="APB738" s="15"/>
      <c r="APC738" s="15"/>
      <c r="APD738" s="15"/>
      <c r="APE738" s="15"/>
      <c r="APF738" s="15"/>
      <c r="APG738" s="15"/>
      <c r="APH738" s="15"/>
      <c r="API738" s="15"/>
      <c r="APJ738" s="15"/>
      <c r="APK738" s="15"/>
      <c r="APL738" s="15"/>
      <c r="APM738" s="15"/>
      <c r="APN738" s="15"/>
      <c r="APO738" s="15"/>
      <c r="APP738" s="15"/>
      <c r="APQ738" s="15"/>
      <c r="APR738" s="15"/>
      <c r="APS738" s="15"/>
      <c r="APT738" s="15"/>
      <c r="APU738" s="15"/>
      <c r="APV738" s="15"/>
      <c r="APW738" s="15"/>
      <c r="APX738" s="15"/>
      <c r="APY738" s="15"/>
      <c r="APZ738" s="15"/>
      <c r="AQA738" s="15"/>
      <c r="AQB738" s="15"/>
      <c r="AQC738" s="15"/>
      <c r="AQD738" s="15"/>
      <c r="AQE738" s="15"/>
      <c r="AQF738" s="15"/>
      <c r="AQG738" s="15"/>
      <c r="AQH738" s="15"/>
      <c r="AQI738" s="15"/>
      <c r="AQJ738" s="15"/>
      <c r="AQK738" s="15"/>
      <c r="AQL738" s="15"/>
      <c r="AQM738" s="15"/>
      <c r="AQN738" s="15"/>
      <c r="AQO738" s="15"/>
      <c r="AQP738" s="15"/>
      <c r="AQQ738" s="15"/>
      <c r="AQR738" s="15"/>
      <c r="AQS738" s="15"/>
      <c r="AQT738" s="15"/>
      <c r="AQU738" s="15"/>
      <c r="AQV738" s="15"/>
      <c r="AQW738" s="15"/>
      <c r="AQX738" s="15"/>
      <c r="AQY738" s="15"/>
      <c r="AQZ738" s="15"/>
      <c r="ARA738" s="15"/>
      <c r="ARB738" s="15"/>
      <c r="ARC738" s="15"/>
      <c r="ARD738" s="15"/>
      <c r="ARE738" s="15"/>
      <c r="ARF738" s="15"/>
      <c r="ARG738" s="15"/>
      <c r="ARH738" s="15"/>
      <c r="ARI738" s="15"/>
      <c r="ARJ738" s="15"/>
      <c r="ARK738" s="15"/>
      <c r="ARL738" s="15"/>
      <c r="ARM738" s="15"/>
      <c r="ARN738" s="15"/>
      <c r="ARO738" s="15"/>
      <c r="ARP738" s="15"/>
      <c r="ARQ738" s="15"/>
      <c r="ARR738" s="15"/>
      <c r="ARS738" s="15"/>
      <c r="ART738" s="15"/>
      <c r="ARU738" s="15"/>
      <c r="ARV738" s="15"/>
      <c r="ARW738" s="15"/>
      <c r="ARX738" s="15"/>
      <c r="ARY738" s="15"/>
      <c r="ARZ738" s="15"/>
      <c r="ASA738" s="15"/>
      <c r="ASB738" s="15"/>
      <c r="ASC738" s="15"/>
      <c r="ASD738" s="15"/>
      <c r="ASE738" s="15"/>
      <c r="ASF738" s="15"/>
      <c r="ASG738" s="15"/>
      <c r="ASH738" s="15"/>
      <c r="ASI738" s="15"/>
      <c r="ASJ738" s="15"/>
      <c r="ASK738" s="15"/>
      <c r="ASL738" s="15"/>
      <c r="ASM738" s="15"/>
      <c r="ASN738" s="15"/>
      <c r="ASO738" s="15"/>
      <c r="ASP738" s="15"/>
      <c r="ASQ738" s="15"/>
      <c r="ASR738" s="15"/>
      <c r="ASS738" s="15"/>
      <c r="AST738" s="15"/>
      <c r="ASU738" s="15"/>
      <c r="ASV738" s="15"/>
      <c r="ASW738" s="15"/>
      <c r="ASX738" s="15"/>
      <c r="ASY738" s="15"/>
      <c r="ASZ738" s="15"/>
      <c r="ATA738" s="15"/>
      <c r="ATB738" s="15"/>
      <c r="ATC738" s="15"/>
      <c r="ATD738" s="15"/>
      <c r="ATE738" s="15"/>
      <c r="ATF738" s="15"/>
      <c r="ATG738" s="15"/>
      <c r="ATH738" s="15"/>
      <c r="ATI738" s="15"/>
      <c r="ATJ738" s="15"/>
      <c r="ATK738" s="15"/>
      <c r="ATL738" s="15"/>
      <c r="ATM738" s="15"/>
      <c r="ATN738" s="15"/>
      <c r="ATO738" s="15"/>
      <c r="ATP738" s="15"/>
      <c r="ATQ738" s="15"/>
      <c r="ATR738" s="15"/>
      <c r="ATS738" s="15"/>
      <c r="ATT738" s="15"/>
      <c r="ATU738" s="15"/>
      <c r="ATV738" s="15"/>
      <c r="ATW738" s="15"/>
      <c r="ATX738" s="15"/>
      <c r="ATY738" s="15"/>
      <c r="ATZ738" s="15"/>
      <c r="AUA738" s="15"/>
      <c r="AUB738" s="15"/>
      <c r="AUC738" s="15"/>
      <c r="AUD738" s="15"/>
      <c r="AUE738" s="15"/>
      <c r="AUF738" s="15"/>
      <c r="AUG738" s="15"/>
      <c r="AUH738" s="15"/>
      <c r="AUI738" s="15"/>
      <c r="AUJ738" s="15"/>
      <c r="AUK738" s="15"/>
      <c r="AUL738" s="15"/>
      <c r="AUM738" s="15"/>
      <c r="AUN738" s="15"/>
      <c r="AUO738" s="15"/>
      <c r="AUP738" s="15"/>
      <c r="AUQ738" s="15"/>
      <c r="AUR738" s="15"/>
      <c r="AUS738" s="15"/>
      <c r="AUT738" s="15"/>
      <c r="AUU738" s="15"/>
      <c r="AUV738" s="15"/>
      <c r="AUW738" s="15"/>
      <c r="AUX738" s="15"/>
      <c r="AUY738" s="15"/>
      <c r="AUZ738" s="15"/>
      <c r="AVA738" s="15"/>
      <c r="AVB738" s="15"/>
      <c r="AVC738" s="15"/>
      <c r="AVD738" s="15"/>
      <c r="AVE738" s="15"/>
      <c r="AVF738" s="15"/>
      <c r="AVG738" s="15"/>
      <c r="AVH738" s="15"/>
      <c r="AVI738" s="15"/>
      <c r="AVJ738" s="15"/>
      <c r="AVK738" s="15"/>
      <c r="AVL738" s="15"/>
      <c r="AVM738" s="15"/>
      <c r="AVN738" s="15"/>
      <c r="AVO738" s="15"/>
      <c r="AVP738" s="15"/>
      <c r="AVQ738" s="15"/>
      <c r="AVR738" s="15"/>
      <c r="AVS738" s="15"/>
      <c r="AVT738" s="15"/>
      <c r="AVU738" s="15"/>
      <c r="AVV738" s="15"/>
      <c r="AVW738" s="15"/>
      <c r="AVX738" s="15"/>
      <c r="AVY738" s="15"/>
      <c r="AVZ738" s="15"/>
      <c r="AWA738" s="15"/>
      <c r="AWB738" s="15"/>
      <c r="AWC738" s="15"/>
      <c r="AWD738" s="15"/>
      <c r="AWE738" s="15"/>
      <c r="AWF738" s="15"/>
      <c r="AWG738" s="15"/>
      <c r="AWH738" s="15"/>
      <c r="AWI738" s="15"/>
      <c r="AWJ738" s="15"/>
      <c r="AWK738" s="15"/>
      <c r="AWL738" s="15"/>
      <c r="AWM738" s="15"/>
      <c r="AWN738" s="15"/>
      <c r="AWO738" s="15"/>
      <c r="AWP738" s="15"/>
      <c r="AWQ738" s="15"/>
      <c r="AWR738" s="15"/>
      <c r="AWS738" s="15"/>
      <c r="AWT738" s="15"/>
      <c r="AWU738" s="15"/>
      <c r="AWV738" s="15"/>
      <c r="AWW738" s="15"/>
      <c r="AWX738" s="15"/>
      <c r="AWY738" s="15"/>
      <c r="AWZ738" s="15"/>
      <c r="AXA738" s="15"/>
      <c r="AXB738" s="15"/>
      <c r="AXC738" s="15"/>
      <c r="AXD738" s="15"/>
      <c r="AXE738" s="15"/>
      <c r="AXF738" s="15"/>
      <c r="AXG738" s="15"/>
      <c r="AXH738" s="15"/>
      <c r="AXI738" s="15"/>
      <c r="AXJ738" s="15"/>
      <c r="AXK738" s="15"/>
      <c r="AXL738" s="15"/>
      <c r="AXM738" s="15"/>
      <c r="AXN738" s="15"/>
      <c r="AXO738" s="15"/>
      <c r="AXP738" s="15"/>
      <c r="AXQ738" s="15"/>
      <c r="AXR738" s="15"/>
      <c r="AXS738" s="15"/>
      <c r="AXT738" s="15"/>
      <c r="AXU738" s="15"/>
      <c r="AXV738" s="15"/>
      <c r="AXW738" s="15"/>
      <c r="AXX738" s="15"/>
      <c r="AXY738" s="15"/>
      <c r="AXZ738" s="15"/>
      <c r="AYA738" s="15"/>
      <c r="AYB738" s="15"/>
      <c r="AYC738" s="15"/>
      <c r="AYD738" s="15"/>
      <c r="AYE738" s="15"/>
      <c r="AYF738" s="15"/>
      <c r="AYG738" s="15"/>
      <c r="AYH738" s="15"/>
      <c r="AYI738" s="15"/>
      <c r="AYJ738" s="15"/>
      <c r="AYK738" s="15"/>
      <c r="AYL738" s="15"/>
      <c r="AYM738" s="15"/>
      <c r="AYN738" s="15"/>
      <c r="AYO738" s="15"/>
      <c r="AYP738" s="15"/>
      <c r="AYQ738" s="15"/>
      <c r="AYR738" s="15"/>
      <c r="AYS738" s="15"/>
      <c r="AYT738" s="15"/>
      <c r="AYU738" s="15"/>
      <c r="AYV738" s="15"/>
      <c r="AYW738" s="15"/>
      <c r="AYX738" s="15"/>
      <c r="AYY738" s="15"/>
      <c r="AYZ738" s="15"/>
      <c r="AZA738" s="15"/>
      <c r="AZB738" s="15"/>
      <c r="AZC738" s="15"/>
      <c r="AZD738" s="15"/>
      <c r="AZE738" s="15"/>
      <c r="AZF738" s="15"/>
      <c r="AZG738" s="15"/>
      <c r="AZH738" s="15"/>
      <c r="AZI738" s="15"/>
      <c r="AZJ738" s="15"/>
      <c r="AZK738" s="15"/>
      <c r="AZL738" s="15"/>
      <c r="AZM738" s="15"/>
      <c r="AZN738" s="15"/>
      <c r="AZO738" s="15"/>
      <c r="AZP738" s="15"/>
      <c r="AZQ738" s="15"/>
      <c r="AZR738" s="15"/>
      <c r="AZS738" s="15"/>
      <c r="AZT738" s="15"/>
      <c r="AZU738" s="15"/>
      <c r="AZV738" s="15"/>
      <c r="AZW738" s="15"/>
      <c r="AZX738" s="15"/>
      <c r="AZY738" s="15"/>
      <c r="AZZ738" s="15"/>
      <c r="BAA738" s="15"/>
      <c r="BAB738" s="15"/>
      <c r="BAC738" s="15"/>
      <c r="BAD738" s="15"/>
      <c r="BAE738" s="15"/>
      <c r="BAF738" s="15"/>
      <c r="BAG738" s="15"/>
      <c r="BAH738" s="15"/>
      <c r="BAI738" s="15"/>
      <c r="BAJ738" s="15"/>
      <c r="BAK738" s="15"/>
      <c r="BAL738" s="15"/>
      <c r="BAM738" s="15"/>
      <c r="BAN738" s="15"/>
      <c r="BAO738" s="15"/>
      <c r="BAP738" s="15"/>
      <c r="BAQ738" s="15"/>
      <c r="BAR738" s="15"/>
      <c r="BAS738" s="15"/>
      <c r="BAT738" s="15"/>
      <c r="BAU738" s="15"/>
      <c r="BAV738" s="15"/>
      <c r="BAW738" s="15"/>
      <c r="BAX738" s="15"/>
      <c r="BAY738" s="15"/>
      <c r="BAZ738" s="15"/>
      <c r="BBA738" s="15"/>
      <c r="BBB738" s="15"/>
      <c r="BBC738" s="15"/>
      <c r="BBD738" s="15"/>
      <c r="BBE738" s="15"/>
      <c r="BBF738" s="15"/>
      <c r="BBG738" s="15"/>
      <c r="BBH738" s="15"/>
      <c r="BBI738" s="15"/>
      <c r="BBJ738" s="15"/>
      <c r="BBK738" s="15"/>
      <c r="BBL738" s="15"/>
      <c r="BBM738" s="15"/>
      <c r="BBN738" s="15"/>
      <c r="BBO738" s="15"/>
      <c r="BBP738" s="15"/>
      <c r="BBQ738" s="15"/>
      <c r="BBR738" s="15"/>
      <c r="BBS738" s="15"/>
      <c r="BBT738" s="15"/>
      <c r="BBU738" s="15"/>
      <c r="BBV738" s="15"/>
      <c r="BBW738" s="15"/>
      <c r="BBX738" s="15"/>
      <c r="BBY738" s="15"/>
      <c r="BBZ738" s="15"/>
      <c r="BCA738" s="15"/>
      <c r="BCB738" s="15"/>
      <c r="BCC738" s="15"/>
      <c r="BCD738" s="15"/>
      <c r="BCE738" s="15"/>
      <c r="BCF738" s="15"/>
      <c r="BCG738" s="15"/>
      <c r="BCH738" s="15"/>
      <c r="BCI738" s="15"/>
      <c r="BCJ738" s="15"/>
      <c r="BCK738" s="15"/>
      <c r="BCL738" s="15"/>
      <c r="BCM738" s="15"/>
      <c r="BCN738" s="15"/>
      <c r="BCO738" s="15"/>
      <c r="BCP738" s="15"/>
      <c r="BCQ738" s="15"/>
      <c r="BCR738" s="15"/>
      <c r="BCS738" s="15"/>
      <c r="BCT738" s="15"/>
      <c r="BCU738" s="15"/>
      <c r="BCV738" s="15"/>
      <c r="BCW738" s="15"/>
      <c r="BCX738" s="15"/>
      <c r="BCY738" s="15"/>
      <c r="BCZ738" s="15"/>
      <c r="BDA738" s="15"/>
      <c r="BDB738" s="15"/>
      <c r="BDC738" s="15"/>
      <c r="BDD738" s="15"/>
      <c r="BDE738" s="15"/>
      <c r="BDF738" s="15"/>
      <c r="BDG738" s="15"/>
      <c r="BDH738" s="15"/>
      <c r="BDI738" s="15"/>
      <c r="BDJ738" s="15"/>
      <c r="BDK738" s="15"/>
      <c r="BDL738" s="15"/>
      <c r="BDM738" s="15"/>
      <c r="BDN738" s="15"/>
      <c r="BDO738" s="15"/>
      <c r="BDP738" s="15"/>
      <c r="BDQ738" s="15"/>
      <c r="BDR738" s="15"/>
      <c r="BDS738" s="15"/>
      <c r="BDT738" s="15"/>
      <c r="BDU738" s="15"/>
      <c r="BDV738" s="15"/>
      <c r="BDW738" s="15"/>
      <c r="BDX738" s="15"/>
      <c r="BDY738" s="15"/>
      <c r="BDZ738" s="15"/>
      <c r="BEA738" s="15"/>
      <c r="BEB738" s="15"/>
      <c r="BEC738" s="15"/>
      <c r="BED738" s="15"/>
      <c r="BEE738" s="15"/>
      <c r="BEF738" s="15"/>
      <c r="BEG738" s="15"/>
      <c r="BEH738" s="15"/>
      <c r="BEI738" s="15"/>
      <c r="BEJ738" s="15"/>
      <c r="BEK738" s="15"/>
      <c r="BEL738" s="15"/>
      <c r="BEM738" s="15"/>
      <c r="BEN738" s="15"/>
      <c r="BEO738" s="15"/>
      <c r="BEP738" s="15"/>
      <c r="BEQ738" s="15"/>
      <c r="BER738" s="15"/>
      <c r="BES738" s="15"/>
      <c r="BET738" s="15"/>
      <c r="BEU738" s="15"/>
      <c r="BEV738" s="15"/>
      <c r="BEW738" s="15"/>
      <c r="BEX738" s="15"/>
      <c r="BEY738" s="15"/>
      <c r="BEZ738" s="15"/>
      <c r="BFA738" s="15"/>
      <c r="BFB738" s="15"/>
      <c r="BFC738" s="15"/>
      <c r="BFD738" s="15"/>
      <c r="BFE738" s="15"/>
      <c r="BFF738" s="15"/>
      <c r="BFG738" s="15"/>
      <c r="BFH738" s="15"/>
      <c r="BFI738" s="15"/>
      <c r="BFJ738" s="15"/>
      <c r="BFK738" s="15"/>
      <c r="BFL738" s="15"/>
      <c r="BFM738" s="15"/>
      <c r="BFN738" s="15"/>
      <c r="BFO738" s="15"/>
      <c r="BFP738" s="15"/>
      <c r="BFQ738" s="15"/>
      <c r="BFR738" s="15"/>
      <c r="BFS738" s="15"/>
      <c r="BFT738" s="15"/>
      <c r="BFU738" s="15"/>
      <c r="BFV738" s="15"/>
      <c r="BFW738" s="15"/>
      <c r="BFX738" s="15"/>
      <c r="BFY738" s="15"/>
      <c r="BFZ738" s="15"/>
      <c r="BGA738" s="15"/>
      <c r="BGB738" s="15"/>
      <c r="BGC738" s="15"/>
      <c r="BGD738" s="15"/>
      <c r="BGE738" s="15"/>
      <c r="BGF738" s="15"/>
      <c r="BGG738" s="15"/>
      <c r="BGH738" s="15"/>
      <c r="BGI738" s="15"/>
      <c r="BGJ738" s="15"/>
      <c r="BGK738" s="15"/>
      <c r="BGL738" s="15"/>
      <c r="BGM738" s="15"/>
      <c r="BGN738" s="15"/>
      <c r="BGO738" s="15"/>
      <c r="BGP738" s="15"/>
      <c r="BGQ738" s="15"/>
      <c r="BGR738" s="15"/>
      <c r="BGS738" s="15"/>
      <c r="BGT738" s="15"/>
      <c r="BGU738" s="15"/>
      <c r="BGV738" s="15"/>
      <c r="BGW738" s="15"/>
      <c r="BGX738" s="15"/>
      <c r="BGY738" s="15"/>
      <c r="BGZ738" s="15"/>
      <c r="BHA738" s="15"/>
      <c r="BHB738" s="15"/>
      <c r="BHC738" s="15"/>
      <c r="BHD738" s="15"/>
      <c r="BHE738" s="15"/>
      <c r="BHF738" s="15"/>
      <c r="BHG738" s="15"/>
      <c r="BHH738" s="15"/>
      <c r="BHI738" s="15"/>
      <c r="BHJ738" s="15"/>
      <c r="BHK738" s="15"/>
      <c r="BHL738" s="15"/>
      <c r="BHM738" s="15"/>
      <c r="BHN738" s="15"/>
      <c r="BHO738" s="15"/>
      <c r="BHP738" s="15"/>
      <c r="BHQ738" s="15"/>
      <c r="BHR738" s="15"/>
      <c r="BHS738" s="15"/>
      <c r="BHT738" s="15"/>
      <c r="BHU738" s="15"/>
      <c r="BHV738" s="15"/>
      <c r="BHW738" s="15"/>
      <c r="BHX738" s="15"/>
      <c r="BHY738" s="15"/>
      <c r="BHZ738" s="15"/>
      <c r="BIA738" s="15"/>
      <c r="BIB738" s="15"/>
      <c r="BIC738" s="15"/>
      <c r="BID738" s="15"/>
      <c r="BIE738" s="15"/>
      <c r="BIF738" s="15"/>
      <c r="BIG738" s="15"/>
      <c r="BIH738" s="15"/>
      <c r="BII738" s="15"/>
      <c r="BIJ738" s="15"/>
      <c r="BIK738" s="15"/>
      <c r="BIL738" s="15"/>
      <c r="BIM738" s="15"/>
      <c r="BIN738" s="15"/>
      <c r="BIO738" s="15"/>
      <c r="BIP738" s="15"/>
      <c r="BIQ738" s="15"/>
      <c r="BIR738" s="15"/>
      <c r="BIS738" s="15"/>
      <c r="BIT738" s="15"/>
      <c r="BIU738" s="15"/>
      <c r="BIV738" s="15"/>
      <c r="BIW738" s="15"/>
      <c r="BIX738" s="15"/>
      <c r="BIY738" s="15"/>
      <c r="BIZ738" s="15"/>
      <c r="BJA738" s="15"/>
      <c r="BJB738" s="15"/>
      <c r="BJC738" s="15"/>
      <c r="BJD738" s="15"/>
      <c r="BJE738" s="15"/>
      <c r="BJF738" s="15"/>
      <c r="BJG738" s="15"/>
      <c r="BJH738" s="15"/>
      <c r="BJI738" s="15"/>
      <c r="BJJ738" s="15"/>
      <c r="BJK738" s="15"/>
      <c r="BJL738" s="15"/>
      <c r="BJM738" s="15"/>
      <c r="BJN738" s="15"/>
      <c r="BJO738" s="15"/>
      <c r="BJP738" s="15"/>
      <c r="BJQ738" s="15"/>
      <c r="BJR738" s="15"/>
      <c r="BJS738" s="15"/>
      <c r="BJT738" s="15"/>
      <c r="BJU738" s="15"/>
      <c r="BJV738" s="15"/>
      <c r="BJW738" s="15"/>
      <c r="BJX738" s="15"/>
      <c r="BJY738" s="15"/>
      <c r="BJZ738" s="15"/>
      <c r="BKA738" s="15"/>
      <c r="BKB738" s="15"/>
      <c r="BKC738" s="15"/>
      <c r="BKD738" s="15"/>
      <c r="BKE738" s="15"/>
      <c r="BKF738" s="15"/>
      <c r="BKG738" s="15"/>
      <c r="BKH738" s="15"/>
      <c r="BKI738" s="15"/>
      <c r="BKJ738" s="15"/>
      <c r="BKK738" s="15"/>
      <c r="BKL738" s="15"/>
      <c r="BKM738" s="15"/>
      <c r="BKN738" s="15"/>
      <c r="BKO738" s="15"/>
      <c r="BKP738" s="15"/>
      <c r="BKQ738" s="15"/>
      <c r="BKR738" s="15"/>
      <c r="BKS738" s="15"/>
      <c r="BKT738" s="15"/>
      <c r="BKU738" s="15"/>
      <c r="BKV738" s="15"/>
      <c r="BKW738" s="15"/>
      <c r="BKX738" s="15"/>
      <c r="BKY738" s="15"/>
      <c r="BKZ738" s="15"/>
      <c r="BLA738" s="15"/>
      <c r="BLB738" s="15"/>
      <c r="BLC738" s="15"/>
      <c r="BLD738" s="15"/>
      <c r="BLE738" s="15"/>
      <c r="BLF738" s="15"/>
      <c r="BLG738" s="15"/>
      <c r="BLH738" s="15"/>
      <c r="BLI738" s="15"/>
      <c r="BLJ738" s="15"/>
      <c r="BLK738" s="15"/>
      <c r="BLL738" s="15"/>
      <c r="BLM738" s="15"/>
      <c r="BLN738" s="15"/>
      <c r="BLO738" s="15"/>
      <c r="BLP738" s="15"/>
      <c r="BLQ738" s="15"/>
      <c r="BLR738" s="15"/>
      <c r="BLS738" s="15"/>
      <c r="BLT738" s="15"/>
      <c r="BLU738" s="15"/>
      <c r="BLV738" s="15"/>
      <c r="BLW738" s="15"/>
      <c r="BLX738" s="15"/>
      <c r="BLY738" s="15"/>
      <c r="BLZ738" s="15"/>
      <c r="BMA738" s="15"/>
      <c r="BMB738" s="15"/>
      <c r="BMC738" s="15"/>
      <c r="BMD738" s="15"/>
      <c r="BME738" s="15"/>
      <c r="BMF738" s="15"/>
      <c r="BMG738" s="15"/>
      <c r="BMH738" s="15"/>
      <c r="BMI738" s="15"/>
      <c r="BMJ738" s="15"/>
      <c r="BMK738" s="15"/>
      <c r="BML738" s="15"/>
      <c r="BMM738" s="15"/>
      <c r="BMN738" s="15"/>
      <c r="BMO738" s="15"/>
      <c r="BMP738" s="15"/>
      <c r="BMQ738" s="15"/>
      <c r="BMR738" s="15"/>
      <c r="BMS738" s="15"/>
      <c r="BMT738" s="15"/>
      <c r="BMU738" s="15"/>
      <c r="BMV738" s="15"/>
      <c r="BMW738" s="15"/>
      <c r="BMX738" s="15"/>
      <c r="BMY738" s="15"/>
      <c r="BMZ738" s="15"/>
      <c r="BNA738" s="15"/>
      <c r="BNB738" s="15"/>
      <c r="BNC738" s="15"/>
      <c r="BND738" s="15"/>
      <c r="BNE738" s="15"/>
      <c r="BNF738" s="15"/>
      <c r="BNG738" s="15"/>
      <c r="BNH738" s="15"/>
      <c r="BNI738" s="15"/>
      <c r="BNJ738" s="15"/>
      <c r="BNK738" s="15"/>
      <c r="BNL738" s="15"/>
      <c r="BNM738" s="15"/>
      <c r="BNN738" s="15"/>
      <c r="BNO738" s="15"/>
      <c r="BNP738" s="15"/>
      <c r="BNQ738" s="15"/>
      <c r="BNR738" s="15"/>
      <c r="BNS738" s="15"/>
      <c r="BNT738" s="15"/>
      <c r="BNU738" s="15"/>
      <c r="BNV738" s="15"/>
      <c r="BNW738" s="15"/>
      <c r="BNX738" s="15"/>
      <c r="BNY738" s="15"/>
      <c r="BNZ738" s="15"/>
      <c r="BOA738" s="15"/>
      <c r="BOB738" s="15"/>
      <c r="BOC738" s="15"/>
      <c r="BOD738" s="15"/>
      <c r="BOE738" s="15"/>
      <c r="BOF738" s="15"/>
      <c r="BOG738" s="15"/>
      <c r="BOH738" s="15"/>
      <c r="BOI738" s="15"/>
      <c r="BOJ738" s="15"/>
      <c r="BOK738" s="15"/>
      <c r="BOL738" s="15"/>
      <c r="BOM738" s="15"/>
      <c r="BON738" s="15"/>
      <c r="BOO738" s="15"/>
      <c r="BOP738" s="15"/>
      <c r="BOQ738" s="15"/>
      <c r="BOR738" s="15"/>
      <c r="BOS738" s="15"/>
      <c r="BOT738" s="15"/>
      <c r="BOU738" s="15"/>
      <c r="BOV738" s="15"/>
      <c r="BOW738" s="15"/>
      <c r="BOX738" s="15"/>
      <c r="BOY738" s="15"/>
      <c r="BOZ738" s="15"/>
      <c r="BPA738" s="15"/>
      <c r="BPB738" s="15"/>
      <c r="BPC738" s="15"/>
      <c r="BPD738" s="15"/>
      <c r="BPE738" s="15"/>
      <c r="BPF738" s="15"/>
      <c r="BPG738" s="15"/>
      <c r="BPH738" s="15"/>
      <c r="BPI738" s="15"/>
      <c r="BPJ738" s="15"/>
      <c r="BPK738" s="15"/>
      <c r="BPL738" s="15"/>
      <c r="BPM738" s="15"/>
      <c r="BPN738" s="15"/>
      <c r="BPO738" s="15"/>
      <c r="BPP738" s="15"/>
      <c r="BPQ738" s="15"/>
      <c r="BPR738" s="15"/>
      <c r="BPS738" s="15"/>
      <c r="BPT738" s="15"/>
      <c r="BPU738" s="15"/>
      <c r="BPV738" s="15"/>
      <c r="BPW738" s="15"/>
      <c r="BPX738" s="15"/>
      <c r="BPY738" s="15"/>
      <c r="BPZ738" s="15"/>
      <c r="BQA738" s="15"/>
      <c r="BQB738" s="15"/>
      <c r="BQC738" s="15"/>
      <c r="BQD738" s="15"/>
      <c r="BQE738" s="15"/>
      <c r="BQF738" s="15"/>
      <c r="BQG738" s="15"/>
      <c r="BQH738" s="15"/>
      <c r="BQI738" s="15"/>
      <c r="BQJ738" s="15"/>
      <c r="BQK738" s="15"/>
      <c r="BQL738" s="15"/>
      <c r="BQM738" s="15"/>
      <c r="BQN738" s="15"/>
      <c r="BQO738" s="15"/>
      <c r="BQP738" s="15"/>
      <c r="BQQ738" s="15"/>
      <c r="BQR738" s="15"/>
      <c r="BQS738" s="15"/>
      <c r="BQT738" s="15"/>
      <c r="BQU738" s="15"/>
      <c r="BQV738" s="15"/>
      <c r="BQW738" s="15"/>
      <c r="BQX738" s="15"/>
      <c r="BQY738" s="15"/>
      <c r="BQZ738" s="15"/>
      <c r="BRA738" s="15"/>
      <c r="BRB738" s="15"/>
      <c r="BRC738" s="15"/>
      <c r="BRD738" s="15"/>
      <c r="BRE738" s="15"/>
      <c r="BRF738" s="15"/>
      <c r="BRG738" s="15"/>
      <c r="BRH738" s="15"/>
      <c r="BRI738" s="15"/>
      <c r="BRJ738" s="15"/>
      <c r="BRK738" s="15"/>
      <c r="BRL738" s="15"/>
      <c r="BRM738" s="15"/>
      <c r="BRN738" s="15"/>
      <c r="BRO738" s="15"/>
      <c r="BRP738" s="15"/>
      <c r="BRQ738" s="15"/>
      <c r="BRR738" s="15"/>
      <c r="BRS738" s="15"/>
      <c r="BRT738" s="15"/>
      <c r="BRU738" s="15"/>
      <c r="BRV738" s="15"/>
      <c r="BRW738" s="15"/>
      <c r="BRX738" s="15"/>
      <c r="BRY738" s="15"/>
      <c r="BRZ738" s="15"/>
      <c r="BSA738" s="15"/>
      <c r="BSB738" s="15"/>
      <c r="BSC738" s="15"/>
      <c r="BSD738" s="15"/>
      <c r="BSE738" s="15"/>
      <c r="BSF738" s="15"/>
      <c r="BSG738" s="15"/>
      <c r="BSH738" s="15"/>
      <c r="BSI738" s="15"/>
      <c r="BSJ738" s="15"/>
      <c r="BSK738" s="15"/>
      <c r="BSL738" s="15"/>
      <c r="BSM738" s="15"/>
      <c r="BSN738" s="15"/>
      <c r="BSO738" s="15"/>
      <c r="BSP738" s="15"/>
      <c r="BSQ738" s="15"/>
      <c r="BSR738" s="15"/>
      <c r="BSS738" s="15"/>
      <c r="BST738" s="15"/>
      <c r="BSU738" s="15"/>
      <c r="BSV738" s="15"/>
      <c r="BSW738" s="15"/>
      <c r="BSX738" s="15"/>
      <c r="BSY738" s="15"/>
      <c r="BSZ738" s="15"/>
      <c r="BTA738" s="15"/>
      <c r="BTB738" s="15"/>
      <c r="BTC738" s="15"/>
      <c r="BTD738" s="15"/>
      <c r="BTE738" s="15"/>
      <c r="BTF738" s="15"/>
      <c r="BTG738" s="15"/>
      <c r="BTH738" s="15"/>
      <c r="BTI738" s="15"/>
      <c r="BTJ738" s="15"/>
      <c r="BTK738" s="15"/>
      <c r="BTL738" s="15"/>
      <c r="BTM738" s="15"/>
      <c r="BTN738" s="15"/>
      <c r="BTO738" s="15"/>
      <c r="BTP738" s="15"/>
      <c r="BTQ738" s="15"/>
      <c r="BTR738" s="15"/>
      <c r="BTS738" s="15"/>
      <c r="BTT738" s="15"/>
      <c r="BTU738" s="15"/>
      <c r="BTV738" s="15"/>
      <c r="BTW738" s="15"/>
      <c r="BTX738" s="15"/>
      <c r="BTY738" s="15"/>
      <c r="BTZ738" s="15"/>
      <c r="BUA738" s="15"/>
      <c r="BUB738" s="15"/>
      <c r="BUC738" s="15"/>
      <c r="BUD738" s="15"/>
      <c r="BUE738" s="15"/>
      <c r="BUF738" s="15"/>
      <c r="BUG738" s="15"/>
      <c r="BUH738" s="15"/>
      <c r="BUI738" s="15"/>
      <c r="BUJ738" s="15"/>
      <c r="BUK738" s="15"/>
      <c r="BUL738" s="15"/>
      <c r="BUM738" s="15"/>
      <c r="BUN738" s="15"/>
      <c r="BUO738" s="15"/>
      <c r="BUP738" s="15"/>
      <c r="BUQ738" s="15"/>
      <c r="BUR738" s="15"/>
      <c r="BUS738" s="15"/>
      <c r="BUT738" s="15"/>
      <c r="BUU738" s="15"/>
      <c r="BUV738" s="15"/>
      <c r="BUW738" s="15"/>
      <c r="BUX738" s="15"/>
      <c r="BUY738" s="15"/>
      <c r="BUZ738" s="15"/>
      <c r="BVA738" s="15"/>
      <c r="BVB738" s="15"/>
      <c r="BVC738" s="15"/>
      <c r="BVD738" s="15"/>
      <c r="BVE738" s="15"/>
      <c r="BVF738" s="15"/>
      <c r="BVG738" s="15"/>
      <c r="BVH738" s="15"/>
      <c r="BVI738" s="15"/>
      <c r="BVJ738" s="15"/>
      <c r="BVK738" s="15"/>
      <c r="BVL738" s="15"/>
      <c r="BVM738" s="15"/>
      <c r="BVN738" s="15"/>
      <c r="BVO738" s="15"/>
      <c r="BVP738" s="15"/>
      <c r="BVQ738" s="15"/>
      <c r="BVR738" s="15"/>
      <c r="BVS738" s="15"/>
      <c r="BVT738" s="15"/>
      <c r="BVU738" s="15"/>
      <c r="BVV738" s="15"/>
      <c r="BVW738" s="15"/>
      <c r="BVX738" s="15"/>
      <c r="BVY738" s="15"/>
      <c r="BVZ738" s="15"/>
      <c r="BWA738" s="15"/>
      <c r="BWB738" s="15"/>
      <c r="BWC738" s="15"/>
      <c r="BWD738" s="15"/>
      <c r="BWE738" s="15"/>
      <c r="BWF738" s="15"/>
      <c r="BWG738" s="15"/>
      <c r="BWH738" s="15"/>
      <c r="BWI738" s="15"/>
      <c r="BWJ738" s="15"/>
      <c r="BWK738" s="15"/>
      <c r="BWL738" s="15"/>
      <c r="BWM738" s="15"/>
      <c r="BWN738" s="15"/>
      <c r="BWO738" s="15"/>
      <c r="BWP738" s="15"/>
      <c r="BWQ738" s="15"/>
      <c r="BWR738" s="15"/>
      <c r="BWS738" s="15"/>
      <c r="BWT738" s="15"/>
      <c r="BWU738" s="15"/>
      <c r="BWV738" s="15"/>
      <c r="BWW738" s="15"/>
      <c r="BWX738" s="15"/>
      <c r="BWY738" s="15"/>
      <c r="BWZ738" s="15"/>
      <c r="BXA738" s="15"/>
      <c r="BXB738" s="15"/>
      <c r="BXC738" s="15"/>
      <c r="BXD738" s="15"/>
      <c r="BXE738" s="15"/>
      <c r="BXF738" s="15"/>
      <c r="BXG738" s="15"/>
      <c r="BXH738" s="15"/>
      <c r="BXI738" s="15"/>
      <c r="BXJ738" s="15"/>
      <c r="BXK738" s="15"/>
      <c r="BXL738" s="15"/>
      <c r="BXM738" s="15"/>
      <c r="BXN738" s="15"/>
      <c r="BXO738" s="15"/>
      <c r="BXP738" s="15"/>
      <c r="BXQ738" s="15"/>
      <c r="BXR738" s="15"/>
      <c r="BXS738" s="15"/>
      <c r="BXT738" s="15"/>
      <c r="BXU738" s="15"/>
      <c r="BXV738" s="15"/>
      <c r="BXW738" s="15"/>
      <c r="BXX738" s="15"/>
      <c r="BXY738" s="15"/>
      <c r="BXZ738" s="15"/>
      <c r="BYA738" s="15"/>
      <c r="BYB738" s="15"/>
      <c r="BYC738" s="15"/>
      <c r="BYD738" s="15"/>
      <c r="BYE738" s="15"/>
      <c r="BYF738" s="15"/>
      <c r="BYG738" s="15"/>
      <c r="BYH738" s="15"/>
      <c r="BYI738" s="15"/>
      <c r="BYJ738" s="15"/>
      <c r="BYK738" s="15"/>
      <c r="BYL738" s="15"/>
      <c r="BYM738" s="15"/>
      <c r="BYN738" s="15"/>
      <c r="BYO738" s="15"/>
      <c r="BYP738" s="15"/>
      <c r="BYQ738" s="15"/>
      <c r="BYR738" s="15"/>
      <c r="BYS738" s="15"/>
      <c r="BYT738" s="15"/>
      <c r="BYU738" s="15"/>
      <c r="BYV738" s="15"/>
      <c r="BYW738" s="15"/>
      <c r="BYX738" s="15"/>
      <c r="BYY738" s="15"/>
      <c r="BYZ738" s="15"/>
      <c r="BZA738" s="15"/>
      <c r="BZB738" s="15"/>
      <c r="BZC738" s="15"/>
      <c r="BZD738" s="15"/>
      <c r="BZE738" s="15"/>
      <c r="BZF738" s="15"/>
      <c r="BZG738" s="15"/>
      <c r="BZH738" s="15"/>
      <c r="BZI738" s="15"/>
      <c r="BZJ738" s="15"/>
      <c r="BZK738" s="15"/>
      <c r="BZL738" s="15"/>
      <c r="BZM738" s="15"/>
      <c r="BZN738" s="15"/>
      <c r="BZO738" s="15"/>
      <c r="BZP738" s="15"/>
      <c r="BZQ738" s="15"/>
      <c r="BZR738" s="15"/>
      <c r="BZS738" s="15"/>
      <c r="BZT738" s="15"/>
      <c r="BZU738" s="15"/>
      <c r="BZV738" s="15"/>
      <c r="BZW738" s="15"/>
      <c r="BZX738" s="15"/>
      <c r="BZY738" s="15"/>
      <c r="BZZ738" s="15"/>
      <c r="CAA738" s="15"/>
      <c r="CAB738" s="15"/>
      <c r="CAC738" s="15"/>
      <c r="CAD738" s="15"/>
      <c r="CAE738" s="15"/>
      <c r="CAF738" s="15"/>
      <c r="CAG738" s="15"/>
      <c r="CAH738" s="15"/>
      <c r="CAI738" s="15"/>
      <c r="CAJ738" s="15"/>
      <c r="CAK738" s="15"/>
      <c r="CAL738" s="15"/>
      <c r="CAM738" s="15"/>
      <c r="CAN738" s="15"/>
      <c r="CAO738" s="15"/>
      <c r="CAP738" s="15"/>
      <c r="CAQ738" s="15"/>
      <c r="CAR738" s="15"/>
      <c r="CAS738" s="15"/>
      <c r="CAT738" s="15"/>
      <c r="CAU738" s="15"/>
      <c r="CAV738" s="15"/>
      <c r="CAW738" s="15"/>
      <c r="CAX738" s="15"/>
      <c r="CAY738" s="15"/>
      <c r="CAZ738" s="15"/>
      <c r="CBA738" s="15"/>
      <c r="CBB738" s="15"/>
      <c r="CBC738" s="15"/>
      <c r="CBD738" s="15"/>
      <c r="CBE738" s="15"/>
      <c r="CBF738" s="15"/>
      <c r="CBG738" s="15"/>
      <c r="CBH738" s="15"/>
      <c r="CBI738" s="15"/>
      <c r="CBJ738" s="15"/>
      <c r="CBK738" s="15"/>
      <c r="CBL738" s="15"/>
      <c r="CBM738" s="15"/>
      <c r="CBN738" s="15"/>
      <c r="CBO738" s="15"/>
      <c r="CBP738" s="15"/>
      <c r="CBQ738" s="15"/>
      <c r="CBR738" s="15"/>
      <c r="CBS738" s="15"/>
      <c r="CBT738" s="15"/>
      <c r="CBU738" s="15"/>
      <c r="CBV738" s="15"/>
      <c r="CBW738" s="15"/>
      <c r="CBX738" s="15"/>
      <c r="CBY738" s="15"/>
      <c r="CBZ738" s="15"/>
      <c r="CCA738" s="15"/>
      <c r="CCB738" s="15"/>
      <c r="CCC738" s="15"/>
      <c r="CCD738" s="15"/>
      <c r="CCE738" s="15"/>
      <c r="CCF738" s="15"/>
      <c r="CCG738" s="15"/>
      <c r="CCH738" s="15"/>
      <c r="CCI738" s="15"/>
      <c r="CCJ738" s="15"/>
      <c r="CCK738" s="15"/>
      <c r="CCL738" s="15"/>
      <c r="CCM738" s="15"/>
      <c r="CCN738" s="15"/>
      <c r="CCO738" s="15"/>
      <c r="CCP738" s="15"/>
      <c r="CCQ738" s="15"/>
      <c r="CCR738" s="15"/>
      <c r="CCS738" s="15"/>
      <c r="CCT738" s="15"/>
      <c r="CCU738" s="15"/>
      <c r="CCV738" s="15"/>
      <c r="CCW738" s="15"/>
      <c r="CCX738" s="15"/>
      <c r="CCY738" s="15"/>
      <c r="CCZ738" s="15"/>
      <c r="CDA738" s="15"/>
      <c r="CDB738" s="15"/>
      <c r="CDC738" s="15"/>
      <c r="CDD738" s="15"/>
      <c r="CDE738" s="15"/>
      <c r="CDF738" s="15"/>
      <c r="CDG738" s="15"/>
      <c r="CDH738" s="15"/>
      <c r="CDI738" s="15"/>
      <c r="CDJ738" s="15"/>
      <c r="CDK738" s="15"/>
      <c r="CDL738" s="15"/>
      <c r="CDM738" s="15"/>
      <c r="CDN738" s="15"/>
      <c r="CDO738" s="15"/>
      <c r="CDP738" s="15"/>
      <c r="CDQ738" s="15"/>
      <c r="CDR738" s="15"/>
      <c r="CDS738" s="15"/>
      <c r="CDT738" s="15"/>
      <c r="CDU738" s="15"/>
      <c r="CDV738" s="15"/>
      <c r="CDW738" s="15"/>
      <c r="CDX738" s="15"/>
      <c r="CDY738" s="15"/>
      <c r="CDZ738" s="15"/>
      <c r="CEA738" s="15"/>
      <c r="CEB738" s="15"/>
      <c r="CEC738" s="15"/>
      <c r="CED738" s="15"/>
      <c r="CEE738" s="15"/>
      <c r="CEF738" s="15"/>
      <c r="CEG738" s="15"/>
      <c r="CEH738" s="15"/>
      <c r="CEI738" s="15"/>
      <c r="CEJ738" s="15"/>
      <c r="CEK738" s="15"/>
      <c r="CEL738" s="15"/>
      <c r="CEM738" s="15"/>
      <c r="CEN738" s="15"/>
      <c r="CEO738" s="15"/>
      <c r="CEP738" s="15"/>
      <c r="CEQ738" s="15"/>
      <c r="CER738" s="15"/>
      <c r="CES738" s="15"/>
      <c r="CET738" s="15"/>
      <c r="CEU738" s="15"/>
      <c r="CEV738" s="15"/>
      <c r="CEW738" s="15"/>
      <c r="CEX738" s="15"/>
      <c r="CEY738" s="15"/>
      <c r="CEZ738" s="15"/>
      <c r="CFA738" s="15"/>
      <c r="CFB738" s="15"/>
      <c r="CFC738" s="15"/>
      <c r="CFD738" s="15"/>
      <c r="CFE738" s="15"/>
      <c r="CFF738" s="15"/>
      <c r="CFG738" s="15"/>
      <c r="CFH738" s="15"/>
      <c r="CFI738" s="15"/>
      <c r="CFJ738" s="15"/>
      <c r="CFK738" s="15"/>
      <c r="CFL738" s="15"/>
      <c r="CFM738" s="15"/>
      <c r="CFN738" s="15"/>
      <c r="CFO738" s="15"/>
      <c r="CFP738" s="15"/>
      <c r="CFQ738" s="15"/>
      <c r="CFR738" s="15"/>
      <c r="CFS738" s="15"/>
      <c r="CFT738" s="15"/>
      <c r="CFU738" s="15"/>
      <c r="CFV738" s="15"/>
      <c r="CFW738" s="15"/>
      <c r="CFX738" s="15"/>
      <c r="CFY738" s="15"/>
      <c r="CFZ738" s="15"/>
      <c r="CGA738" s="15"/>
      <c r="CGB738" s="15"/>
      <c r="CGC738" s="15"/>
      <c r="CGD738" s="15"/>
      <c r="CGE738" s="15"/>
      <c r="CGF738" s="15"/>
      <c r="CGG738" s="15"/>
      <c r="CGH738" s="15"/>
      <c r="CGI738" s="15"/>
      <c r="CGJ738" s="15"/>
      <c r="CGK738" s="15"/>
      <c r="CGL738" s="15"/>
      <c r="CGM738" s="15"/>
      <c r="CGN738" s="15"/>
      <c r="CGO738" s="15"/>
      <c r="CGP738" s="15"/>
      <c r="CGQ738" s="15"/>
      <c r="CGR738" s="15"/>
      <c r="CGS738" s="15"/>
      <c r="CGT738" s="15"/>
      <c r="CGU738" s="15"/>
      <c r="CGV738" s="15"/>
      <c r="CGW738" s="15"/>
      <c r="CGX738" s="15"/>
      <c r="CGY738" s="15"/>
      <c r="CGZ738" s="15"/>
      <c r="CHA738" s="15"/>
      <c r="CHB738" s="15"/>
      <c r="CHC738" s="15"/>
      <c r="CHD738" s="15"/>
      <c r="CHE738" s="15"/>
      <c r="CHF738" s="15"/>
      <c r="CHG738" s="15"/>
      <c r="CHH738" s="15"/>
      <c r="CHI738" s="15"/>
      <c r="CHJ738" s="15"/>
      <c r="CHK738" s="15"/>
      <c r="CHL738" s="15"/>
      <c r="CHM738" s="15"/>
      <c r="CHN738" s="15"/>
      <c r="CHO738" s="15"/>
      <c r="CHP738" s="15"/>
      <c r="CHQ738" s="15"/>
      <c r="CHR738" s="15"/>
      <c r="CHS738" s="15"/>
      <c r="CHT738" s="15"/>
      <c r="CHU738" s="15"/>
      <c r="CHV738" s="15"/>
      <c r="CHW738" s="15"/>
      <c r="CHX738" s="15"/>
      <c r="CHY738" s="15"/>
      <c r="CHZ738" s="15"/>
      <c r="CIA738" s="15"/>
      <c r="CIB738" s="15"/>
      <c r="CIC738" s="15"/>
      <c r="CID738" s="15"/>
      <c r="CIE738" s="15"/>
      <c r="CIF738" s="15"/>
      <c r="CIG738" s="15"/>
      <c r="CIH738" s="15"/>
      <c r="CII738" s="15"/>
      <c r="CIJ738" s="15"/>
      <c r="CIK738" s="15"/>
      <c r="CIL738" s="15"/>
      <c r="CIM738" s="15"/>
      <c r="CIN738" s="15"/>
      <c r="CIO738" s="15"/>
      <c r="CIP738" s="15"/>
      <c r="CIQ738" s="15"/>
      <c r="CIR738" s="15"/>
      <c r="CIS738" s="15"/>
      <c r="CIT738" s="15"/>
      <c r="CIU738" s="15"/>
      <c r="CIV738" s="15"/>
      <c r="CIW738" s="15"/>
      <c r="CIX738" s="15"/>
      <c r="CIY738" s="15"/>
      <c r="CIZ738" s="15"/>
      <c r="CJA738" s="15"/>
      <c r="CJB738" s="15"/>
      <c r="CJC738" s="15"/>
      <c r="CJD738" s="15"/>
      <c r="CJE738" s="15"/>
      <c r="CJF738" s="15"/>
      <c r="CJG738" s="15"/>
      <c r="CJH738" s="15"/>
      <c r="CJI738" s="15"/>
      <c r="CJJ738" s="15"/>
      <c r="CJK738" s="15"/>
      <c r="CJL738" s="15"/>
      <c r="CJM738" s="15"/>
      <c r="CJN738" s="15"/>
      <c r="CJO738" s="15"/>
      <c r="CJP738" s="15"/>
      <c r="CJQ738" s="15"/>
      <c r="CJR738" s="15"/>
      <c r="CJS738" s="15"/>
      <c r="CJT738" s="15"/>
      <c r="CJU738" s="15"/>
      <c r="CJV738" s="15"/>
      <c r="CJW738" s="15"/>
      <c r="CJX738" s="15"/>
      <c r="CJY738" s="15"/>
      <c r="CJZ738" s="15"/>
      <c r="CKA738" s="15"/>
      <c r="CKB738" s="15"/>
      <c r="CKC738" s="15"/>
      <c r="CKD738" s="15"/>
      <c r="CKE738" s="15"/>
      <c r="CKF738" s="15"/>
      <c r="CKG738" s="15"/>
      <c r="CKH738" s="15"/>
      <c r="CKI738" s="15"/>
      <c r="CKJ738" s="15"/>
      <c r="CKK738" s="15"/>
      <c r="CKL738" s="15"/>
      <c r="CKM738" s="15"/>
      <c r="CKN738" s="15"/>
      <c r="CKO738" s="15"/>
      <c r="CKP738" s="15"/>
      <c r="CKQ738" s="15"/>
      <c r="CKR738" s="15"/>
      <c r="CKS738" s="15"/>
      <c r="CKT738" s="15"/>
      <c r="CKU738" s="15"/>
      <c r="CKV738" s="15"/>
      <c r="CKW738" s="15"/>
      <c r="CKX738" s="15"/>
      <c r="CKY738" s="15"/>
      <c r="CKZ738" s="15"/>
      <c r="CLA738" s="15"/>
      <c r="CLB738" s="15"/>
      <c r="CLC738" s="15"/>
      <c r="CLD738" s="15"/>
      <c r="CLE738" s="15"/>
      <c r="CLF738" s="15"/>
      <c r="CLG738" s="15"/>
      <c r="CLH738" s="15"/>
      <c r="CLI738" s="15"/>
      <c r="CLJ738" s="15"/>
      <c r="CLK738" s="15"/>
      <c r="CLL738" s="15"/>
      <c r="CLM738" s="15"/>
      <c r="CLN738" s="15"/>
      <c r="CLO738" s="15"/>
      <c r="CLP738" s="15"/>
      <c r="CLQ738" s="15"/>
      <c r="CLR738" s="15"/>
      <c r="CLS738" s="15"/>
      <c r="CLT738" s="15"/>
      <c r="CLU738" s="15"/>
      <c r="CLV738" s="15"/>
      <c r="CLW738" s="15"/>
      <c r="CLX738" s="15"/>
      <c r="CLY738" s="15"/>
      <c r="CLZ738" s="15"/>
      <c r="CMA738" s="15"/>
      <c r="CMB738" s="15"/>
      <c r="CMC738" s="15"/>
      <c r="CMD738" s="15"/>
      <c r="CME738" s="15"/>
      <c r="CMF738" s="15"/>
      <c r="CMG738" s="15"/>
      <c r="CMH738" s="15"/>
      <c r="CMI738" s="15"/>
      <c r="CMJ738" s="15"/>
      <c r="CMK738" s="15"/>
      <c r="CML738" s="15"/>
      <c r="CMM738" s="15"/>
      <c r="CMN738" s="15"/>
      <c r="CMO738" s="15"/>
      <c r="CMP738" s="15"/>
      <c r="CMQ738" s="15"/>
      <c r="CMR738" s="15"/>
      <c r="CMS738" s="15"/>
      <c r="CMT738" s="15"/>
      <c r="CMU738" s="15"/>
      <c r="CMV738" s="15"/>
      <c r="CMW738" s="15"/>
      <c r="CMX738" s="15"/>
      <c r="CMY738" s="15"/>
      <c r="CMZ738" s="15"/>
      <c r="CNA738" s="15"/>
      <c r="CNB738" s="15"/>
      <c r="CNC738" s="15"/>
      <c r="CND738" s="15"/>
      <c r="CNE738" s="15"/>
      <c r="CNF738" s="15"/>
      <c r="CNG738" s="15"/>
      <c r="CNH738" s="15"/>
      <c r="CNI738" s="15"/>
      <c r="CNJ738" s="15"/>
      <c r="CNK738" s="15"/>
      <c r="CNL738" s="15"/>
      <c r="CNM738" s="15"/>
      <c r="CNN738" s="15"/>
      <c r="CNO738" s="15"/>
      <c r="CNP738" s="15"/>
      <c r="CNQ738" s="15"/>
      <c r="CNR738" s="15"/>
      <c r="CNS738" s="15"/>
      <c r="CNT738" s="15"/>
      <c r="CNU738" s="15"/>
      <c r="CNV738" s="15"/>
      <c r="CNW738" s="15"/>
      <c r="CNX738" s="15"/>
      <c r="CNY738" s="15"/>
      <c r="CNZ738" s="15"/>
      <c r="COA738" s="15"/>
      <c r="COB738" s="15"/>
      <c r="COC738" s="15"/>
      <c r="COD738" s="15"/>
      <c r="COE738" s="15"/>
      <c r="COF738" s="15"/>
      <c r="COG738" s="15"/>
      <c r="COH738" s="15"/>
      <c r="COI738" s="15"/>
      <c r="COJ738" s="15"/>
      <c r="COK738" s="15"/>
      <c r="COL738" s="15"/>
      <c r="COM738" s="15"/>
      <c r="CON738" s="15"/>
      <c r="COO738" s="15"/>
      <c r="COP738" s="15"/>
      <c r="COQ738" s="15"/>
      <c r="COR738" s="15"/>
      <c r="COS738" s="15"/>
      <c r="COT738" s="15"/>
      <c r="COU738" s="15"/>
      <c r="COV738" s="15"/>
      <c r="COW738" s="15"/>
      <c r="COX738" s="15"/>
      <c r="COY738" s="15"/>
      <c r="COZ738" s="15"/>
      <c r="CPA738" s="15"/>
      <c r="CPB738" s="15"/>
      <c r="CPC738" s="15"/>
      <c r="CPD738" s="15"/>
      <c r="CPE738" s="15"/>
      <c r="CPF738" s="15"/>
      <c r="CPG738" s="15"/>
      <c r="CPH738" s="15"/>
      <c r="CPI738" s="15"/>
      <c r="CPJ738" s="15"/>
      <c r="CPK738" s="15"/>
      <c r="CPL738" s="15"/>
      <c r="CPM738" s="15"/>
      <c r="CPN738" s="15"/>
      <c r="CPO738" s="15"/>
      <c r="CPP738" s="15"/>
      <c r="CPQ738" s="15"/>
      <c r="CPR738" s="15"/>
      <c r="CPS738" s="15"/>
      <c r="CPT738" s="15"/>
      <c r="CPU738" s="15"/>
      <c r="CPV738" s="15"/>
      <c r="CPW738" s="15"/>
      <c r="CPX738" s="15"/>
      <c r="CPY738" s="15"/>
      <c r="CPZ738" s="15"/>
      <c r="CQA738" s="15"/>
      <c r="CQB738" s="15"/>
      <c r="CQC738" s="15"/>
      <c r="CQD738" s="15"/>
      <c r="CQE738" s="15"/>
      <c r="CQF738" s="15"/>
      <c r="CQG738" s="15"/>
      <c r="CQH738" s="15"/>
      <c r="CQI738" s="15"/>
      <c r="CQJ738" s="15"/>
      <c r="CQK738" s="15"/>
      <c r="CQL738" s="15"/>
      <c r="CQM738" s="15"/>
      <c r="CQN738" s="15"/>
      <c r="CQO738" s="15"/>
      <c r="CQP738" s="15"/>
      <c r="CQQ738" s="15"/>
      <c r="CQR738" s="15"/>
      <c r="CQS738" s="15"/>
      <c r="CQT738" s="15"/>
      <c r="CQU738" s="15"/>
      <c r="CQV738" s="15"/>
      <c r="CQW738" s="15"/>
      <c r="CQX738" s="15"/>
      <c r="CQY738" s="15"/>
      <c r="CQZ738" s="15"/>
      <c r="CRA738" s="15"/>
      <c r="CRB738" s="15"/>
      <c r="CRC738" s="15"/>
      <c r="CRD738" s="15"/>
      <c r="CRE738" s="15"/>
      <c r="CRF738" s="15"/>
      <c r="CRG738" s="15"/>
      <c r="CRH738" s="15"/>
      <c r="CRI738" s="15"/>
      <c r="CRJ738" s="15"/>
      <c r="CRK738" s="15"/>
      <c r="CRL738" s="15"/>
      <c r="CRM738" s="15"/>
      <c r="CRN738" s="15"/>
      <c r="CRO738" s="15"/>
      <c r="CRP738" s="15"/>
      <c r="CRQ738" s="15"/>
      <c r="CRR738" s="15"/>
      <c r="CRS738" s="15"/>
      <c r="CRT738" s="15"/>
      <c r="CRU738" s="15"/>
      <c r="CRV738" s="15"/>
      <c r="CRW738" s="15"/>
      <c r="CRX738" s="15"/>
      <c r="CRY738" s="15"/>
      <c r="CRZ738" s="15"/>
      <c r="CSA738" s="15"/>
      <c r="CSB738" s="15"/>
      <c r="CSC738" s="15"/>
      <c r="CSD738" s="15"/>
      <c r="CSE738" s="15"/>
      <c r="CSF738" s="15"/>
      <c r="CSG738" s="15"/>
      <c r="CSH738" s="15"/>
      <c r="CSI738" s="15"/>
      <c r="CSJ738" s="15"/>
      <c r="CSK738" s="15"/>
      <c r="CSL738" s="15"/>
      <c r="CSM738" s="15"/>
      <c r="CSN738" s="15"/>
      <c r="CSO738" s="15"/>
      <c r="CSP738" s="15"/>
      <c r="CSQ738" s="15"/>
      <c r="CSR738" s="15"/>
      <c r="CSS738" s="15"/>
      <c r="CST738" s="15"/>
      <c r="CSU738" s="15"/>
      <c r="CSV738" s="15"/>
      <c r="CSW738" s="15"/>
      <c r="CSX738" s="15"/>
      <c r="CSY738" s="15"/>
      <c r="CSZ738" s="15"/>
      <c r="CTA738" s="15"/>
      <c r="CTB738" s="15"/>
      <c r="CTC738" s="15"/>
      <c r="CTD738" s="15"/>
      <c r="CTE738" s="15"/>
      <c r="CTF738" s="15"/>
      <c r="CTG738" s="15"/>
      <c r="CTH738" s="15"/>
      <c r="CTI738" s="15"/>
      <c r="CTJ738" s="15"/>
      <c r="CTK738" s="15"/>
      <c r="CTL738" s="15"/>
      <c r="CTM738" s="15"/>
      <c r="CTN738" s="15"/>
      <c r="CTO738" s="15"/>
      <c r="CTP738" s="15"/>
      <c r="CTQ738" s="15"/>
      <c r="CTR738" s="15"/>
      <c r="CTS738" s="15"/>
      <c r="CTT738" s="15"/>
      <c r="CTU738" s="15"/>
      <c r="CTV738" s="15"/>
      <c r="CTW738" s="15"/>
      <c r="CTX738" s="15"/>
      <c r="CTY738" s="15"/>
      <c r="CTZ738" s="15"/>
      <c r="CUA738" s="15"/>
      <c r="CUB738" s="15"/>
      <c r="CUC738" s="15"/>
      <c r="CUD738" s="15"/>
      <c r="CUE738" s="15"/>
      <c r="CUF738" s="15"/>
      <c r="CUG738" s="15"/>
      <c r="CUH738" s="15"/>
      <c r="CUI738" s="15"/>
      <c r="CUJ738" s="15"/>
      <c r="CUK738" s="15"/>
      <c r="CUL738" s="15"/>
      <c r="CUM738" s="15"/>
      <c r="CUN738" s="15"/>
      <c r="CUO738" s="15"/>
      <c r="CUP738" s="15"/>
      <c r="CUQ738" s="15"/>
      <c r="CUR738" s="15"/>
      <c r="CUS738" s="15"/>
      <c r="CUT738" s="15"/>
      <c r="CUU738" s="15"/>
      <c r="CUV738" s="15"/>
      <c r="CUW738" s="15"/>
      <c r="CUX738" s="15"/>
      <c r="CUY738" s="15"/>
      <c r="CUZ738" s="15"/>
      <c r="CVA738" s="15"/>
      <c r="CVB738" s="15"/>
      <c r="CVC738" s="15"/>
      <c r="CVD738" s="15"/>
      <c r="CVE738" s="15"/>
      <c r="CVF738" s="15"/>
      <c r="CVG738" s="15"/>
      <c r="CVH738" s="15"/>
      <c r="CVI738" s="15"/>
      <c r="CVJ738" s="15"/>
      <c r="CVK738" s="15"/>
      <c r="CVL738" s="15"/>
      <c r="CVM738" s="15"/>
      <c r="CVN738" s="15"/>
      <c r="CVO738" s="15"/>
      <c r="CVP738" s="15"/>
      <c r="CVQ738" s="15"/>
      <c r="CVR738" s="15"/>
      <c r="CVS738" s="15"/>
      <c r="CVT738" s="15"/>
      <c r="CVU738" s="15"/>
      <c r="CVV738" s="15"/>
      <c r="CVW738" s="15"/>
      <c r="CVX738" s="15"/>
      <c r="CVY738" s="15"/>
      <c r="CVZ738" s="15"/>
      <c r="CWA738" s="15"/>
      <c r="CWB738" s="15"/>
      <c r="CWC738" s="15"/>
      <c r="CWD738" s="15"/>
      <c r="CWE738" s="15"/>
      <c r="CWF738" s="15"/>
      <c r="CWG738" s="15"/>
      <c r="CWH738" s="15"/>
      <c r="CWI738" s="15"/>
      <c r="CWJ738" s="15"/>
      <c r="CWK738" s="15"/>
      <c r="CWL738" s="15"/>
      <c r="CWM738" s="15"/>
      <c r="CWN738" s="15"/>
      <c r="CWO738" s="15"/>
      <c r="CWP738" s="15"/>
      <c r="CWQ738" s="15"/>
      <c r="CWR738" s="15"/>
      <c r="CWS738" s="15"/>
      <c r="CWT738" s="15"/>
      <c r="CWU738" s="15"/>
      <c r="CWV738" s="15"/>
      <c r="CWW738" s="15"/>
      <c r="CWX738" s="15"/>
      <c r="CWY738" s="15"/>
      <c r="CWZ738" s="15"/>
      <c r="CXA738" s="15"/>
      <c r="CXB738" s="15"/>
      <c r="CXC738" s="15"/>
      <c r="CXD738" s="15"/>
      <c r="CXE738" s="15"/>
      <c r="CXF738" s="15"/>
      <c r="CXG738" s="15"/>
      <c r="CXH738" s="15"/>
      <c r="CXI738" s="15"/>
      <c r="CXJ738" s="15"/>
      <c r="CXK738" s="15"/>
      <c r="CXL738" s="15"/>
      <c r="CXM738" s="15"/>
      <c r="CXN738" s="15"/>
      <c r="CXO738" s="15"/>
      <c r="CXP738" s="15"/>
      <c r="CXQ738" s="15"/>
      <c r="CXR738" s="15"/>
      <c r="CXS738" s="15"/>
      <c r="CXT738" s="15"/>
      <c r="CXU738" s="15"/>
      <c r="CXV738" s="15"/>
      <c r="CXW738" s="15"/>
      <c r="CXX738" s="15"/>
      <c r="CXY738" s="15"/>
      <c r="CXZ738" s="15"/>
      <c r="CYA738" s="15"/>
      <c r="CYB738" s="15"/>
      <c r="CYC738" s="15"/>
      <c r="CYD738" s="15"/>
      <c r="CYE738" s="15"/>
      <c r="CYF738" s="15"/>
      <c r="CYG738" s="15"/>
      <c r="CYH738" s="15"/>
      <c r="CYI738" s="15"/>
      <c r="CYJ738" s="15"/>
      <c r="CYK738" s="15"/>
      <c r="CYL738" s="15"/>
      <c r="CYM738" s="15"/>
      <c r="CYN738" s="15"/>
      <c r="CYO738" s="15"/>
      <c r="CYP738" s="15"/>
      <c r="CYQ738" s="15"/>
      <c r="CYR738" s="15"/>
      <c r="CYS738" s="15"/>
      <c r="CYT738" s="15"/>
      <c r="CYU738" s="15"/>
      <c r="CYV738" s="15"/>
      <c r="CYW738" s="15"/>
      <c r="CYX738" s="15"/>
      <c r="CYY738" s="15"/>
      <c r="CYZ738" s="15"/>
      <c r="CZA738" s="15"/>
      <c r="CZB738" s="15"/>
      <c r="CZC738" s="15"/>
      <c r="CZD738" s="15"/>
      <c r="CZE738" s="15"/>
      <c r="CZF738" s="15"/>
      <c r="CZG738" s="15"/>
      <c r="CZH738" s="15"/>
      <c r="CZI738" s="15"/>
      <c r="CZJ738" s="15"/>
      <c r="CZK738" s="15"/>
      <c r="CZL738" s="15"/>
      <c r="CZM738" s="15"/>
      <c r="CZN738" s="15"/>
      <c r="CZO738" s="15"/>
      <c r="CZP738" s="15"/>
      <c r="CZQ738" s="15"/>
      <c r="CZR738" s="15"/>
      <c r="CZS738" s="15"/>
      <c r="CZT738" s="15"/>
      <c r="CZU738" s="15"/>
      <c r="CZV738" s="15"/>
      <c r="CZW738" s="15"/>
      <c r="CZX738" s="15"/>
      <c r="CZY738" s="15"/>
      <c r="CZZ738" s="15"/>
      <c r="DAA738" s="15"/>
      <c r="DAB738" s="15"/>
      <c r="DAC738" s="15"/>
      <c r="DAD738" s="15"/>
      <c r="DAE738" s="15"/>
      <c r="DAF738" s="15"/>
      <c r="DAG738" s="15"/>
      <c r="DAH738" s="15"/>
      <c r="DAI738" s="15"/>
      <c r="DAJ738" s="15"/>
      <c r="DAK738" s="15"/>
      <c r="DAL738" s="15"/>
      <c r="DAM738" s="15"/>
      <c r="DAN738" s="15"/>
      <c r="DAO738" s="15"/>
      <c r="DAP738" s="15"/>
      <c r="DAQ738" s="15"/>
      <c r="DAR738" s="15"/>
      <c r="DAS738" s="15"/>
      <c r="DAT738" s="15"/>
      <c r="DAU738" s="15"/>
      <c r="DAV738" s="15"/>
      <c r="DAW738" s="15"/>
      <c r="DAX738" s="15"/>
      <c r="DAY738" s="15"/>
      <c r="DAZ738" s="15"/>
      <c r="DBA738" s="15"/>
      <c r="DBB738" s="15"/>
      <c r="DBC738" s="15"/>
      <c r="DBD738" s="15"/>
      <c r="DBE738" s="15"/>
      <c r="DBF738" s="15"/>
      <c r="DBG738" s="15"/>
      <c r="DBH738" s="15"/>
      <c r="DBI738" s="15"/>
      <c r="DBJ738" s="15"/>
      <c r="DBK738" s="15"/>
      <c r="DBL738" s="15"/>
      <c r="DBM738" s="15"/>
      <c r="DBN738" s="15"/>
      <c r="DBO738" s="15"/>
      <c r="DBP738" s="15"/>
      <c r="DBQ738" s="15"/>
      <c r="DBR738" s="15"/>
      <c r="DBS738" s="15"/>
      <c r="DBT738" s="15"/>
      <c r="DBU738" s="15"/>
      <c r="DBV738" s="15"/>
      <c r="DBW738" s="15"/>
      <c r="DBX738" s="15"/>
      <c r="DBY738" s="15"/>
      <c r="DBZ738" s="15"/>
      <c r="DCA738" s="15"/>
      <c r="DCB738" s="15"/>
      <c r="DCC738" s="15"/>
      <c r="DCD738" s="15"/>
      <c r="DCE738" s="15"/>
      <c r="DCF738" s="15"/>
      <c r="DCG738" s="15"/>
      <c r="DCH738" s="15"/>
      <c r="DCI738" s="15"/>
      <c r="DCJ738" s="15"/>
      <c r="DCK738" s="15"/>
      <c r="DCL738" s="15"/>
      <c r="DCM738" s="15"/>
      <c r="DCN738" s="15"/>
      <c r="DCO738" s="15"/>
      <c r="DCP738" s="15"/>
      <c r="DCQ738" s="15"/>
      <c r="DCR738" s="15"/>
      <c r="DCS738" s="15"/>
      <c r="DCT738" s="15"/>
      <c r="DCU738" s="15"/>
      <c r="DCV738" s="15"/>
      <c r="DCW738" s="15"/>
      <c r="DCX738" s="15"/>
      <c r="DCY738" s="15"/>
      <c r="DCZ738" s="15"/>
      <c r="DDA738" s="15"/>
      <c r="DDB738" s="15"/>
      <c r="DDC738" s="15"/>
      <c r="DDD738" s="15"/>
      <c r="DDE738" s="15"/>
      <c r="DDF738" s="15"/>
      <c r="DDG738" s="15"/>
      <c r="DDH738" s="15"/>
      <c r="DDI738" s="15"/>
      <c r="DDJ738" s="15"/>
      <c r="DDK738" s="15"/>
      <c r="DDL738" s="15"/>
      <c r="DDM738" s="15"/>
      <c r="DDN738" s="15"/>
      <c r="DDO738" s="15"/>
      <c r="DDP738" s="15"/>
      <c r="DDQ738" s="15"/>
      <c r="DDR738" s="15"/>
      <c r="DDS738" s="15"/>
      <c r="DDT738" s="15"/>
      <c r="DDU738" s="15"/>
      <c r="DDV738" s="15"/>
      <c r="DDW738" s="15"/>
      <c r="DDX738" s="15"/>
      <c r="DDY738" s="15"/>
      <c r="DDZ738" s="15"/>
      <c r="DEA738" s="15"/>
      <c r="DEB738" s="15"/>
      <c r="DEC738" s="15"/>
      <c r="DED738" s="15"/>
      <c r="DEE738" s="15"/>
      <c r="DEF738" s="15"/>
      <c r="DEG738" s="15"/>
      <c r="DEH738" s="15"/>
      <c r="DEI738" s="15"/>
      <c r="DEJ738" s="15"/>
      <c r="DEK738" s="15"/>
      <c r="DEL738" s="15"/>
      <c r="DEM738" s="15"/>
      <c r="DEN738" s="15"/>
      <c r="DEO738" s="15"/>
      <c r="DEP738" s="15"/>
      <c r="DEQ738" s="15"/>
      <c r="DER738" s="15"/>
      <c r="DES738" s="15"/>
      <c r="DET738" s="15"/>
      <c r="DEU738" s="15"/>
      <c r="DEV738" s="15"/>
      <c r="DEW738" s="15"/>
      <c r="DEX738" s="15"/>
      <c r="DEY738" s="15"/>
      <c r="DEZ738" s="15"/>
      <c r="DFA738" s="15"/>
      <c r="DFB738" s="15"/>
      <c r="DFC738" s="15"/>
      <c r="DFD738" s="15"/>
      <c r="DFE738" s="15"/>
      <c r="DFF738" s="15"/>
      <c r="DFG738" s="15"/>
      <c r="DFH738" s="15"/>
      <c r="DFI738" s="15"/>
      <c r="DFJ738" s="15"/>
      <c r="DFK738" s="15"/>
      <c r="DFL738" s="15"/>
      <c r="DFM738" s="15"/>
      <c r="DFN738" s="15"/>
      <c r="DFO738" s="15"/>
      <c r="DFP738" s="15"/>
      <c r="DFQ738" s="15"/>
      <c r="DFR738" s="15"/>
      <c r="DFS738" s="15"/>
      <c r="DFT738" s="15"/>
      <c r="DFU738" s="15"/>
      <c r="DFV738" s="15"/>
      <c r="DFW738" s="15"/>
      <c r="DFX738" s="15"/>
      <c r="DFY738" s="15"/>
      <c r="DFZ738" s="15"/>
      <c r="DGA738" s="15"/>
      <c r="DGB738" s="15"/>
      <c r="DGC738" s="15"/>
      <c r="DGD738" s="15"/>
      <c r="DGE738" s="15"/>
      <c r="DGF738" s="15"/>
      <c r="DGG738" s="15"/>
      <c r="DGH738" s="15"/>
      <c r="DGI738" s="15"/>
      <c r="DGJ738" s="15"/>
      <c r="DGK738" s="15"/>
      <c r="DGL738" s="15"/>
      <c r="DGM738" s="15"/>
      <c r="DGN738" s="15"/>
      <c r="DGO738" s="15"/>
      <c r="DGP738" s="15"/>
      <c r="DGQ738" s="15"/>
      <c r="DGR738" s="15"/>
      <c r="DGS738" s="15"/>
      <c r="DGT738" s="15"/>
      <c r="DGU738" s="15"/>
      <c r="DGV738" s="15"/>
      <c r="DGW738" s="15"/>
      <c r="DGX738" s="15"/>
      <c r="DGY738" s="15"/>
      <c r="DGZ738" s="15"/>
      <c r="DHA738" s="15"/>
      <c r="DHB738" s="15"/>
      <c r="DHC738" s="15"/>
      <c r="DHD738" s="15"/>
      <c r="DHE738" s="15"/>
      <c r="DHF738" s="15"/>
      <c r="DHG738" s="15"/>
      <c r="DHH738" s="15"/>
      <c r="DHI738" s="15"/>
      <c r="DHJ738" s="15"/>
      <c r="DHK738" s="15"/>
      <c r="DHL738" s="15"/>
      <c r="DHM738" s="15"/>
      <c r="DHN738" s="15"/>
      <c r="DHO738" s="15"/>
      <c r="DHP738" s="15"/>
      <c r="DHQ738" s="15"/>
      <c r="DHR738" s="15"/>
      <c r="DHS738" s="15"/>
      <c r="DHT738" s="15"/>
      <c r="DHU738" s="15"/>
      <c r="DHV738" s="15"/>
      <c r="DHW738" s="15"/>
      <c r="DHX738" s="15"/>
      <c r="DHY738" s="15"/>
      <c r="DHZ738" s="15"/>
      <c r="DIA738" s="15"/>
      <c r="DIB738" s="15"/>
      <c r="DIC738" s="15"/>
      <c r="DID738" s="15"/>
      <c r="DIE738" s="15"/>
      <c r="DIF738" s="15"/>
      <c r="DIG738" s="15"/>
      <c r="DIH738" s="15"/>
      <c r="DII738" s="15"/>
      <c r="DIJ738" s="15"/>
      <c r="DIK738" s="15"/>
      <c r="DIL738" s="15"/>
      <c r="DIM738" s="15"/>
      <c r="DIN738" s="15"/>
      <c r="DIO738" s="15"/>
      <c r="DIP738" s="15"/>
      <c r="DIQ738" s="15"/>
      <c r="DIR738" s="15"/>
      <c r="DIS738" s="15"/>
      <c r="DIT738" s="15"/>
      <c r="DIU738" s="15"/>
      <c r="DIV738" s="15"/>
      <c r="DIW738" s="15"/>
      <c r="DIX738" s="15"/>
      <c r="DIY738" s="15"/>
      <c r="DIZ738" s="15"/>
      <c r="DJA738" s="15"/>
      <c r="DJB738" s="15"/>
      <c r="DJC738" s="15"/>
      <c r="DJD738" s="15"/>
      <c r="DJE738" s="15"/>
      <c r="DJF738" s="15"/>
      <c r="DJG738" s="15"/>
      <c r="DJH738" s="15"/>
      <c r="DJI738" s="15"/>
      <c r="DJJ738" s="15"/>
      <c r="DJK738" s="15"/>
      <c r="DJL738" s="15"/>
      <c r="DJM738" s="15"/>
      <c r="DJN738" s="15"/>
      <c r="DJO738" s="15"/>
      <c r="DJP738" s="15"/>
      <c r="DJQ738" s="15"/>
      <c r="DJR738" s="15"/>
      <c r="DJS738" s="15"/>
      <c r="DJT738" s="15"/>
      <c r="DJU738" s="15"/>
      <c r="DJV738" s="15"/>
      <c r="DJW738" s="15"/>
      <c r="DJX738" s="15"/>
      <c r="DJY738" s="15"/>
      <c r="DJZ738" s="15"/>
      <c r="DKA738" s="15"/>
      <c r="DKB738" s="15"/>
      <c r="DKC738" s="15"/>
      <c r="DKD738" s="15"/>
      <c r="DKE738" s="15"/>
      <c r="DKF738" s="15"/>
      <c r="DKG738" s="15"/>
      <c r="DKH738" s="15"/>
      <c r="DKI738" s="15"/>
      <c r="DKJ738" s="15"/>
      <c r="DKK738" s="15"/>
      <c r="DKL738" s="15"/>
      <c r="DKM738" s="15"/>
      <c r="DKN738" s="15"/>
      <c r="DKO738" s="15"/>
      <c r="DKP738" s="15"/>
      <c r="DKQ738" s="15"/>
      <c r="DKR738" s="15"/>
      <c r="DKS738" s="15"/>
      <c r="DKT738" s="15"/>
      <c r="DKU738" s="15"/>
      <c r="DKV738" s="15"/>
      <c r="DKW738" s="15"/>
      <c r="DKX738" s="15"/>
      <c r="DKY738" s="15"/>
      <c r="DKZ738" s="15"/>
      <c r="DLA738" s="15"/>
      <c r="DLB738" s="15"/>
      <c r="DLC738" s="15"/>
      <c r="DLD738" s="15"/>
      <c r="DLE738" s="15"/>
      <c r="DLF738" s="15"/>
      <c r="DLG738" s="15"/>
      <c r="DLH738" s="15"/>
      <c r="DLI738" s="15"/>
      <c r="DLJ738" s="15"/>
      <c r="DLK738" s="15"/>
      <c r="DLL738" s="15"/>
      <c r="DLM738" s="15"/>
      <c r="DLN738" s="15"/>
      <c r="DLO738" s="15"/>
      <c r="DLP738" s="15"/>
      <c r="DLQ738" s="15"/>
      <c r="DLR738" s="15"/>
      <c r="DLS738" s="15"/>
      <c r="DLT738" s="15"/>
      <c r="DLU738" s="15"/>
      <c r="DLV738" s="15"/>
      <c r="DLW738" s="15"/>
      <c r="DLX738" s="15"/>
      <c r="DLY738" s="15"/>
      <c r="DLZ738" s="15"/>
      <c r="DMA738" s="15"/>
      <c r="DMB738" s="15"/>
      <c r="DMC738" s="15"/>
      <c r="DMD738" s="15"/>
      <c r="DME738" s="15"/>
      <c r="DMF738" s="15"/>
      <c r="DMG738" s="15"/>
      <c r="DMH738" s="15"/>
      <c r="DMI738" s="15"/>
      <c r="DMJ738" s="15"/>
      <c r="DMK738" s="15"/>
      <c r="DML738" s="15"/>
      <c r="DMM738" s="15"/>
      <c r="DMN738" s="15"/>
      <c r="DMO738" s="15"/>
      <c r="DMP738" s="15"/>
      <c r="DMQ738" s="15"/>
      <c r="DMR738" s="15"/>
      <c r="DMS738" s="15"/>
      <c r="DMT738" s="15"/>
      <c r="DMU738" s="15"/>
      <c r="DMV738" s="15"/>
      <c r="DMW738" s="15"/>
      <c r="DMX738" s="15"/>
      <c r="DMY738" s="15"/>
      <c r="DMZ738" s="15"/>
      <c r="DNA738" s="15"/>
      <c r="DNB738" s="15"/>
      <c r="DNC738" s="15"/>
      <c r="DND738" s="15"/>
      <c r="DNE738" s="15"/>
      <c r="DNF738" s="15"/>
      <c r="DNG738" s="15"/>
      <c r="DNH738" s="15"/>
      <c r="DNI738" s="15"/>
      <c r="DNJ738" s="15"/>
      <c r="DNK738" s="15"/>
      <c r="DNL738" s="15"/>
      <c r="DNM738" s="15"/>
      <c r="DNN738" s="15"/>
      <c r="DNO738" s="15"/>
      <c r="DNP738" s="15"/>
      <c r="DNQ738" s="15"/>
      <c r="DNR738" s="15"/>
      <c r="DNS738" s="15"/>
      <c r="DNT738" s="15"/>
      <c r="DNU738" s="15"/>
      <c r="DNV738" s="15"/>
      <c r="DNW738" s="15"/>
      <c r="DNX738" s="15"/>
      <c r="DNY738" s="15"/>
      <c r="DNZ738" s="15"/>
      <c r="DOA738" s="15"/>
      <c r="DOB738" s="15"/>
      <c r="DOC738" s="15"/>
      <c r="DOD738" s="15"/>
      <c r="DOE738" s="15"/>
      <c r="DOF738" s="15"/>
      <c r="DOG738" s="15"/>
      <c r="DOH738" s="15"/>
      <c r="DOI738" s="15"/>
      <c r="DOJ738" s="15"/>
      <c r="DOK738" s="15"/>
      <c r="DOL738" s="15"/>
      <c r="DOM738" s="15"/>
      <c r="DON738" s="15"/>
      <c r="DOO738" s="15"/>
      <c r="DOP738" s="15"/>
      <c r="DOQ738" s="15"/>
      <c r="DOR738" s="15"/>
      <c r="DOS738" s="15"/>
      <c r="DOT738" s="15"/>
      <c r="DOU738" s="15"/>
      <c r="DOV738" s="15"/>
      <c r="DOW738" s="15"/>
      <c r="DOX738" s="15"/>
      <c r="DOY738" s="15"/>
      <c r="DOZ738" s="15"/>
      <c r="DPA738" s="15"/>
      <c r="DPB738" s="15"/>
      <c r="DPC738" s="15"/>
      <c r="DPD738" s="15"/>
      <c r="DPE738" s="15"/>
      <c r="DPF738" s="15"/>
      <c r="DPG738" s="15"/>
      <c r="DPH738" s="15"/>
      <c r="DPI738" s="15"/>
      <c r="DPJ738" s="15"/>
      <c r="DPK738" s="15"/>
      <c r="DPL738" s="15"/>
      <c r="DPM738" s="15"/>
      <c r="DPN738" s="15"/>
      <c r="DPO738" s="15"/>
      <c r="DPP738" s="15"/>
      <c r="DPQ738" s="15"/>
      <c r="DPR738" s="15"/>
      <c r="DPS738" s="15"/>
      <c r="DPT738" s="15"/>
      <c r="DPU738" s="15"/>
      <c r="DPV738" s="15"/>
      <c r="DPW738" s="15"/>
      <c r="DPX738" s="15"/>
      <c r="DPY738" s="15"/>
      <c r="DPZ738" s="15"/>
      <c r="DQA738" s="15"/>
      <c r="DQB738" s="15"/>
      <c r="DQC738" s="15"/>
      <c r="DQD738" s="15"/>
      <c r="DQE738" s="15"/>
      <c r="DQF738" s="15"/>
      <c r="DQG738" s="15"/>
      <c r="DQH738" s="15"/>
      <c r="DQI738" s="15"/>
      <c r="DQJ738" s="15"/>
      <c r="DQK738" s="15"/>
      <c r="DQL738" s="15"/>
      <c r="DQM738" s="15"/>
      <c r="DQN738" s="15"/>
      <c r="DQO738" s="15"/>
      <c r="DQP738" s="15"/>
      <c r="DQQ738" s="15"/>
      <c r="DQR738" s="15"/>
      <c r="DQS738" s="15"/>
      <c r="DQT738" s="15"/>
      <c r="DQU738" s="15"/>
      <c r="DQV738" s="15"/>
      <c r="DQW738" s="15"/>
      <c r="DQX738" s="15"/>
      <c r="DQY738" s="15"/>
      <c r="DQZ738" s="15"/>
      <c r="DRA738" s="15"/>
      <c r="DRB738" s="15"/>
      <c r="DRC738" s="15"/>
      <c r="DRD738" s="15"/>
      <c r="DRE738" s="15"/>
      <c r="DRF738" s="15"/>
      <c r="DRG738" s="15"/>
      <c r="DRH738" s="15"/>
      <c r="DRI738" s="15"/>
      <c r="DRJ738" s="15"/>
      <c r="DRK738" s="15"/>
      <c r="DRL738" s="15"/>
      <c r="DRM738" s="15"/>
      <c r="DRN738" s="15"/>
      <c r="DRO738" s="15"/>
      <c r="DRP738" s="15"/>
      <c r="DRQ738" s="15"/>
      <c r="DRR738" s="15"/>
      <c r="DRS738" s="15"/>
      <c r="DRT738" s="15"/>
      <c r="DRU738" s="15"/>
      <c r="DRV738" s="15"/>
      <c r="DRW738" s="15"/>
      <c r="DRX738" s="15"/>
      <c r="DRY738" s="15"/>
      <c r="DRZ738" s="15"/>
      <c r="DSA738" s="15"/>
      <c r="DSB738" s="15"/>
      <c r="DSC738" s="15"/>
      <c r="DSD738" s="15"/>
      <c r="DSE738" s="15"/>
      <c r="DSF738" s="15"/>
      <c r="DSG738" s="15"/>
      <c r="DSH738" s="15"/>
      <c r="DSI738" s="15"/>
      <c r="DSJ738" s="15"/>
      <c r="DSK738" s="15"/>
      <c r="DSL738" s="15"/>
      <c r="DSM738" s="15"/>
      <c r="DSN738" s="15"/>
      <c r="DSO738" s="15"/>
      <c r="DSP738" s="15"/>
      <c r="DSQ738" s="15"/>
      <c r="DSR738" s="15"/>
      <c r="DSS738" s="15"/>
      <c r="DST738" s="15"/>
      <c r="DSU738" s="15"/>
      <c r="DSV738" s="15"/>
      <c r="DSW738" s="15"/>
      <c r="DSX738" s="15"/>
      <c r="DSY738" s="15"/>
      <c r="DSZ738" s="15"/>
      <c r="DTA738" s="15"/>
      <c r="DTB738" s="15"/>
      <c r="DTC738" s="15"/>
      <c r="DTD738" s="15"/>
      <c r="DTE738" s="15"/>
      <c r="DTF738" s="15"/>
      <c r="DTG738" s="15"/>
      <c r="DTH738" s="15"/>
      <c r="DTI738" s="15"/>
      <c r="DTJ738" s="15"/>
      <c r="DTK738" s="15"/>
      <c r="DTL738" s="15"/>
      <c r="DTM738" s="15"/>
      <c r="DTN738" s="15"/>
      <c r="DTO738" s="15"/>
      <c r="DTP738" s="15"/>
      <c r="DTQ738" s="15"/>
      <c r="DTR738" s="15"/>
      <c r="DTS738" s="15"/>
      <c r="DTT738" s="15"/>
      <c r="DTU738" s="15"/>
      <c r="DTV738" s="15"/>
      <c r="DTW738" s="15"/>
      <c r="DTX738" s="15"/>
      <c r="DTY738" s="15"/>
      <c r="DTZ738" s="15"/>
      <c r="DUA738" s="15"/>
      <c r="DUB738" s="15"/>
      <c r="DUC738" s="15"/>
      <c r="DUD738" s="15"/>
      <c r="DUE738" s="15"/>
      <c r="DUF738" s="15"/>
      <c r="DUG738" s="15"/>
      <c r="DUH738" s="15"/>
      <c r="DUI738" s="15"/>
      <c r="DUJ738" s="15"/>
      <c r="DUK738" s="15"/>
      <c r="DUL738" s="15"/>
      <c r="DUM738" s="15"/>
      <c r="DUN738" s="15"/>
      <c r="DUO738" s="15"/>
      <c r="DUP738" s="15"/>
      <c r="DUQ738" s="15"/>
      <c r="DUR738" s="15"/>
      <c r="DUS738" s="15"/>
      <c r="DUT738" s="15"/>
      <c r="DUU738" s="15"/>
      <c r="DUV738" s="15"/>
      <c r="DUW738" s="15"/>
      <c r="DUX738" s="15"/>
      <c r="DUY738" s="15"/>
      <c r="DUZ738" s="15"/>
      <c r="DVA738" s="15"/>
      <c r="DVB738" s="15"/>
      <c r="DVC738" s="15"/>
      <c r="DVD738" s="15"/>
      <c r="DVE738" s="15"/>
      <c r="DVF738" s="15"/>
      <c r="DVG738" s="15"/>
      <c r="DVH738" s="15"/>
      <c r="DVI738" s="15"/>
      <c r="DVJ738" s="15"/>
      <c r="DVK738" s="15"/>
      <c r="DVL738" s="15"/>
      <c r="DVM738" s="15"/>
      <c r="DVN738" s="15"/>
      <c r="DVO738" s="15"/>
      <c r="DVP738" s="15"/>
      <c r="DVQ738" s="15"/>
      <c r="DVR738" s="15"/>
      <c r="DVS738" s="15"/>
      <c r="DVT738" s="15"/>
      <c r="DVU738" s="15"/>
      <c r="DVV738" s="15"/>
      <c r="DVW738" s="15"/>
      <c r="DVX738" s="15"/>
      <c r="DVY738" s="15"/>
      <c r="DVZ738" s="15"/>
      <c r="DWA738" s="15"/>
      <c r="DWB738" s="15"/>
      <c r="DWC738" s="15"/>
      <c r="DWD738" s="15"/>
      <c r="DWE738" s="15"/>
      <c r="DWF738" s="15"/>
      <c r="DWG738" s="15"/>
      <c r="DWH738" s="15"/>
      <c r="DWI738" s="15"/>
      <c r="DWJ738" s="15"/>
      <c r="DWK738" s="15"/>
      <c r="DWL738" s="15"/>
      <c r="DWM738" s="15"/>
      <c r="DWN738" s="15"/>
      <c r="DWO738" s="15"/>
      <c r="DWP738" s="15"/>
      <c r="DWQ738" s="15"/>
      <c r="DWR738" s="15"/>
      <c r="DWS738" s="15"/>
      <c r="DWT738" s="15"/>
      <c r="DWU738" s="15"/>
      <c r="DWV738" s="15"/>
      <c r="DWW738" s="15"/>
      <c r="DWX738" s="15"/>
      <c r="DWY738" s="15"/>
      <c r="DWZ738" s="15"/>
      <c r="DXA738" s="15"/>
      <c r="DXB738" s="15"/>
      <c r="DXC738" s="15"/>
      <c r="DXD738" s="15"/>
      <c r="DXE738" s="15"/>
      <c r="DXF738" s="15"/>
      <c r="DXG738" s="15"/>
      <c r="DXH738" s="15"/>
      <c r="DXI738" s="15"/>
      <c r="DXJ738" s="15"/>
      <c r="DXK738" s="15"/>
      <c r="DXL738" s="15"/>
      <c r="DXM738" s="15"/>
      <c r="DXN738" s="15"/>
      <c r="DXO738" s="15"/>
      <c r="DXP738" s="15"/>
      <c r="DXQ738" s="15"/>
      <c r="DXR738" s="15"/>
      <c r="DXS738" s="15"/>
      <c r="DXT738" s="15"/>
      <c r="DXU738" s="15"/>
      <c r="DXV738" s="15"/>
      <c r="DXW738" s="15"/>
      <c r="DXX738" s="15"/>
      <c r="DXY738" s="15"/>
      <c r="DXZ738" s="15"/>
      <c r="DYA738" s="15"/>
      <c r="DYB738" s="15"/>
      <c r="DYC738" s="15"/>
      <c r="DYD738" s="15"/>
      <c r="DYE738" s="15"/>
      <c r="DYF738" s="15"/>
      <c r="DYG738" s="15"/>
      <c r="DYH738" s="15"/>
      <c r="DYI738" s="15"/>
      <c r="DYJ738" s="15"/>
      <c r="DYK738" s="15"/>
      <c r="DYL738" s="15"/>
      <c r="DYM738" s="15"/>
      <c r="DYN738" s="15"/>
      <c r="DYO738" s="15"/>
      <c r="DYP738" s="15"/>
      <c r="DYQ738" s="15"/>
      <c r="DYR738" s="15"/>
      <c r="DYS738" s="15"/>
      <c r="DYT738" s="15"/>
      <c r="DYU738" s="15"/>
      <c r="DYV738" s="15"/>
      <c r="DYW738" s="15"/>
      <c r="DYX738" s="15"/>
      <c r="DYY738" s="15"/>
      <c r="DYZ738" s="15"/>
      <c r="DZA738" s="15"/>
      <c r="DZB738" s="15"/>
      <c r="DZC738" s="15"/>
      <c r="DZD738" s="15"/>
      <c r="DZE738" s="15"/>
      <c r="DZF738" s="15"/>
      <c r="DZG738" s="15"/>
      <c r="DZH738" s="15"/>
      <c r="DZI738" s="15"/>
      <c r="DZJ738" s="15"/>
      <c r="DZK738" s="15"/>
      <c r="DZL738" s="15"/>
      <c r="DZM738" s="15"/>
      <c r="DZN738" s="15"/>
      <c r="DZO738" s="15"/>
      <c r="DZP738" s="15"/>
      <c r="DZQ738" s="15"/>
      <c r="DZR738" s="15"/>
      <c r="DZS738" s="15"/>
      <c r="DZT738" s="15"/>
      <c r="DZU738" s="15"/>
      <c r="DZV738" s="15"/>
      <c r="DZW738" s="15"/>
      <c r="DZX738" s="15"/>
      <c r="DZY738" s="15"/>
      <c r="DZZ738" s="15"/>
      <c r="EAA738" s="15"/>
      <c r="EAB738" s="15"/>
      <c r="EAC738" s="15"/>
      <c r="EAD738" s="15"/>
      <c r="EAE738" s="15"/>
      <c r="EAF738" s="15"/>
      <c r="EAG738" s="15"/>
      <c r="EAH738" s="15"/>
      <c r="EAI738" s="15"/>
      <c r="EAJ738" s="15"/>
      <c r="EAK738" s="15"/>
      <c r="EAL738" s="15"/>
      <c r="EAM738" s="15"/>
      <c r="EAN738" s="15"/>
      <c r="EAO738" s="15"/>
      <c r="EAP738" s="15"/>
      <c r="EAQ738" s="15"/>
      <c r="EAR738" s="15"/>
      <c r="EAS738" s="15"/>
      <c r="EAT738" s="15"/>
      <c r="EAU738" s="15"/>
      <c r="EAV738" s="15"/>
      <c r="EAW738" s="15"/>
      <c r="EAX738" s="15"/>
      <c r="EAY738" s="15"/>
      <c r="EAZ738" s="15"/>
      <c r="EBA738" s="15"/>
      <c r="EBB738" s="15"/>
      <c r="EBC738" s="15"/>
      <c r="EBD738" s="15"/>
      <c r="EBE738" s="15"/>
      <c r="EBF738" s="15"/>
      <c r="EBG738" s="15"/>
      <c r="EBH738" s="15"/>
      <c r="EBI738" s="15"/>
      <c r="EBJ738" s="15"/>
      <c r="EBK738" s="15"/>
      <c r="EBL738" s="15"/>
      <c r="EBM738" s="15"/>
      <c r="EBN738" s="15"/>
      <c r="EBO738" s="15"/>
      <c r="EBP738" s="15"/>
      <c r="EBQ738" s="15"/>
      <c r="EBR738" s="15"/>
      <c r="EBS738" s="15"/>
      <c r="EBT738" s="15"/>
      <c r="EBU738" s="15"/>
      <c r="EBV738" s="15"/>
      <c r="EBW738" s="15"/>
      <c r="EBX738" s="15"/>
      <c r="EBY738" s="15"/>
      <c r="EBZ738" s="15"/>
      <c r="ECA738" s="15"/>
      <c r="ECB738" s="15"/>
      <c r="ECC738" s="15"/>
      <c r="ECD738" s="15"/>
      <c r="ECE738" s="15"/>
      <c r="ECF738" s="15"/>
      <c r="ECG738" s="15"/>
      <c r="ECH738" s="15"/>
      <c r="ECI738" s="15"/>
      <c r="ECJ738" s="15"/>
      <c r="ECK738" s="15"/>
      <c r="ECL738" s="15"/>
      <c r="ECM738" s="15"/>
      <c r="ECN738" s="15"/>
      <c r="ECO738" s="15"/>
      <c r="ECP738" s="15"/>
      <c r="ECQ738" s="15"/>
      <c r="ECR738" s="15"/>
      <c r="ECS738" s="15"/>
      <c r="ECT738" s="15"/>
      <c r="ECU738" s="15"/>
      <c r="ECV738" s="15"/>
      <c r="ECW738" s="15"/>
      <c r="ECX738" s="15"/>
      <c r="ECY738" s="15"/>
      <c r="ECZ738" s="15"/>
      <c r="EDA738" s="15"/>
      <c r="EDB738" s="15"/>
      <c r="EDC738" s="15"/>
      <c r="EDD738" s="15"/>
      <c r="EDE738" s="15"/>
      <c r="EDF738" s="15"/>
      <c r="EDG738" s="15"/>
      <c r="EDH738" s="15"/>
      <c r="EDI738" s="15"/>
      <c r="EDJ738" s="15"/>
      <c r="EDK738" s="15"/>
      <c r="EDL738" s="15"/>
      <c r="EDM738" s="15"/>
      <c r="EDN738" s="15"/>
      <c r="EDO738" s="15"/>
      <c r="EDP738" s="15"/>
      <c r="EDQ738" s="15"/>
      <c r="EDR738" s="15"/>
      <c r="EDS738" s="15"/>
      <c r="EDT738" s="15"/>
      <c r="EDU738" s="15"/>
      <c r="EDV738" s="15"/>
      <c r="EDW738" s="15"/>
      <c r="EDX738" s="15"/>
      <c r="EDY738" s="15"/>
      <c r="EDZ738" s="15"/>
      <c r="EEA738" s="15"/>
      <c r="EEB738" s="15"/>
      <c r="EEC738" s="15"/>
      <c r="EED738" s="15"/>
      <c r="EEE738" s="15"/>
      <c r="EEF738" s="15"/>
      <c r="EEG738" s="15"/>
      <c r="EEH738" s="15"/>
      <c r="EEI738" s="15"/>
      <c r="EEJ738" s="15"/>
      <c r="EEK738" s="15"/>
      <c r="EEL738" s="15"/>
      <c r="EEM738" s="15"/>
      <c r="EEN738" s="15"/>
      <c r="EEO738" s="15"/>
      <c r="EEP738" s="15"/>
      <c r="EEQ738" s="15"/>
      <c r="EER738" s="15"/>
      <c r="EES738" s="15"/>
      <c r="EET738" s="15"/>
      <c r="EEU738" s="15"/>
      <c r="EEV738" s="15"/>
      <c r="EEW738" s="15"/>
      <c r="EEX738" s="15"/>
      <c r="EEY738" s="15"/>
      <c r="EEZ738" s="15"/>
      <c r="EFA738" s="15"/>
      <c r="EFB738" s="15"/>
      <c r="EFC738" s="15"/>
      <c r="EFD738" s="15"/>
      <c r="EFE738" s="15"/>
      <c r="EFF738" s="15"/>
      <c r="EFG738" s="15"/>
      <c r="EFH738" s="15"/>
      <c r="EFI738" s="15"/>
      <c r="EFJ738" s="15"/>
      <c r="EFK738" s="15"/>
      <c r="EFL738" s="15"/>
      <c r="EFM738" s="15"/>
      <c r="EFN738" s="15"/>
      <c r="EFO738" s="15"/>
      <c r="EFP738" s="15"/>
      <c r="EFQ738" s="15"/>
      <c r="EFR738" s="15"/>
      <c r="EFS738" s="15"/>
      <c r="EFT738" s="15"/>
      <c r="EFU738" s="15"/>
      <c r="EFV738" s="15"/>
      <c r="EFW738" s="15"/>
      <c r="EFX738" s="15"/>
      <c r="EFY738" s="15"/>
      <c r="EFZ738" s="15"/>
      <c r="EGA738" s="15"/>
      <c r="EGB738" s="15"/>
      <c r="EGC738" s="15"/>
      <c r="EGD738" s="15"/>
      <c r="EGE738" s="15"/>
      <c r="EGF738" s="15"/>
      <c r="EGG738" s="15"/>
      <c r="EGH738" s="15"/>
      <c r="EGI738" s="15"/>
      <c r="EGJ738" s="15"/>
      <c r="EGK738" s="15"/>
      <c r="EGL738" s="15"/>
      <c r="EGM738" s="15"/>
      <c r="EGN738" s="15"/>
      <c r="EGO738" s="15"/>
      <c r="EGP738" s="15"/>
      <c r="EGQ738" s="15"/>
      <c r="EGR738" s="15"/>
      <c r="EGS738" s="15"/>
      <c r="EGT738" s="15"/>
      <c r="EGU738" s="15"/>
      <c r="EGV738" s="15"/>
      <c r="EGW738" s="15"/>
      <c r="EGX738" s="15"/>
      <c r="EGY738" s="15"/>
      <c r="EGZ738" s="15"/>
      <c r="EHA738" s="15"/>
      <c r="EHB738" s="15"/>
      <c r="EHC738" s="15"/>
      <c r="EHD738" s="15"/>
      <c r="EHE738" s="15"/>
      <c r="EHF738" s="15"/>
      <c r="EHG738" s="15"/>
      <c r="EHH738" s="15"/>
      <c r="EHI738" s="15"/>
      <c r="EHJ738" s="15"/>
      <c r="EHK738" s="15"/>
      <c r="EHL738" s="15"/>
      <c r="EHM738" s="15"/>
      <c r="EHN738" s="15"/>
      <c r="EHO738" s="15"/>
      <c r="EHP738" s="15"/>
      <c r="EHQ738" s="15"/>
      <c r="EHR738" s="15"/>
      <c r="EHS738" s="15"/>
      <c r="EHT738" s="15"/>
      <c r="EHU738" s="15"/>
      <c r="EHV738" s="15"/>
      <c r="EHW738" s="15"/>
      <c r="EHX738" s="15"/>
      <c r="EHY738" s="15"/>
      <c r="EHZ738" s="15"/>
      <c r="EIA738" s="15"/>
      <c r="EIB738" s="15"/>
      <c r="EIC738" s="15"/>
      <c r="EID738" s="15"/>
      <c r="EIE738" s="15"/>
      <c r="EIF738" s="15"/>
      <c r="EIG738" s="15"/>
      <c r="EIH738" s="15"/>
      <c r="EII738" s="15"/>
      <c r="EIJ738" s="15"/>
      <c r="EIK738" s="15"/>
      <c r="EIL738" s="15"/>
      <c r="EIM738" s="15"/>
      <c r="EIN738" s="15"/>
      <c r="EIO738" s="15"/>
      <c r="EIP738" s="15"/>
      <c r="EIQ738" s="15"/>
      <c r="EIR738" s="15"/>
      <c r="EIS738" s="15"/>
      <c r="EIT738" s="15"/>
      <c r="EIU738" s="15"/>
      <c r="EIV738" s="15"/>
      <c r="EIW738" s="15"/>
      <c r="EIX738" s="15"/>
      <c r="EIY738" s="15"/>
      <c r="EIZ738" s="15"/>
      <c r="EJA738" s="15"/>
      <c r="EJB738" s="15"/>
      <c r="EJC738" s="15"/>
      <c r="EJD738" s="15"/>
      <c r="EJE738" s="15"/>
      <c r="EJF738" s="15"/>
      <c r="EJG738" s="15"/>
      <c r="EJH738" s="15"/>
      <c r="EJI738" s="15"/>
      <c r="EJJ738" s="15"/>
      <c r="EJK738" s="15"/>
      <c r="EJL738" s="15"/>
      <c r="EJM738" s="15"/>
      <c r="EJN738" s="15"/>
      <c r="EJO738" s="15"/>
      <c r="EJP738" s="15"/>
      <c r="EJQ738" s="15"/>
      <c r="EJR738" s="15"/>
      <c r="EJS738" s="15"/>
      <c r="EJT738" s="15"/>
      <c r="EJU738" s="15"/>
      <c r="EJV738" s="15"/>
      <c r="EJW738" s="15"/>
      <c r="EJX738" s="15"/>
      <c r="EJY738" s="15"/>
      <c r="EJZ738" s="15"/>
      <c r="EKA738" s="15"/>
      <c r="EKB738" s="15"/>
      <c r="EKC738" s="15"/>
      <c r="EKD738" s="15"/>
      <c r="EKE738" s="15"/>
      <c r="EKF738" s="15"/>
      <c r="EKG738" s="15"/>
      <c r="EKH738" s="15"/>
      <c r="EKI738" s="15"/>
      <c r="EKJ738" s="15"/>
      <c r="EKK738" s="15"/>
      <c r="EKL738" s="15"/>
      <c r="EKM738" s="15"/>
      <c r="EKN738" s="15"/>
      <c r="EKO738" s="15"/>
      <c r="EKP738" s="15"/>
      <c r="EKQ738" s="15"/>
      <c r="EKR738" s="15"/>
      <c r="EKS738" s="15"/>
      <c r="EKT738" s="15"/>
      <c r="EKU738" s="15"/>
      <c r="EKV738" s="15"/>
      <c r="EKW738" s="15"/>
      <c r="EKX738" s="15"/>
      <c r="EKY738" s="15"/>
      <c r="EKZ738" s="15"/>
      <c r="ELA738" s="15"/>
      <c r="ELB738" s="15"/>
      <c r="ELC738" s="15"/>
      <c r="ELD738" s="15"/>
      <c r="ELE738" s="15"/>
      <c r="ELF738" s="15"/>
      <c r="ELG738" s="15"/>
      <c r="ELH738" s="15"/>
      <c r="ELI738" s="15"/>
      <c r="ELJ738" s="15"/>
      <c r="ELK738" s="15"/>
      <c r="ELL738" s="15"/>
      <c r="ELM738" s="15"/>
      <c r="ELN738" s="15"/>
      <c r="ELO738" s="15"/>
      <c r="ELP738" s="15"/>
      <c r="ELQ738" s="15"/>
      <c r="ELR738" s="15"/>
      <c r="ELS738" s="15"/>
      <c r="ELT738" s="15"/>
      <c r="ELU738" s="15"/>
      <c r="ELV738" s="15"/>
      <c r="ELW738" s="15"/>
      <c r="ELX738" s="15"/>
      <c r="ELY738" s="15"/>
      <c r="ELZ738" s="15"/>
      <c r="EMA738" s="15"/>
      <c r="EMB738" s="15"/>
      <c r="EMC738" s="15"/>
      <c r="EMD738" s="15"/>
      <c r="EME738" s="15"/>
      <c r="EMF738" s="15"/>
      <c r="EMG738" s="15"/>
      <c r="EMH738" s="15"/>
      <c r="EMI738" s="15"/>
      <c r="EMJ738" s="15"/>
      <c r="EMK738" s="15"/>
      <c r="EML738" s="15"/>
      <c r="EMM738" s="15"/>
      <c r="EMN738" s="15"/>
      <c r="EMO738" s="15"/>
      <c r="EMP738" s="15"/>
      <c r="EMQ738" s="15"/>
      <c r="EMR738" s="15"/>
      <c r="EMS738" s="15"/>
      <c r="EMT738" s="15"/>
      <c r="EMU738" s="15"/>
      <c r="EMV738" s="15"/>
      <c r="EMW738" s="15"/>
      <c r="EMX738" s="15"/>
      <c r="EMY738" s="15"/>
      <c r="EMZ738" s="15"/>
      <c r="ENA738" s="15"/>
      <c r="ENB738" s="15"/>
      <c r="ENC738" s="15"/>
      <c r="END738" s="15"/>
      <c r="ENE738" s="15"/>
      <c r="ENF738" s="15"/>
      <c r="ENG738" s="15"/>
      <c r="ENH738" s="15"/>
      <c r="ENI738" s="15"/>
      <c r="ENJ738" s="15"/>
      <c r="ENK738" s="15"/>
      <c r="ENL738" s="15"/>
      <c r="ENM738" s="15"/>
      <c r="ENN738" s="15"/>
      <c r="ENO738" s="15"/>
      <c r="ENP738" s="15"/>
      <c r="ENQ738" s="15"/>
      <c r="ENR738" s="15"/>
      <c r="ENS738" s="15"/>
      <c r="ENT738" s="15"/>
      <c r="ENU738" s="15"/>
      <c r="ENV738" s="15"/>
      <c r="ENW738" s="15"/>
      <c r="ENX738" s="15"/>
      <c r="ENY738" s="15"/>
      <c r="ENZ738" s="15"/>
      <c r="EOA738" s="15"/>
      <c r="EOB738" s="15"/>
      <c r="EOC738" s="15"/>
      <c r="EOD738" s="15"/>
      <c r="EOE738" s="15"/>
      <c r="EOF738" s="15"/>
      <c r="EOG738" s="15"/>
      <c r="EOH738" s="15"/>
      <c r="EOI738" s="15"/>
      <c r="EOJ738" s="15"/>
      <c r="EOK738" s="15"/>
      <c r="EOL738" s="15"/>
      <c r="EOM738" s="15"/>
      <c r="EON738" s="15"/>
      <c r="EOO738" s="15"/>
      <c r="EOP738" s="15"/>
      <c r="EOQ738" s="15"/>
      <c r="EOR738" s="15"/>
      <c r="EOS738" s="15"/>
      <c r="EOT738" s="15"/>
      <c r="EOU738" s="15"/>
      <c r="EOV738" s="15"/>
      <c r="EOW738" s="15"/>
      <c r="EOX738" s="15"/>
      <c r="EOY738" s="15"/>
      <c r="EOZ738" s="15"/>
      <c r="EPA738" s="15"/>
      <c r="EPB738" s="15"/>
      <c r="EPC738" s="15"/>
      <c r="EPD738" s="15"/>
      <c r="EPE738" s="15"/>
      <c r="EPF738" s="15"/>
      <c r="EPG738" s="15"/>
      <c r="EPH738" s="15"/>
      <c r="EPI738" s="15"/>
      <c r="EPJ738" s="15"/>
      <c r="EPK738" s="15"/>
      <c r="EPL738" s="15"/>
      <c r="EPM738" s="15"/>
      <c r="EPN738" s="15"/>
      <c r="EPO738" s="15"/>
      <c r="EPP738" s="15"/>
      <c r="EPQ738" s="15"/>
      <c r="EPR738" s="15"/>
      <c r="EPS738" s="15"/>
      <c r="EPT738" s="15"/>
      <c r="EPU738" s="15"/>
      <c r="EPV738" s="15"/>
      <c r="EPW738" s="15"/>
      <c r="EPX738" s="15"/>
      <c r="EPY738" s="15"/>
      <c r="EPZ738" s="15"/>
      <c r="EQA738" s="15"/>
      <c r="EQB738" s="15"/>
      <c r="EQC738" s="15"/>
      <c r="EQD738" s="15"/>
      <c r="EQE738" s="15"/>
      <c r="EQF738" s="15"/>
      <c r="EQG738" s="15"/>
      <c r="EQH738" s="15"/>
      <c r="EQI738" s="15"/>
      <c r="EQJ738" s="15"/>
      <c r="EQK738" s="15"/>
      <c r="EQL738" s="15"/>
      <c r="EQM738" s="15"/>
      <c r="EQN738" s="15"/>
      <c r="EQO738" s="15"/>
      <c r="EQP738" s="15"/>
      <c r="EQQ738" s="15"/>
      <c r="EQR738" s="15"/>
      <c r="EQS738" s="15"/>
      <c r="EQT738" s="15"/>
      <c r="EQU738" s="15"/>
      <c r="EQV738" s="15"/>
      <c r="EQW738" s="15"/>
      <c r="EQX738" s="15"/>
      <c r="EQY738" s="15"/>
      <c r="EQZ738" s="15"/>
      <c r="ERA738" s="15"/>
      <c r="ERB738" s="15"/>
      <c r="ERC738" s="15"/>
      <c r="ERD738" s="15"/>
      <c r="ERE738" s="15"/>
      <c r="ERF738" s="15"/>
      <c r="ERG738" s="15"/>
      <c r="ERH738" s="15"/>
      <c r="ERI738" s="15"/>
      <c r="ERJ738" s="15"/>
      <c r="ERK738" s="15"/>
      <c r="ERL738" s="15"/>
      <c r="ERM738" s="15"/>
      <c r="ERN738" s="15"/>
      <c r="ERO738" s="15"/>
      <c r="ERP738" s="15"/>
      <c r="ERQ738" s="15"/>
      <c r="ERR738" s="15"/>
      <c r="ERS738" s="15"/>
      <c r="ERT738" s="15"/>
      <c r="ERU738" s="15"/>
      <c r="ERV738" s="15"/>
      <c r="ERW738" s="15"/>
      <c r="ERX738" s="15"/>
      <c r="ERY738" s="15"/>
      <c r="ERZ738" s="15"/>
      <c r="ESA738" s="15"/>
      <c r="ESB738" s="15"/>
      <c r="ESC738" s="15"/>
      <c r="ESD738" s="15"/>
      <c r="ESE738" s="15"/>
      <c r="ESF738" s="15"/>
      <c r="ESG738" s="15"/>
      <c r="ESH738" s="15"/>
      <c r="ESI738" s="15"/>
      <c r="ESJ738" s="15"/>
      <c r="ESK738" s="15"/>
      <c r="ESL738" s="15"/>
      <c r="ESM738" s="15"/>
      <c r="ESN738" s="15"/>
      <c r="ESO738" s="15"/>
      <c r="ESP738" s="15"/>
      <c r="ESQ738" s="15"/>
      <c r="ESR738" s="15"/>
      <c r="ESS738" s="15"/>
      <c r="EST738" s="15"/>
      <c r="ESU738" s="15"/>
      <c r="ESV738" s="15"/>
      <c r="ESW738" s="15"/>
      <c r="ESX738" s="15"/>
      <c r="ESY738" s="15"/>
      <c r="ESZ738" s="15"/>
      <c r="ETA738" s="15"/>
      <c r="ETB738" s="15"/>
      <c r="ETC738" s="15"/>
      <c r="ETD738" s="15"/>
      <c r="ETE738" s="15"/>
      <c r="ETF738" s="15"/>
      <c r="ETG738" s="15"/>
      <c r="ETH738" s="15"/>
      <c r="ETI738" s="15"/>
      <c r="ETJ738" s="15"/>
      <c r="ETK738" s="15"/>
      <c r="ETL738" s="15"/>
      <c r="ETM738" s="15"/>
      <c r="ETN738" s="15"/>
      <c r="ETO738" s="15"/>
      <c r="ETP738" s="15"/>
      <c r="ETQ738" s="15"/>
      <c r="ETR738" s="15"/>
      <c r="ETS738" s="15"/>
      <c r="ETT738" s="15"/>
      <c r="ETU738" s="15"/>
      <c r="ETV738" s="15"/>
      <c r="ETW738" s="15"/>
      <c r="ETX738" s="15"/>
      <c r="ETY738" s="15"/>
      <c r="ETZ738" s="15"/>
      <c r="EUA738" s="15"/>
      <c r="EUB738" s="15"/>
      <c r="EUC738" s="15"/>
      <c r="EUD738" s="15"/>
      <c r="EUE738" s="15"/>
      <c r="EUF738" s="15"/>
      <c r="EUG738" s="15"/>
      <c r="EUH738" s="15"/>
      <c r="EUI738" s="15"/>
      <c r="EUJ738" s="15"/>
      <c r="EUK738" s="15"/>
      <c r="EUL738" s="15"/>
      <c r="EUM738" s="15"/>
      <c r="EUN738" s="15"/>
      <c r="EUO738" s="15"/>
      <c r="EUP738" s="15"/>
      <c r="EUQ738" s="15"/>
      <c r="EUR738" s="15"/>
      <c r="EUS738" s="15"/>
      <c r="EUT738" s="15"/>
      <c r="EUU738" s="15"/>
      <c r="EUV738" s="15"/>
      <c r="EUW738" s="15"/>
      <c r="EUX738" s="15"/>
      <c r="EUY738" s="15"/>
      <c r="EUZ738" s="15"/>
      <c r="EVA738" s="15"/>
      <c r="EVB738" s="15"/>
      <c r="EVC738" s="15"/>
      <c r="EVD738" s="15"/>
      <c r="EVE738" s="15"/>
      <c r="EVF738" s="15"/>
      <c r="EVG738" s="15"/>
      <c r="EVH738" s="15"/>
      <c r="EVI738" s="15"/>
      <c r="EVJ738" s="15"/>
      <c r="EVK738" s="15"/>
      <c r="EVL738" s="15"/>
      <c r="EVM738" s="15"/>
      <c r="EVN738" s="15"/>
      <c r="EVO738" s="15"/>
      <c r="EVP738" s="15"/>
      <c r="EVQ738" s="15"/>
      <c r="EVR738" s="15"/>
      <c r="EVS738" s="15"/>
      <c r="EVT738" s="15"/>
      <c r="EVU738" s="15"/>
      <c r="EVV738" s="15"/>
      <c r="EVW738" s="15"/>
      <c r="EVX738" s="15"/>
      <c r="EVY738" s="15"/>
      <c r="EVZ738" s="15"/>
      <c r="EWA738" s="15"/>
      <c r="EWB738" s="15"/>
      <c r="EWC738" s="15"/>
      <c r="EWD738" s="15"/>
      <c r="EWE738" s="15"/>
      <c r="EWF738" s="15"/>
      <c r="EWG738" s="15"/>
      <c r="EWH738" s="15"/>
      <c r="EWI738" s="15"/>
      <c r="EWJ738" s="15"/>
      <c r="EWK738" s="15"/>
      <c r="EWL738" s="15"/>
      <c r="EWM738" s="15"/>
      <c r="EWN738" s="15"/>
      <c r="EWO738" s="15"/>
      <c r="EWP738" s="15"/>
      <c r="EWQ738" s="15"/>
      <c r="EWR738" s="15"/>
      <c r="EWS738" s="15"/>
      <c r="EWT738" s="15"/>
      <c r="EWU738" s="15"/>
      <c r="EWV738" s="15"/>
      <c r="EWW738" s="15"/>
      <c r="EWX738" s="15"/>
      <c r="EWY738" s="15"/>
      <c r="EWZ738" s="15"/>
      <c r="EXA738" s="15"/>
      <c r="EXB738" s="15"/>
      <c r="EXC738" s="15"/>
      <c r="EXD738" s="15"/>
      <c r="EXE738" s="15"/>
      <c r="EXF738" s="15"/>
      <c r="EXG738" s="15"/>
      <c r="EXH738" s="15"/>
      <c r="EXI738" s="15"/>
      <c r="EXJ738" s="15"/>
      <c r="EXK738" s="15"/>
      <c r="EXL738" s="15"/>
      <c r="EXM738" s="15"/>
      <c r="EXN738" s="15"/>
      <c r="EXO738" s="15"/>
      <c r="EXP738" s="15"/>
      <c r="EXQ738" s="15"/>
      <c r="EXR738" s="15"/>
      <c r="EXS738" s="15"/>
      <c r="EXT738" s="15"/>
      <c r="EXU738" s="15"/>
      <c r="EXV738" s="15"/>
      <c r="EXW738" s="15"/>
      <c r="EXX738" s="15"/>
      <c r="EXY738" s="15"/>
      <c r="EXZ738" s="15"/>
      <c r="EYA738" s="15"/>
      <c r="EYB738" s="15"/>
      <c r="EYC738" s="15"/>
      <c r="EYD738" s="15"/>
      <c r="EYE738" s="15"/>
      <c r="EYF738" s="15"/>
      <c r="EYG738" s="15"/>
      <c r="EYH738" s="15"/>
      <c r="EYI738" s="15"/>
      <c r="EYJ738" s="15"/>
      <c r="EYK738" s="15"/>
      <c r="EYL738" s="15"/>
      <c r="EYM738" s="15"/>
      <c r="EYN738" s="15"/>
      <c r="EYO738" s="15"/>
      <c r="EYP738" s="15"/>
      <c r="EYQ738" s="15"/>
      <c r="EYR738" s="15"/>
      <c r="EYS738" s="15"/>
      <c r="EYT738" s="15"/>
      <c r="EYU738" s="15"/>
      <c r="EYV738" s="15"/>
      <c r="EYW738" s="15"/>
      <c r="EYX738" s="15"/>
      <c r="EYY738" s="15"/>
      <c r="EYZ738" s="15"/>
      <c r="EZA738" s="15"/>
      <c r="EZB738" s="15"/>
      <c r="EZC738" s="15"/>
      <c r="EZD738" s="15"/>
      <c r="EZE738" s="15"/>
      <c r="EZF738" s="15"/>
      <c r="EZG738" s="15"/>
      <c r="EZH738" s="15"/>
      <c r="EZI738" s="15"/>
      <c r="EZJ738" s="15"/>
      <c r="EZK738" s="15"/>
      <c r="EZL738" s="15"/>
      <c r="EZM738" s="15"/>
      <c r="EZN738" s="15"/>
      <c r="EZO738" s="15"/>
      <c r="EZP738" s="15"/>
      <c r="EZQ738" s="15"/>
      <c r="EZR738" s="15"/>
      <c r="EZS738" s="15"/>
      <c r="EZT738" s="15"/>
      <c r="EZU738" s="15"/>
      <c r="EZV738" s="15"/>
      <c r="EZW738" s="15"/>
      <c r="EZX738" s="15"/>
      <c r="EZY738" s="15"/>
      <c r="EZZ738" s="15"/>
      <c r="FAA738" s="15"/>
      <c r="FAB738" s="15"/>
      <c r="FAC738" s="15"/>
      <c r="FAD738" s="15"/>
      <c r="FAE738" s="15"/>
      <c r="FAF738" s="15"/>
      <c r="FAG738" s="15"/>
      <c r="FAH738" s="15"/>
      <c r="FAI738" s="15"/>
      <c r="FAJ738" s="15"/>
      <c r="FAK738" s="15"/>
      <c r="FAL738" s="15"/>
      <c r="FAM738" s="15"/>
      <c r="FAN738" s="15"/>
      <c r="FAO738" s="15"/>
      <c r="FAP738" s="15"/>
      <c r="FAQ738" s="15"/>
      <c r="FAR738" s="15"/>
      <c r="FAS738" s="15"/>
      <c r="FAT738" s="15"/>
      <c r="FAU738" s="15"/>
      <c r="FAV738" s="15"/>
      <c r="FAW738" s="15"/>
      <c r="FAX738" s="15"/>
      <c r="FAY738" s="15"/>
      <c r="FAZ738" s="15"/>
      <c r="FBA738" s="15"/>
      <c r="FBB738" s="15"/>
      <c r="FBC738" s="15"/>
      <c r="FBD738" s="15"/>
      <c r="FBE738" s="15"/>
      <c r="FBF738" s="15"/>
      <c r="FBG738" s="15"/>
      <c r="FBH738" s="15"/>
      <c r="FBI738" s="15"/>
      <c r="FBJ738" s="15"/>
      <c r="FBK738" s="15"/>
      <c r="FBL738" s="15"/>
      <c r="FBM738" s="15"/>
      <c r="FBN738" s="15"/>
      <c r="FBO738" s="15"/>
      <c r="FBP738" s="15"/>
      <c r="FBQ738" s="15"/>
      <c r="FBR738" s="15"/>
      <c r="FBS738" s="15"/>
      <c r="FBT738" s="15"/>
      <c r="FBU738" s="15"/>
      <c r="FBV738" s="15"/>
      <c r="FBW738" s="15"/>
      <c r="FBX738" s="15"/>
      <c r="FBY738" s="15"/>
      <c r="FBZ738" s="15"/>
      <c r="FCA738" s="15"/>
      <c r="FCB738" s="15"/>
      <c r="FCC738" s="15"/>
      <c r="FCD738" s="15"/>
      <c r="FCE738" s="15"/>
      <c r="FCF738" s="15"/>
      <c r="FCG738" s="15"/>
      <c r="FCH738" s="15"/>
      <c r="FCI738" s="15"/>
      <c r="FCJ738" s="15"/>
      <c r="FCK738" s="15"/>
      <c r="FCL738" s="15"/>
      <c r="FCM738" s="15"/>
      <c r="FCN738" s="15"/>
      <c r="FCO738" s="15"/>
      <c r="FCP738" s="15"/>
      <c r="FCQ738" s="15"/>
      <c r="FCR738" s="15"/>
      <c r="FCS738" s="15"/>
      <c r="FCT738" s="15"/>
      <c r="FCU738" s="15"/>
      <c r="FCV738" s="15"/>
      <c r="FCW738" s="15"/>
      <c r="FCX738" s="15"/>
      <c r="FCY738" s="15"/>
      <c r="FCZ738" s="15"/>
      <c r="FDA738" s="15"/>
      <c r="FDB738" s="15"/>
      <c r="FDC738" s="15"/>
      <c r="FDD738" s="15"/>
      <c r="FDE738" s="15"/>
      <c r="FDF738" s="15"/>
      <c r="FDG738" s="15"/>
      <c r="FDH738" s="15"/>
      <c r="FDI738" s="15"/>
      <c r="FDJ738" s="15"/>
      <c r="FDK738" s="15"/>
      <c r="FDL738" s="15"/>
      <c r="FDM738" s="15"/>
      <c r="FDN738" s="15"/>
      <c r="FDO738" s="15"/>
      <c r="FDP738" s="15"/>
      <c r="FDQ738" s="15"/>
      <c r="FDR738" s="15"/>
      <c r="FDS738" s="15"/>
      <c r="FDT738" s="15"/>
      <c r="FDU738" s="15"/>
      <c r="FDV738" s="15"/>
      <c r="FDW738" s="15"/>
      <c r="FDX738" s="15"/>
      <c r="FDY738" s="15"/>
      <c r="FDZ738" s="15"/>
      <c r="FEA738" s="15"/>
      <c r="FEB738" s="15"/>
      <c r="FEC738" s="15"/>
      <c r="FED738" s="15"/>
      <c r="FEE738" s="15"/>
      <c r="FEF738" s="15"/>
      <c r="FEG738" s="15"/>
      <c r="FEH738" s="15"/>
      <c r="FEI738" s="15"/>
      <c r="FEJ738" s="15"/>
      <c r="FEK738" s="15"/>
      <c r="FEL738" s="15"/>
      <c r="FEM738" s="15"/>
      <c r="FEN738" s="15"/>
      <c r="FEO738" s="15"/>
      <c r="FEP738" s="15"/>
      <c r="FEQ738" s="15"/>
      <c r="FER738" s="15"/>
      <c r="FES738" s="15"/>
      <c r="FET738" s="15"/>
      <c r="FEU738" s="15"/>
      <c r="FEV738" s="15"/>
      <c r="FEW738" s="15"/>
      <c r="FEX738" s="15"/>
      <c r="FEY738" s="15"/>
      <c r="FEZ738" s="15"/>
      <c r="FFA738" s="15"/>
      <c r="FFB738" s="15"/>
      <c r="FFC738" s="15"/>
      <c r="FFD738" s="15"/>
      <c r="FFE738" s="15"/>
      <c r="FFF738" s="15"/>
      <c r="FFG738" s="15"/>
      <c r="FFH738" s="15"/>
      <c r="FFI738" s="15"/>
      <c r="FFJ738" s="15"/>
      <c r="FFK738" s="15"/>
      <c r="FFL738" s="15"/>
      <c r="FFM738" s="15"/>
      <c r="FFN738" s="15"/>
      <c r="FFO738" s="15"/>
      <c r="FFP738" s="15"/>
      <c r="FFQ738" s="15"/>
      <c r="FFR738" s="15"/>
      <c r="FFS738" s="15"/>
      <c r="FFT738" s="15"/>
      <c r="FFU738" s="15"/>
      <c r="FFV738" s="15"/>
      <c r="FFW738" s="15"/>
      <c r="FFX738" s="15"/>
      <c r="FFY738" s="15"/>
      <c r="FFZ738" s="15"/>
      <c r="FGA738" s="15"/>
      <c r="FGB738" s="15"/>
      <c r="FGC738" s="15"/>
      <c r="FGD738" s="15"/>
      <c r="FGE738" s="15"/>
      <c r="FGF738" s="15"/>
      <c r="FGG738" s="15"/>
      <c r="FGH738" s="15"/>
      <c r="FGI738" s="15"/>
      <c r="FGJ738" s="15"/>
      <c r="FGK738" s="15"/>
      <c r="FGL738" s="15"/>
      <c r="FGM738" s="15"/>
      <c r="FGN738" s="15"/>
      <c r="FGO738" s="15"/>
      <c r="FGP738" s="15"/>
      <c r="FGQ738" s="15"/>
      <c r="FGR738" s="15"/>
      <c r="FGS738" s="15"/>
      <c r="FGT738" s="15"/>
      <c r="FGU738" s="15"/>
      <c r="FGV738" s="15"/>
      <c r="FGW738" s="15"/>
      <c r="FGX738" s="15"/>
      <c r="FGY738" s="15"/>
      <c r="FGZ738" s="15"/>
      <c r="FHA738" s="15"/>
      <c r="FHB738" s="15"/>
      <c r="FHC738" s="15"/>
      <c r="FHD738" s="15"/>
      <c r="FHE738" s="15"/>
      <c r="FHF738" s="15"/>
      <c r="FHG738" s="15"/>
      <c r="FHH738" s="15"/>
      <c r="FHI738" s="15"/>
      <c r="FHJ738" s="15"/>
      <c r="FHK738" s="15"/>
      <c r="FHL738" s="15"/>
      <c r="FHM738" s="15"/>
      <c r="FHN738" s="15"/>
      <c r="FHO738" s="15"/>
      <c r="FHP738" s="15"/>
      <c r="FHQ738" s="15"/>
      <c r="FHR738" s="15"/>
      <c r="FHS738" s="15"/>
      <c r="FHT738" s="15"/>
      <c r="FHU738" s="15"/>
      <c r="FHV738" s="15"/>
      <c r="FHW738" s="15"/>
      <c r="FHX738" s="15"/>
      <c r="FHY738" s="15"/>
      <c r="FHZ738" s="15"/>
      <c r="FIA738" s="15"/>
      <c r="FIB738" s="15"/>
      <c r="FIC738" s="15"/>
      <c r="FID738" s="15"/>
      <c r="FIE738" s="15"/>
      <c r="FIF738" s="15"/>
      <c r="FIG738" s="15"/>
      <c r="FIH738" s="15"/>
      <c r="FII738" s="15"/>
      <c r="FIJ738" s="15"/>
      <c r="FIK738" s="15"/>
      <c r="FIL738" s="15"/>
      <c r="FIM738" s="15"/>
      <c r="FIN738" s="15"/>
      <c r="FIO738" s="15"/>
      <c r="FIP738" s="15"/>
      <c r="FIQ738" s="15"/>
      <c r="FIR738" s="15"/>
      <c r="FIS738" s="15"/>
      <c r="FIT738" s="15"/>
      <c r="FIU738" s="15"/>
      <c r="FIV738" s="15"/>
      <c r="FIW738" s="15"/>
      <c r="FIX738" s="15"/>
      <c r="FIY738" s="15"/>
      <c r="FIZ738" s="15"/>
      <c r="FJA738" s="15"/>
      <c r="FJB738" s="15"/>
      <c r="FJC738" s="15"/>
      <c r="FJD738" s="15"/>
      <c r="FJE738" s="15"/>
      <c r="FJF738" s="15"/>
      <c r="FJG738" s="15"/>
      <c r="FJH738" s="15"/>
      <c r="FJI738" s="15"/>
      <c r="FJJ738" s="15"/>
      <c r="FJK738" s="15"/>
      <c r="FJL738" s="15"/>
      <c r="FJM738" s="15"/>
      <c r="FJN738" s="15"/>
      <c r="FJO738" s="15"/>
      <c r="FJP738" s="15"/>
      <c r="FJQ738" s="15"/>
      <c r="FJR738" s="15"/>
      <c r="FJS738" s="15"/>
      <c r="FJT738" s="15"/>
      <c r="FJU738" s="15"/>
      <c r="FJV738" s="15"/>
      <c r="FJW738" s="15"/>
      <c r="FJX738" s="15"/>
      <c r="FJY738" s="15"/>
      <c r="FJZ738" s="15"/>
      <c r="FKA738" s="15"/>
      <c r="FKB738" s="15"/>
      <c r="FKC738" s="15"/>
      <c r="FKD738" s="15"/>
      <c r="FKE738" s="15"/>
      <c r="FKF738" s="15"/>
      <c r="FKG738" s="15"/>
      <c r="FKH738" s="15"/>
      <c r="FKI738" s="15"/>
      <c r="FKJ738" s="15"/>
      <c r="FKK738" s="15"/>
      <c r="FKL738" s="15"/>
      <c r="FKM738" s="15"/>
      <c r="FKN738" s="15"/>
      <c r="FKO738" s="15"/>
      <c r="FKP738" s="15"/>
      <c r="FKQ738" s="15"/>
      <c r="FKR738" s="15"/>
      <c r="FKS738" s="15"/>
      <c r="FKT738" s="15"/>
      <c r="FKU738" s="15"/>
      <c r="FKV738" s="15"/>
      <c r="FKW738" s="15"/>
      <c r="FKX738" s="15"/>
      <c r="FKY738" s="15"/>
      <c r="FKZ738" s="15"/>
      <c r="FLA738" s="15"/>
      <c r="FLB738" s="15"/>
      <c r="FLC738" s="15"/>
      <c r="FLD738" s="15"/>
      <c r="FLE738" s="15"/>
      <c r="FLF738" s="15"/>
      <c r="FLG738" s="15"/>
      <c r="FLH738" s="15"/>
      <c r="FLI738" s="15"/>
      <c r="FLJ738" s="15"/>
      <c r="FLK738" s="15"/>
      <c r="FLL738" s="15"/>
      <c r="FLM738" s="15"/>
      <c r="FLN738" s="15"/>
      <c r="FLO738" s="15"/>
      <c r="FLP738" s="15"/>
      <c r="FLQ738" s="15"/>
      <c r="FLR738" s="15"/>
      <c r="FLS738" s="15"/>
      <c r="FLT738" s="15"/>
      <c r="FLU738" s="15"/>
      <c r="FLV738" s="15"/>
      <c r="FLW738" s="15"/>
      <c r="FLX738" s="15"/>
      <c r="FLY738" s="15"/>
      <c r="FLZ738" s="15"/>
      <c r="FMA738" s="15"/>
      <c r="FMB738" s="15"/>
      <c r="FMC738" s="15"/>
      <c r="FMD738" s="15"/>
      <c r="FME738" s="15"/>
      <c r="FMF738" s="15"/>
      <c r="FMG738" s="15"/>
      <c r="FMH738" s="15"/>
      <c r="FMI738" s="15"/>
      <c r="FMJ738" s="15"/>
      <c r="FMK738" s="15"/>
      <c r="FML738" s="15"/>
      <c r="FMM738" s="15"/>
      <c r="FMN738" s="15"/>
      <c r="FMO738" s="15"/>
      <c r="FMP738" s="15"/>
      <c r="FMQ738" s="15"/>
      <c r="FMR738" s="15"/>
      <c r="FMS738" s="15"/>
      <c r="FMT738" s="15"/>
      <c r="FMU738" s="15"/>
      <c r="FMV738" s="15"/>
      <c r="FMW738" s="15"/>
      <c r="FMX738" s="15"/>
      <c r="FMY738" s="15"/>
      <c r="FMZ738" s="15"/>
      <c r="FNA738" s="15"/>
      <c r="FNB738" s="15"/>
      <c r="FNC738" s="15"/>
      <c r="FND738" s="15"/>
      <c r="FNE738" s="15"/>
      <c r="FNF738" s="15"/>
      <c r="FNG738" s="15"/>
      <c r="FNH738" s="15"/>
      <c r="FNI738" s="15"/>
      <c r="FNJ738" s="15"/>
      <c r="FNK738" s="15"/>
      <c r="FNL738" s="15"/>
      <c r="FNM738" s="15"/>
      <c r="FNN738" s="15"/>
      <c r="FNO738" s="15"/>
      <c r="FNP738" s="15"/>
      <c r="FNQ738" s="15"/>
      <c r="FNR738" s="15"/>
      <c r="FNS738" s="15"/>
      <c r="FNT738" s="15"/>
      <c r="FNU738" s="15"/>
      <c r="FNV738" s="15"/>
      <c r="FNW738" s="15"/>
      <c r="FNX738" s="15"/>
      <c r="FNY738" s="15"/>
      <c r="FNZ738" s="15"/>
      <c r="FOA738" s="15"/>
      <c r="FOB738" s="15"/>
      <c r="FOC738" s="15"/>
      <c r="FOD738" s="15"/>
      <c r="FOE738" s="15"/>
      <c r="FOF738" s="15"/>
      <c r="FOG738" s="15"/>
      <c r="FOH738" s="15"/>
      <c r="FOI738" s="15"/>
      <c r="FOJ738" s="15"/>
      <c r="FOK738" s="15"/>
      <c r="FOL738" s="15"/>
      <c r="FOM738" s="15"/>
      <c r="FON738" s="15"/>
      <c r="FOO738" s="15"/>
      <c r="FOP738" s="15"/>
      <c r="FOQ738" s="15"/>
      <c r="FOR738" s="15"/>
      <c r="FOS738" s="15"/>
      <c r="FOT738" s="15"/>
      <c r="FOU738" s="15"/>
      <c r="FOV738" s="15"/>
      <c r="FOW738" s="15"/>
      <c r="FOX738" s="15"/>
      <c r="FOY738" s="15"/>
      <c r="FOZ738" s="15"/>
      <c r="FPA738" s="15"/>
      <c r="FPB738" s="15"/>
      <c r="FPC738" s="15"/>
      <c r="FPD738" s="15"/>
      <c r="FPE738" s="15"/>
      <c r="FPF738" s="15"/>
      <c r="FPG738" s="15"/>
      <c r="FPH738" s="15"/>
      <c r="FPI738" s="15"/>
      <c r="FPJ738" s="15"/>
      <c r="FPK738" s="15"/>
      <c r="FPL738" s="15"/>
      <c r="FPM738" s="15"/>
      <c r="FPN738" s="15"/>
      <c r="FPO738" s="15"/>
      <c r="FPP738" s="15"/>
      <c r="FPQ738" s="15"/>
      <c r="FPR738" s="15"/>
      <c r="FPS738" s="15"/>
      <c r="FPT738" s="15"/>
      <c r="FPU738" s="15"/>
      <c r="FPV738" s="15"/>
      <c r="FPW738" s="15"/>
      <c r="FPX738" s="15"/>
      <c r="FPY738" s="15"/>
      <c r="FPZ738" s="15"/>
      <c r="FQA738" s="15"/>
      <c r="FQB738" s="15"/>
      <c r="FQC738" s="15"/>
      <c r="FQD738" s="15"/>
      <c r="FQE738" s="15"/>
      <c r="FQF738" s="15"/>
      <c r="FQG738" s="15"/>
      <c r="FQH738" s="15"/>
      <c r="FQI738" s="15"/>
      <c r="FQJ738" s="15"/>
      <c r="FQK738" s="15"/>
      <c r="FQL738" s="15"/>
      <c r="FQM738" s="15"/>
      <c r="FQN738" s="15"/>
      <c r="FQO738" s="15"/>
      <c r="FQP738" s="15"/>
      <c r="FQQ738" s="15"/>
      <c r="FQR738" s="15"/>
      <c r="FQS738" s="15"/>
      <c r="FQT738" s="15"/>
      <c r="FQU738" s="15"/>
      <c r="FQV738" s="15"/>
      <c r="FQW738" s="15"/>
      <c r="FQX738" s="15"/>
      <c r="FQY738" s="15"/>
      <c r="FQZ738" s="15"/>
      <c r="FRA738" s="15"/>
      <c r="FRB738" s="15"/>
      <c r="FRC738" s="15"/>
      <c r="FRD738" s="15"/>
      <c r="FRE738" s="15"/>
      <c r="FRF738" s="15"/>
      <c r="FRG738" s="15"/>
      <c r="FRH738" s="15"/>
      <c r="FRI738" s="15"/>
      <c r="FRJ738" s="15"/>
      <c r="FRK738" s="15"/>
      <c r="FRL738" s="15"/>
      <c r="FRM738" s="15"/>
      <c r="FRN738" s="15"/>
      <c r="FRO738" s="15"/>
      <c r="FRP738" s="15"/>
      <c r="FRQ738" s="15"/>
      <c r="FRR738" s="15"/>
      <c r="FRS738" s="15"/>
      <c r="FRT738" s="15"/>
      <c r="FRU738" s="15"/>
      <c r="FRV738" s="15"/>
      <c r="FRW738" s="15"/>
      <c r="FRX738" s="15"/>
      <c r="FRY738" s="15"/>
      <c r="FRZ738" s="15"/>
      <c r="FSA738" s="15"/>
      <c r="FSB738" s="15"/>
      <c r="FSC738" s="15"/>
      <c r="FSD738" s="15"/>
      <c r="FSE738" s="15"/>
      <c r="FSF738" s="15"/>
      <c r="FSG738" s="15"/>
      <c r="FSH738" s="15"/>
      <c r="FSI738" s="15"/>
      <c r="FSJ738" s="15"/>
      <c r="FSK738" s="15"/>
      <c r="FSL738" s="15"/>
      <c r="FSM738" s="15"/>
      <c r="FSN738" s="15"/>
      <c r="FSO738" s="15"/>
      <c r="FSP738" s="15"/>
      <c r="FSQ738" s="15"/>
      <c r="FSR738" s="15"/>
      <c r="FSS738" s="15"/>
      <c r="FST738" s="15"/>
      <c r="FSU738" s="15"/>
      <c r="FSV738" s="15"/>
      <c r="FSW738" s="15"/>
      <c r="FSX738" s="15"/>
      <c r="FSY738" s="15"/>
      <c r="FSZ738" s="15"/>
      <c r="FTA738" s="15"/>
      <c r="FTB738" s="15"/>
      <c r="FTC738" s="15"/>
      <c r="FTD738" s="15"/>
      <c r="FTE738" s="15"/>
      <c r="FTF738" s="15"/>
      <c r="FTG738" s="15"/>
      <c r="FTH738" s="15"/>
      <c r="FTI738" s="15"/>
      <c r="FTJ738" s="15"/>
      <c r="FTK738" s="15"/>
      <c r="FTL738" s="15"/>
      <c r="FTM738" s="15"/>
      <c r="FTN738" s="15"/>
      <c r="FTO738" s="15"/>
      <c r="FTP738" s="15"/>
      <c r="FTQ738" s="15"/>
      <c r="FTR738" s="15"/>
      <c r="FTS738" s="15"/>
      <c r="FTT738" s="15"/>
      <c r="FTU738" s="15"/>
      <c r="FTV738" s="15"/>
      <c r="FTW738" s="15"/>
      <c r="FTX738" s="15"/>
      <c r="FTY738" s="15"/>
      <c r="FTZ738" s="15"/>
      <c r="FUA738" s="15"/>
      <c r="FUB738" s="15"/>
      <c r="FUC738" s="15"/>
      <c r="FUD738" s="15"/>
      <c r="FUE738" s="15"/>
      <c r="FUF738" s="15"/>
      <c r="FUG738" s="15"/>
      <c r="FUH738" s="15"/>
      <c r="FUI738" s="15"/>
      <c r="FUJ738" s="15"/>
      <c r="FUK738" s="15"/>
      <c r="FUL738" s="15"/>
      <c r="FUM738" s="15"/>
      <c r="FUN738" s="15"/>
      <c r="FUO738" s="15"/>
      <c r="FUP738" s="15"/>
      <c r="FUQ738" s="15"/>
      <c r="FUR738" s="15"/>
      <c r="FUS738" s="15"/>
      <c r="FUT738" s="15"/>
      <c r="FUU738" s="15"/>
      <c r="FUV738" s="15"/>
      <c r="FUW738" s="15"/>
      <c r="FUX738" s="15"/>
      <c r="FUY738" s="15"/>
      <c r="FUZ738" s="15"/>
      <c r="FVA738" s="15"/>
      <c r="FVB738" s="15"/>
      <c r="FVC738" s="15"/>
      <c r="FVD738" s="15"/>
      <c r="FVE738" s="15"/>
      <c r="FVF738" s="15"/>
      <c r="FVG738" s="15"/>
      <c r="FVH738" s="15"/>
      <c r="FVI738" s="15"/>
      <c r="FVJ738" s="15"/>
      <c r="FVK738" s="15"/>
      <c r="FVL738" s="15"/>
      <c r="FVM738" s="15"/>
      <c r="FVN738" s="15"/>
      <c r="FVO738" s="15"/>
      <c r="FVP738" s="15"/>
      <c r="FVQ738" s="15"/>
      <c r="FVR738" s="15"/>
      <c r="FVS738" s="15"/>
      <c r="FVT738" s="15"/>
      <c r="FVU738" s="15"/>
      <c r="FVV738" s="15"/>
      <c r="FVW738" s="15"/>
      <c r="FVX738" s="15"/>
      <c r="FVY738" s="15"/>
      <c r="FVZ738" s="15"/>
      <c r="FWA738" s="15"/>
      <c r="FWB738" s="15"/>
      <c r="FWC738" s="15"/>
      <c r="FWD738" s="15"/>
      <c r="FWE738" s="15"/>
      <c r="FWF738" s="15"/>
      <c r="FWG738" s="15"/>
      <c r="FWH738" s="15"/>
      <c r="FWI738" s="15"/>
      <c r="FWJ738" s="15"/>
      <c r="FWK738" s="15"/>
      <c r="FWL738" s="15"/>
      <c r="FWM738" s="15"/>
      <c r="FWN738" s="15"/>
      <c r="FWO738" s="15"/>
      <c r="FWP738" s="15"/>
      <c r="FWQ738" s="15"/>
      <c r="FWR738" s="15"/>
      <c r="FWS738" s="15"/>
      <c r="FWT738" s="15"/>
      <c r="FWU738" s="15"/>
      <c r="FWV738" s="15"/>
      <c r="FWW738" s="15"/>
      <c r="FWX738" s="15"/>
      <c r="FWY738" s="15"/>
      <c r="FWZ738" s="15"/>
      <c r="FXA738" s="15"/>
      <c r="FXB738" s="15"/>
      <c r="FXC738" s="15"/>
      <c r="FXD738" s="15"/>
      <c r="FXE738" s="15"/>
      <c r="FXF738" s="15"/>
      <c r="FXG738" s="15"/>
      <c r="FXH738" s="15"/>
      <c r="FXI738" s="15"/>
      <c r="FXJ738" s="15"/>
      <c r="FXK738" s="15"/>
      <c r="FXL738" s="15"/>
      <c r="FXM738" s="15"/>
      <c r="FXN738" s="15"/>
      <c r="FXO738" s="15"/>
      <c r="FXP738" s="15"/>
      <c r="FXQ738" s="15"/>
      <c r="FXR738" s="15"/>
      <c r="FXS738" s="15"/>
      <c r="FXT738" s="15"/>
      <c r="FXU738" s="15"/>
      <c r="FXV738" s="15"/>
      <c r="FXW738" s="15"/>
      <c r="FXX738" s="15"/>
      <c r="FXY738" s="15"/>
      <c r="FXZ738" s="15"/>
      <c r="FYA738" s="15"/>
      <c r="FYB738" s="15"/>
      <c r="FYC738" s="15"/>
      <c r="FYD738" s="15"/>
      <c r="FYE738" s="15"/>
      <c r="FYF738" s="15"/>
      <c r="FYG738" s="15"/>
      <c r="FYH738" s="15"/>
      <c r="FYI738" s="15"/>
      <c r="FYJ738" s="15"/>
      <c r="FYK738" s="15"/>
      <c r="FYL738" s="15"/>
      <c r="FYM738" s="15"/>
      <c r="FYN738" s="15"/>
      <c r="FYO738" s="15"/>
      <c r="FYP738" s="15"/>
      <c r="FYQ738" s="15"/>
      <c r="FYR738" s="15"/>
      <c r="FYS738" s="15"/>
      <c r="FYT738" s="15"/>
      <c r="FYU738" s="15"/>
      <c r="FYV738" s="15"/>
      <c r="FYW738" s="15"/>
      <c r="FYX738" s="15"/>
      <c r="FYY738" s="15"/>
      <c r="FYZ738" s="15"/>
      <c r="FZA738" s="15"/>
      <c r="FZB738" s="15"/>
      <c r="FZC738" s="15"/>
      <c r="FZD738" s="15"/>
      <c r="FZE738" s="15"/>
      <c r="FZF738" s="15"/>
      <c r="FZG738" s="15"/>
      <c r="FZH738" s="15"/>
      <c r="FZI738" s="15"/>
      <c r="FZJ738" s="15"/>
      <c r="FZK738" s="15"/>
      <c r="FZL738" s="15"/>
      <c r="FZM738" s="15"/>
      <c r="FZN738" s="15"/>
      <c r="FZO738" s="15"/>
      <c r="FZP738" s="15"/>
      <c r="FZQ738" s="15"/>
      <c r="FZR738" s="15"/>
      <c r="FZS738" s="15"/>
      <c r="FZT738" s="15"/>
      <c r="FZU738" s="15"/>
      <c r="FZV738" s="15"/>
      <c r="FZW738" s="15"/>
      <c r="FZX738" s="15"/>
      <c r="FZY738" s="15"/>
      <c r="FZZ738" s="15"/>
      <c r="GAA738" s="15"/>
      <c r="GAB738" s="15"/>
      <c r="GAC738" s="15"/>
      <c r="GAD738" s="15"/>
      <c r="GAE738" s="15"/>
      <c r="GAF738" s="15"/>
      <c r="GAG738" s="15"/>
      <c r="GAH738" s="15"/>
      <c r="GAI738" s="15"/>
      <c r="GAJ738" s="15"/>
      <c r="GAK738" s="15"/>
      <c r="GAL738" s="15"/>
      <c r="GAM738" s="15"/>
      <c r="GAN738" s="15"/>
      <c r="GAO738" s="15"/>
      <c r="GAP738" s="15"/>
      <c r="GAQ738" s="15"/>
      <c r="GAR738" s="15"/>
      <c r="GAS738" s="15"/>
      <c r="GAT738" s="15"/>
      <c r="GAU738" s="15"/>
      <c r="GAV738" s="15"/>
      <c r="GAW738" s="15"/>
      <c r="GAX738" s="15"/>
      <c r="GAY738" s="15"/>
      <c r="GAZ738" s="15"/>
      <c r="GBA738" s="15"/>
      <c r="GBB738" s="15"/>
      <c r="GBC738" s="15"/>
      <c r="GBD738" s="15"/>
      <c r="GBE738" s="15"/>
      <c r="GBF738" s="15"/>
      <c r="GBG738" s="15"/>
      <c r="GBH738" s="15"/>
      <c r="GBI738" s="15"/>
      <c r="GBJ738" s="15"/>
      <c r="GBK738" s="15"/>
      <c r="GBL738" s="15"/>
      <c r="GBM738" s="15"/>
      <c r="GBN738" s="15"/>
      <c r="GBO738" s="15"/>
      <c r="GBP738" s="15"/>
      <c r="GBQ738" s="15"/>
      <c r="GBR738" s="15"/>
      <c r="GBS738" s="15"/>
      <c r="GBT738" s="15"/>
      <c r="GBU738" s="15"/>
      <c r="GBV738" s="15"/>
      <c r="GBW738" s="15"/>
      <c r="GBX738" s="15"/>
      <c r="GBY738" s="15"/>
      <c r="GBZ738" s="15"/>
      <c r="GCA738" s="15"/>
      <c r="GCB738" s="15"/>
      <c r="GCC738" s="15"/>
      <c r="GCD738" s="15"/>
      <c r="GCE738" s="15"/>
      <c r="GCF738" s="15"/>
      <c r="GCG738" s="15"/>
      <c r="GCH738" s="15"/>
      <c r="GCI738" s="15"/>
      <c r="GCJ738" s="15"/>
      <c r="GCK738" s="15"/>
      <c r="GCL738" s="15"/>
      <c r="GCM738" s="15"/>
      <c r="GCN738" s="15"/>
      <c r="GCO738" s="15"/>
      <c r="GCP738" s="15"/>
      <c r="GCQ738" s="15"/>
      <c r="GCR738" s="15"/>
      <c r="GCS738" s="15"/>
      <c r="GCT738" s="15"/>
      <c r="GCU738" s="15"/>
      <c r="GCV738" s="15"/>
      <c r="GCW738" s="15"/>
      <c r="GCX738" s="15"/>
      <c r="GCY738" s="15"/>
      <c r="GCZ738" s="15"/>
      <c r="GDA738" s="15"/>
      <c r="GDB738" s="15"/>
      <c r="GDC738" s="15"/>
      <c r="GDD738" s="15"/>
      <c r="GDE738" s="15"/>
      <c r="GDF738" s="15"/>
      <c r="GDG738" s="15"/>
      <c r="GDH738" s="15"/>
      <c r="GDI738" s="15"/>
      <c r="GDJ738" s="15"/>
      <c r="GDK738" s="15"/>
      <c r="GDL738" s="15"/>
      <c r="GDM738" s="15"/>
      <c r="GDN738" s="15"/>
      <c r="GDO738" s="15"/>
      <c r="GDP738" s="15"/>
      <c r="GDQ738" s="15"/>
      <c r="GDR738" s="15"/>
      <c r="GDS738" s="15"/>
      <c r="GDT738" s="15"/>
      <c r="GDU738" s="15"/>
      <c r="GDV738" s="15"/>
      <c r="GDW738" s="15"/>
      <c r="GDX738" s="15"/>
      <c r="GDY738" s="15"/>
      <c r="GDZ738" s="15"/>
      <c r="GEA738" s="15"/>
      <c r="GEB738" s="15"/>
      <c r="GEC738" s="15"/>
      <c r="GED738" s="15"/>
      <c r="GEE738" s="15"/>
      <c r="GEF738" s="15"/>
      <c r="GEG738" s="15"/>
      <c r="GEH738" s="15"/>
      <c r="GEI738" s="15"/>
      <c r="GEJ738" s="15"/>
      <c r="GEK738" s="15"/>
      <c r="GEL738" s="15"/>
      <c r="GEM738" s="15"/>
      <c r="GEN738" s="15"/>
      <c r="GEO738" s="15"/>
      <c r="GEP738" s="15"/>
      <c r="GEQ738" s="15"/>
      <c r="GER738" s="15"/>
      <c r="GES738" s="15"/>
      <c r="GET738" s="15"/>
      <c r="GEU738" s="15"/>
      <c r="GEV738" s="15"/>
      <c r="GEW738" s="15"/>
      <c r="GEX738" s="15"/>
      <c r="GEY738" s="15"/>
      <c r="GEZ738" s="15"/>
      <c r="GFA738" s="15"/>
      <c r="GFB738" s="15"/>
      <c r="GFC738" s="15"/>
      <c r="GFD738" s="15"/>
      <c r="GFE738" s="15"/>
      <c r="GFF738" s="15"/>
      <c r="GFG738" s="15"/>
      <c r="GFH738" s="15"/>
      <c r="GFI738" s="15"/>
      <c r="GFJ738" s="15"/>
      <c r="GFK738" s="15"/>
      <c r="GFL738" s="15"/>
      <c r="GFM738" s="15"/>
      <c r="GFN738" s="15"/>
      <c r="GFO738" s="15"/>
      <c r="GFP738" s="15"/>
      <c r="GFQ738" s="15"/>
      <c r="GFR738" s="15"/>
      <c r="GFS738" s="15"/>
      <c r="GFT738" s="15"/>
      <c r="GFU738" s="15"/>
      <c r="GFV738" s="15"/>
      <c r="GFW738" s="15"/>
      <c r="GFX738" s="15"/>
      <c r="GFY738" s="15"/>
      <c r="GFZ738" s="15"/>
      <c r="GGA738" s="15"/>
      <c r="GGB738" s="15"/>
      <c r="GGC738" s="15"/>
      <c r="GGD738" s="15"/>
      <c r="GGE738" s="15"/>
      <c r="GGF738" s="15"/>
      <c r="GGG738" s="15"/>
      <c r="GGH738" s="15"/>
      <c r="GGI738" s="15"/>
      <c r="GGJ738" s="15"/>
      <c r="GGK738" s="15"/>
      <c r="GGL738" s="15"/>
      <c r="GGM738" s="15"/>
      <c r="GGN738" s="15"/>
      <c r="GGO738" s="15"/>
      <c r="GGP738" s="15"/>
      <c r="GGQ738" s="15"/>
      <c r="GGR738" s="15"/>
      <c r="GGS738" s="15"/>
      <c r="GGT738" s="15"/>
      <c r="GGU738" s="15"/>
      <c r="GGV738" s="15"/>
      <c r="GGW738" s="15"/>
      <c r="GGX738" s="15"/>
      <c r="GGY738" s="15"/>
      <c r="GGZ738" s="15"/>
      <c r="GHA738" s="15"/>
      <c r="GHB738" s="15"/>
      <c r="GHC738" s="15"/>
      <c r="GHD738" s="15"/>
      <c r="GHE738" s="15"/>
      <c r="GHF738" s="15"/>
      <c r="GHG738" s="15"/>
      <c r="GHH738" s="15"/>
      <c r="GHI738" s="15"/>
      <c r="GHJ738" s="15"/>
      <c r="GHK738" s="15"/>
      <c r="GHL738" s="15"/>
      <c r="GHM738" s="15"/>
      <c r="GHN738" s="15"/>
      <c r="GHO738" s="15"/>
      <c r="GHP738" s="15"/>
      <c r="GHQ738" s="15"/>
      <c r="GHR738" s="15"/>
      <c r="GHS738" s="15"/>
      <c r="GHT738" s="15"/>
      <c r="GHU738" s="15"/>
      <c r="GHV738" s="15"/>
      <c r="GHW738" s="15"/>
      <c r="GHX738" s="15"/>
      <c r="GHY738" s="15"/>
      <c r="GHZ738" s="15"/>
      <c r="GIA738" s="15"/>
      <c r="GIB738" s="15"/>
      <c r="GIC738" s="15"/>
      <c r="GID738" s="15"/>
      <c r="GIE738" s="15"/>
      <c r="GIF738" s="15"/>
      <c r="GIG738" s="15"/>
      <c r="GIH738" s="15"/>
      <c r="GII738" s="15"/>
      <c r="GIJ738" s="15"/>
      <c r="GIK738" s="15"/>
      <c r="GIL738" s="15"/>
      <c r="GIM738" s="15"/>
      <c r="GIN738" s="15"/>
      <c r="GIO738" s="15"/>
      <c r="GIP738" s="15"/>
      <c r="GIQ738" s="15"/>
      <c r="GIR738" s="15"/>
      <c r="GIS738" s="15"/>
      <c r="GIT738" s="15"/>
      <c r="GIU738" s="15"/>
      <c r="GIV738" s="15"/>
      <c r="GIW738" s="15"/>
      <c r="GIX738" s="15"/>
      <c r="GIY738" s="15"/>
      <c r="GIZ738" s="15"/>
      <c r="GJA738" s="15"/>
      <c r="GJB738" s="15"/>
      <c r="GJC738" s="15"/>
      <c r="GJD738" s="15"/>
      <c r="GJE738" s="15"/>
      <c r="GJF738" s="15"/>
      <c r="GJG738" s="15"/>
      <c r="GJH738" s="15"/>
      <c r="GJI738" s="15"/>
      <c r="GJJ738" s="15"/>
      <c r="GJK738" s="15"/>
      <c r="GJL738" s="15"/>
      <c r="GJM738" s="15"/>
      <c r="GJN738" s="15"/>
      <c r="GJO738" s="15"/>
      <c r="GJP738" s="15"/>
      <c r="GJQ738" s="15"/>
      <c r="GJR738" s="15"/>
      <c r="GJS738" s="15"/>
      <c r="GJT738" s="15"/>
      <c r="GJU738" s="15"/>
      <c r="GJV738" s="15"/>
      <c r="GJW738" s="15"/>
      <c r="GJX738" s="15"/>
      <c r="GJY738" s="15"/>
      <c r="GJZ738" s="15"/>
      <c r="GKA738" s="15"/>
      <c r="GKB738" s="15"/>
      <c r="GKC738" s="15"/>
      <c r="GKD738" s="15"/>
      <c r="GKE738" s="15"/>
      <c r="GKF738" s="15"/>
      <c r="GKG738" s="15"/>
      <c r="GKH738" s="15"/>
      <c r="GKI738" s="15"/>
      <c r="GKJ738" s="15"/>
      <c r="GKK738" s="15"/>
      <c r="GKL738" s="15"/>
      <c r="GKM738" s="15"/>
      <c r="GKN738" s="15"/>
      <c r="GKO738" s="15"/>
      <c r="GKP738" s="15"/>
      <c r="GKQ738" s="15"/>
      <c r="GKR738" s="15"/>
      <c r="GKS738" s="15"/>
      <c r="GKT738" s="15"/>
      <c r="GKU738" s="15"/>
      <c r="GKV738" s="15"/>
      <c r="GKW738" s="15"/>
      <c r="GKX738" s="15"/>
      <c r="GKY738" s="15"/>
      <c r="GKZ738" s="15"/>
      <c r="GLA738" s="15"/>
      <c r="GLB738" s="15"/>
      <c r="GLC738" s="15"/>
      <c r="GLD738" s="15"/>
      <c r="GLE738" s="15"/>
      <c r="GLF738" s="15"/>
      <c r="GLG738" s="15"/>
      <c r="GLH738" s="15"/>
      <c r="GLI738" s="15"/>
      <c r="GLJ738" s="15"/>
      <c r="GLK738" s="15"/>
      <c r="GLL738" s="15"/>
      <c r="GLM738" s="15"/>
      <c r="GLN738" s="15"/>
      <c r="GLO738" s="15"/>
      <c r="GLP738" s="15"/>
      <c r="GLQ738" s="15"/>
      <c r="GLR738" s="15"/>
      <c r="GLS738" s="15"/>
      <c r="GLT738" s="15"/>
      <c r="GLU738" s="15"/>
      <c r="GLV738" s="15"/>
      <c r="GLW738" s="15"/>
      <c r="GLX738" s="15"/>
      <c r="GLY738" s="15"/>
      <c r="GLZ738" s="15"/>
      <c r="GMA738" s="15"/>
      <c r="GMB738" s="15"/>
      <c r="GMC738" s="15"/>
      <c r="GMD738" s="15"/>
      <c r="GME738" s="15"/>
      <c r="GMF738" s="15"/>
      <c r="GMG738" s="15"/>
      <c r="GMH738" s="15"/>
      <c r="GMI738" s="15"/>
      <c r="GMJ738" s="15"/>
      <c r="GMK738" s="15"/>
      <c r="GML738" s="15"/>
      <c r="GMM738" s="15"/>
      <c r="GMN738" s="15"/>
      <c r="GMO738" s="15"/>
      <c r="GMP738" s="15"/>
      <c r="GMQ738" s="15"/>
      <c r="GMR738" s="15"/>
      <c r="GMS738" s="15"/>
      <c r="GMT738" s="15"/>
      <c r="GMU738" s="15"/>
      <c r="GMV738" s="15"/>
      <c r="GMW738" s="15"/>
      <c r="GMX738" s="15"/>
      <c r="GMY738" s="15"/>
      <c r="GMZ738" s="15"/>
      <c r="GNA738" s="15"/>
      <c r="GNB738" s="15"/>
      <c r="GNC738" s="15"/>
      <c r="GND738" s="15"/>
      <c r="GNE738" s="15"/>
      <c r="GNF738" s="15"/>
      <c r="GNG738" s="15"/>
      <c r="GNH738" s="15"/>
      <c r="GNI738" s="15"/>
      <c r="GNJ738" s="15"/>
      <c r="GNK738" s="15"/>
      <c r="GNL738" s="15"/>
      <c r="GNM738" s="15"/>
      <c r="GNN738" s="15"/>
      <c r="GNO738" s="15"/>
      <c r="GNP738" s="15"/>
      <c r="GNQ738" s="15"/>
      <c r="GNR738" s="15"/>
      <c r="GNS738" s="15"/>
      <c r="GNT738" s="15"/>
      <c r="GNU738" s="15"/>
      <c r="GNV738" s="15"/>
      <c r="GNW738" s="15"/>
      <c r="GNX738" s="15"/>
      <c r="GNY738" s="15"/>
      <c r="GNZ738" s="15"/>
      <c r="GOA738" s="15"/>
      <c r="GOB738" s="15"/>
      <c r="GOC738" s="15"/>
      <c r="GOD738" s="15"/>
      <c r="GOE738" s="15"/>
      <c r="GOF738" s="15"/>
      <c r="GOG738" s="15"/>
      <c r="GOH738" s="15"/>
      <c r="GOI738" s="15"/>
      <c r="GOJ738" s="15"/>
      <c r="GOK738" s="15"/>
      <c r="GOL738" s="15"/>
      <c r="GOM738" s="15"/>
      <c r="GON738" s="15"/>
      <c r="GOO738" s="15"/>
      <c r="GOP738" s="15"/>
      <c r="GOQ738" s="15"/>
      <c r="GOR738" s="15"/>
      <c r="GOS738" s="15"/>
      <c r="GOT738" s="15"/>
      <c r="GOU738" s="15"/>
      <c r="GOV738" s="15"/>
      <c r="GOW738" s="15"/>
      <c r="GOX738" s="15"/>
      <c r="GOY738" s="15"/>
      <c r="GOZ738" s="15"/>
      <c r="GPA738" s="15"/>
      <c r="GPB738" s="15"/>
      <c r="GPC738" s="15"/>
      <c r="GPD738" s="15"/>
      <c r="GPE738" s="15"/>
      <c r="GPF738" s="15"/>
      <c r="GPG738" s="15"/>
      <c r="GPH738" s="15"/>
      <c r="GPI738" s="15"/>
      <c r="GPJ738" s="15"/>
      <c r="GPK738" s="15"/>
      <c r="GPL738" s="15"/>
      <c r="GPM738" s="15"/>
      <c r="GPN738" s="15"/>
      <c r="GPO738" s="15"/>
      <c r="GPP738" s="15"/>
      <c r="GPQ738" s="15"/>
      <c r="GPR738" s="15"/>
      <c r="GPS738" s="15"/>
      <c r="GPT738" s="15"/>
      <c r="GPU738" s="15"/>
      <c r="GPV738" s="15"/>
      <c r="GPW738" s="15"/>
      <c r="GPX738" s="15"/>
      <c r="GPY738" s="15"/>
      <c r="GPZ738" s="15"/>
      <c r="GQA738" s="15"/>
      <c r="GQB738" s="15"/>
      <c r="GQC738" s="15"/>
      <c r="GQD738" s="15"/>
      <c r="GQE738" s="15"/>
      <c r="GQF738" s="15"/>
      <c r="GQG738" s="15"/>
      <c r="GQH738" s="15"/>
      <c r="GQI738" s="15"/>
      <c r="GQJ738" s="15"/>
      <c r="GQK738" s="15"/>
      <c r="GQL738" s="15"/>
      <c r="GQM738" s="15"/>
      <c r="GQN738" s="15"/>
      <c r="GQO738" s="15"/>
      <c r="GQP738" s="15"/>
      <c r="GQQ738" s="15"/>
      <c r="GQR738" s="15"/>
      <c r="GQS738" s="15"/>
      <c r="GQT738" s="15"/>
      <c r="GQU738" s="15"/>
      <c r="GQV738" s="15"/>
      <c r="GQW738" s="15"/>
      <c r="GQX738" s="15"/>
      <c r="GQY738" s="15"/>
      <c r="GQZ738" s="15"/>
      <c r="GRA738" s="15"/>
      <c r="GRB738" s="15"/>
      <c r="GRC738" s="15"/>
      <c r="GRD738" s="15"/>
      <c r="GRE738" s="15"/>
      <c r="GRF738" s="15"/>
      <c r="GRG738" s="15"/>
      <c r="GRH738" s="15"/>
      <c r="GRI738" s="15"/>
      <c r="GRJ738" s="15"/>
      <c r="GRK738" s="15"/>
      <c r="GRL738" s="15"/>
      <c r="GRM738" s="15"/>
      <c r="GRN738" s="15"/>
      <c r="GRO738" s="15"/>
      <c r="GRP738" s="15"/>
      <c r="GRQ738" s="15"/>
      <c r="GRR738" s="15"/>
      <c r="GRS738" s="15"/>
      <c r="GRT738" s="15"/>
      <c r="GRU738" s="15"/>
      <c r="GRV738" s="15"/>
      <c r="GRW738" s="15"/>
      <c r="GRX738" s="15"/>
      <c r="GRY738" s="15"/>
      <c r="GRZ738" s="15"/>
      <c r="GSA738" s="15"/>
      <c r="GSB738" s="15"/>
      <c r="GSC738" s="15"/>
      <c r="GSD738" s="15"/>
      <c r="GSE738" s="15"/>
      <c r="GSF738" s="15"/>
      <c r="GSG738" s="15"/>
      <c r="GSH738" s="15"/>
      <c r="GSI738" s="15"/>
      <c r="GSJ738" s="15"/>
      <c r="GSK738" s="15"/>
      <c r="GSL738" s="15"/>
      <c r="GSM738" s="15"/>
      <c r="GSN738" s="15"/>
      <c r="GSO738" s="15"/>
      <c r="GSP738" s="15"/>
      <c r="GSQ738" s="15"/>
      <c r="GSR738" s="15"/>
      <c r="GSS738" s="15"/>
      <c r="GST738" s="15"/>
      <c r="GSU738" s="15"/>
      <c r="GSV738" s="15"/>
      <c r="GSW738" s="15"/>
      <c r="GSX738" s="15"/>
      <c r="GSY738" s="15"/>
      <c r="GSZ738" s="15"/>
      <c r="GTA738" s="15"/>
      <c r="GTB738" s="15"/>
      <c r="GTC738" s="15"/>
      <c r="GTD738" s="15"/>
      <c r="GTE738" s="15"/>
      <c r="GTF738" s="15"/>
      <c r="GTG738" s="15"/>
      <c r="GTH738" s="15"/>
      <c r="GTI738" s="15"/>
      <c r="GTJ738" s="15"/>
      <c r="GTK738" s="15"/>
      <c r="GTL738" s="15"/>
      <c r="GTM738" s="15"/>
      <c r="GTN738" s="15"/>
      <c r="GTO738" s="15"/>
      <c r="GTP738" s="15"/>
      <c r="GTQ738" s="15"/>
      <c r="GTR738" s="15"/>
      <c r="GTS738" s="15"/>
      <c r="GTT738" s="15"/>
      <c r="GTU738" s="15"/>
      <c r="GTV738" s="15"/>
      <c r="GTW738" s="15"/>
      <c r="GTX738" s="15"/>
      <c r="GTY738" s="15"/>
      <c r="GTZ738" s="15"/>
      <c r="GUA738" s="15"/>
      <c r="GUB738" s="15"/>
      <c r="GUC738" s="15"/>
      <c r="GUD738" s="15"/>
      <c r="GUE738" s="15"/>
      <c r="GUF738" s="15"/>
      <c r="GUG738" s="15"/>
      <c r="GUH738" s="15"/>
      <c r="GUI738" s="15"/>
      <c r="GUJ738" s="15"/>
      <c r="GUK738" s="15"/>
      <c r="GUL738" s="15"/>
      <c r="GUM738" s="15"/>
      <c r="GUN738" s="15"/>
      <c r="GUO738" s="15"/>
      <c r="GUP738" s="15"/>
      <c r="GUQ738" s="15"/>
      <c r="GUR738" s="15"/>
      <c r="GUS738" s="15"/>
      <c r="GUT738" s="15"/>
      <c r="GUU738" s="15"/>
      <c r="GUV738" s="15"/>
      <c r="GUW738" s="15"/>
      <c r="GUX738" s="15"/>
      <c r="GUY738" s="15"/>
      <c r="GUZ738" s="15"/>
      <c r="GVA738" s="15"/>
      <c r="GVB738" s="15"/>
      <c r="GVC738" s="15"/>
      <c r="GVD738" s="15"/>
      <c r="GVE738" s="15"/>
      <c r="GVF738" s="15"/>
      <c r="GVG738" s="15"/>
      <c r="GVH738" s="15"/>
      <c r="GVI738" s="15"/>
      <c r="GVJ738" s="15"/>
      <c r="GVK738" s="15"/>
      <c r="GVL738" s="15"/>
      <c r="GVM738" s="15"/>
      <c r="GVN738" s="15"/>
      <c r="GVO738" s="15"/>
      <c r="GVP738" s="15"/>
      <c r="GVQ738" s="15"/>
      <c r="GVR738" s="15"/>
      <c r="GVS738" s="15"/>
      <c r="GVT738" s="15"/>
      <c r="GVU738" s="15"/>
      <c r="GVV738" s="15"/>
      <c r="GVW738" s="15"/>
      <c r="GVX738" s="15"/>
      <c r="GVY738" s="15"/>
      <c r="GVZ738" s="15"/>
      <c r="GWA738" s="15"/>
      <c r="GWB738" s="15"/>
      <c r="GWC738" s="15"/>
      <c r="GWD738" s="15"/>
      <c r="GWE738" s="15"/>
      <c r="GWF738" s="15"/>
      <c r="GWG738" s="15"/>
      <c r="GWH738" s="15"/>
      <c r="GWI738" s="15"/>
      <c r="GWJ738" s="15"/>
      <c r="GWK738" s="15"/>
      <c r="GWL738" s="15"/>
      <c r="GWM738" s="15"/>
      <c r="GWN738" s="15"/>
      <c r="GWO738" s="15"/>
      <c r="GWP738" s="15"/>
      <c r="GWQ738" s="15"/>
      <c r="GWR738" s="15"/>
      <c r="GWS738" s="15"/>
      <c r="GWT738" s="15"/>
      <c r="GWU738" s="15"/>
      <c r="GWV738" s="15"/>
      <c r="GWW738" s="15"/>
      <c r="GWX738" s="15"/>
      <c r="GWY738" s="15"/>
      <c r="GWZ738" s="15"/>
      <c r="GXA738" s="15"/>
      <c r="GXB738" s="15"/>
      <c r="GXC738" s="15"/>
      <c r="GXD738" s="15"/>
      <c r="GXE738" s="15"/>
      <c r="GXF738" s="15"/>
      <c r="GXG738" s="15"/>
      <c r="GXH738" s="15"/>
      <c r="GXI738" s="15"/>
      <c r="GXJ738" s="15"/>
      <c r="GXK738" s="15"/>
      <c r="GXL738" s="15"/>
      <c r="GXM738" s="15"/>
      <c r="GXN738" s="15"/>
      <c r="GXO738" s="15"/>
      <c r="GXP738" s="15"/>
      <c r="GXQ738" s="15"/>
      <c r="GXR738" s="15"/>
      <c r="GXS738" s="15"/>
      <c r="GXT738" s="15"/>
      <c r="GXU738" s="15"/>
      <c r="GXV738" s="15"/>
      <c r="GXW738" s="15"/>
      <c r="GXX738" s="15"/>
      <c r="GXY738" s="15"/>
      <c r="GXZ738" s="15"/>
      <c r="GYA738" s="15"/>
      <c r="GYB738" s="15"/>
      <c r="GYC738" s="15"/>
      <c r="GYD738" s="15"/>
      <c r="GYE738" s="15"/>
      <c r="GYF738" s="15"/>
      <c r="GYG738" s="15"/>
      <c r="GYH738" s="15"/>
      <c r="GYI738" s="15"/>
      <c r="GYJ738" s="15"/>
      <c r="GYK738" s="15"/>
      <c r="GYL738" s="15"/>
      <c r="GYM738" s="15"/>
      <c r="GYN738" s="15"/>
      <c r="GYO738" s="15"/>
      <c r="GYP738" s="15"/>
      <c r="GYQ738" s="15"/>
      <c r="GYR738" s="15"/>
      <c r="GYS738" s="15"/>
      <c r="GYT738" s="15"/>
      <c r="GYU738" s="15"/>
      <c r="GYV738" s="15"/>
      <c r="GYW738" s="15"/>
      <c r="GYX738" s="15"/>
      <c r="GYY738" s="15"/>
      <c r="GYZ738" s="15"/>
      <c r="GZA738" s="15"/>
      <c r="GZB738" s="15"/>
      <c r="GZC738" s="15"/>
      <c r="GZD738" s="15"/>
      <c r="GZE738" s="15"/>
      <c r="GZF738" s="15"/>
      <c r="GZG738" s="15"/>
      <c r="GZH738" s="15"/>
      <c r="GZI738" s="15"/>
      <c r="GZJ738" s="15"/>
      <c r="GZK738" s="15"/>
      <c r="GZL738" s="15"/>
      <c r="GZM738" s="15"/>
      <c r="GZN738" s="15"/>
      <c r="GZO738" s="15"/>
      <c r="GZP738" s="15"/>
      <c r="GZQ738" s="15"/>
      <c r="GZR738" s="15"/>
      <c r="GZS738" s="15"/>
      <c r="GZT738" s="15"/>
      <c r="GZU738" s="15"/>
      <c r="GZV738" s="15"/>
      <c r="GZW738" s="15"/>
      <c r="GZX738" s="15"/>
      <c r="GZY738" s="15"/>
      <c r="GZZ738" s="15"/>
      <c r="HAA738" s="15"/>
      <c r="HAB738" s="15"/>
      <c r="HAC738" s="15"/>
      <c r="HAD738" s="15"/>
      <c r="HAE738" s="15"/>
      <c r="HAF738" s="15"/>
      <c r="HAG738" s="15"/>
      <c r="HAH738" s="15"/>
      <c r="HAI738" s="15"/>
      <c r="HAJ738" s="15"/>
      <c r="HAK738" s="15"/>
      <c r="HAL738" s="15"/>
      <c r="HAM738" s="15"/>
      <c r="HAN738" s="15"/>
      <c r="HAO738" s="15"/>
      <c r="HAP738" s="15"/>
      <c r="HAQ738" s="15"/>
      <c r="HAR738" s="15"/>
      <c r="HAS738" s="15"/>
      <c r="HAT738" s="15"/>
      <c r="HAU738" s="15"/>
      <c r="HAV738" s="15"/>
      <c r="HAW738" s="15"/>
      <c r="HAX738" s="15"/>
      <c r="HAY738" s="15"/>
      <c r="HAZ738" s="15"/>
      <c r="HBA738" s="15"/>
      <c r="HBB738" s="15"/>
      <c r="HBC738" s="15"/>
      <c r="HBD738" s="15"/>
      <c r="HBE738" s="15"/>
      <c r="HBF738" s="15"/>
      <c r="HBG738" s="15"/>
      <c r="HBH738" s="15"/>
      <c r="HBI738" s="15"/>
      <c r="HBJ738" s="15"/>
      <c r="HBK738" s="15"/>
      <c r="HBL738" s="15"/>
      <c r="HBM738" s="15"/>
      <c r="HBN738" s="15"/>
      <c r="HBO738" s="15"/>
      <c r="HBP738" s="15"/>
      <c r="HBQ738" s="15"/>
      <c r="HBR738" s="15"/>
      <c r="HBS738" s="15"/>
      <c r="HBT738" s="15"/>
      <c r="HBU738" s="15"/>
      <c r="HBV738" s="15"/>
      <c r="HBW738" s="15"/>
      <c r="HBX738" s="15"/>
      <c r="HBY738" s="15"/>
      <c r="HBZ738" s="15"/>
      <c r="HCA738" s="15"/>
      <c r="HCB738" s="15"/>
      <c r="HCC738" s="15"/>
      <c r="HCD738" s="15"/>
      <c r="HCE738" s="15"/>
      <c r="HCF738" s="15"/>
      <c r="HCG738" s="15"/>
      <c r="HCH738" s="15"/>
      <c r="HCI738" s="15"/>
      <c r="HCJ738" s="15"/>
      <c r="HCK738" s="15"/>
      <c r="HCL738" s="15"/>
      <c r="HCM738" s="15"/>
      <c r="HCN738" s="15"/>
      <c r="HCO738" s="15"/>
      <c r="HCP738" s="15"/>
      <c r="HCQ738" s="15"/>
      <c r="HCR738" s="15"/>
      <c r="HCS738" s="15"/>
      <c r="HCT738" s="15"/>
      <c r="HCU738" s="15"/>
      <c r="HCV738" s="15"/>
      <c r="HCW738" s="15"/>
      <c r="HCX738" s="15"/>
      <c r="HCY738" s="15"/>
      <c r="HCZ738" s="15"/>
      <c r="HDA738" s="15"/>
      <c r="HDB738" s="15"/>
      <c r="HDC738" s="15"/>
      <c r="HDD738" s="15"/>
      <c r="HDE738" s="15"/>
      <c r="HDF738" s="15"/>
      <c r="HDG738" s="15"/>
      <c r="HDH738" s="15"/>
      <c r="HDI738" s="15"/>
      <c r="HDJ738" s="15"/>
      <c r="HDK738" s="15"/>
      <c r="HDL738" s="15"/>
      <c r="HDM738" s="15"/>
      <c r="HDN738" s="15"/>
      <c r="HDO738" s="15"/>
      <c r="HDP738" s="15"/>
      <c r="HDQ738" s="15"/>
      <c r="HDR738" s="15"/>
      <c r="HDS738" s="15"/>
      <c r="HDT738" s="15"/>
      <c r="HDU738" s="15"/>
      <c r="HDV738" s="15"/>
      <c r="HDW738" s="15"/>
      <c r="HDX738" s="15"/>
      <c r="HDY738" s="15"/>
      <c r="HDZ738" s="15"/>
      <c r="HEA738" s="15"/>
      <c r="HEB738" s="15"/>
      <c r="HEC738" s="15"/>
      <c r="HED738" s="15"/>
      <c r="HEE738" s="15"/>
      <c r="HEF738" s="15"/>
      <c r="HEG738" s="15"/>
      <c r="HEH738" s="15"/>
      <c r="HEI738" s="15"/>
      <c r="HEJ738" s="15"/>
      <c r="HEK738" s="15"/>
      <c r="HEL738" s="15"/>
      <c r="HEM738" s="15"/>
      <c r="HEN738" s="15"/>
      <c r="HEO738" s="15"/>
      <c r="HEP738" s="15"/>
      <c r="HEQ738" s="15"/>
      <c r="HER738" s="15"/>
      <c r="HES738" s="15"/>
      <c r="HET738" s="15"/>
      <c r="HEU738" s="15"/>
      <c r="HEV738" s="15"/>
      <c r="HEW738" s="15"/>
      <c r="HEX738" s="15"/>
      <c r="HEY738" s="15"/>
      <c r="HEZ738" s="15"/>
      <c r="HFA738" s="15"/>
      <c r="HFB738" s="15"/>
      <c r="HFC738" s="15"/>
      <c r="HFD738" s="15"/>
      <c r="HFE738" s="15"/>
      <c r="HFF738" s="15"/>
      <c r="HFG738" s="15"/>
      <c r="HFH738" s="15"/>
      <c r="HFI738" s="15"/>
      <c r="HFJ738" s="15"/>
      <c r="HFK738" s="15"/>
      <c r="HFL738" s="15"/>
      <c r="HFM738" s="15"/>
      <c r="HFN738" s="15"/>
      <c r="HFO738" s="15"/>
      <c r="HFP738" s="15"/>
      <c r="HFQ738" s="15"/>
      <c r="HFR738" s="15"/>
      <c r="HFS738" s="15"/>
      <c r="HFT738" s="15"/>
      <c r="HFU738" s="15"/>
      <c r="HFV738" s="15"/>
      <c r="HFW738" s="15"/>
      <c r="HFX738" s="15"/>
      <c r="HFY738" s="15"/>
      <c r="HFZ738" s="15"/>
      <c r="HGA738" s="15"/>
      <c r="HGB738" s="15"/>
      <c r="HGC738" s="15"/>
      <c r="HGD738" s="15"/>
      <c r="HGE738" s="15"/>
      <c r="HGF738" s="15"/>
      <c r="HGG738" s="15"/>
      <c r="HGH738" s="15"/>
      <c r="HGI738" s="15"/>
      <c r="HGJ738" s="15"/>
      <c r="HGK738" s="15"/>
      <c r="HGL738" s="15"/>
      <c r="HGM738" s="15"/>
      <c r="HGN738" s="15"/>
      <c r="HGO738" s="15"/>
      <c r="HGP738" s="15"/>
      <c r="HGQ738" s="15"/>
      <c r="HGR738" s="15"/>
      <c r="HGS738" s="15"/>
      <c r="HGT738" s="15"/>
      <c r="HGU738" s="15"/>
      <c r="HGV738" s="15"/>
      <c r="HGW738" s="15"/>
      <c r="HGX738" s="15"/>
      <c r="HGY738" s="15"/>
      <c r="HGZ738" s="15"/>
      <c r="HHA738" s="15"/>
      <c r="HHB738" s="15"/>
      <c r="HHC738" s="15"/>
      <c r="HHD738" s="15"/>
      <c r="HHE738" s="15"/>
      <c r="HHF738" s="15"/>
      <c r="HHG738" s="15"/>
      <c r="HHH738" s="15"/>
      <c r="HHI738" s="15"/>
      <c r="HHJ738" s="15"/>
      <c r="HHK738" s="15"/>
      <c r="HHL738" s="15"/>
      <c r="HHM738" s="15"/>
      <c r="HHN738" s="15"/>
      <c r="HHO738" s="15"/>
      <c r="HHP738" s="15"/>
      <c r="HHQ738" s="15"/>
      <c r="HHR738" s="15"/>
      <c r="HHS738" s="15"/>
      <c r="HHT738" s="15"/>
      <c r="HHU738" s="15"/>
      <c r="HHV738" s="15"/>
      <c r="HHW738" s="15"/>
      <c r="HHX738" s="15"/>
      <c r="HHY738" s="15"/>
      <c r="HHZ738" s="15"/>
      <c r="HIA738" s="15"/>
      <c r="HIB738" s="15"/>
      <c r="HIC738" s="15"/>
      <c r="HID738" s="15"/>
      <c r="HIE738" s="15"/>
      <c r="HIF738" s="15"/>
      <c r="HIG738" s="15"/>
      <c r="HIH738" s="15"/>
      <c r="HII738" s="15"/>
      <c r="HIJ738" s="15"/>
      <c r="HIK738" s="15"/>
      <c r="HIL738" s="15"/>
      <c r="HIM738" s="15"/>
      <c r="HIN738" s="15"/>
      <c r="HIO738" s="15"/>
      <c r="HIP738" s="15"/>
      <c r="HIQ738" s="15"/>
      <c r="HIR738" s="15"/>
      <c r="HIS738" s="15"/>
      <c r="HIT738" s="15"/>
      <c r="HIU738" s="15"/>
      <c r="HIV738" s="15"/>
      <c r="HIW738" s="15"/>
      <c r="HIX738" s="15"/>
      <c r="HIY738" s="15"/>
      <c r="HIZ738" s="15"/>
      <c r="HJA738" s="15"/>
      <c r="HJB738" s="15"/>
      <c r="HJC738" s="15"/>
      <c r="HJD738" s="15"/>
      <c r="HJE738" s="15"/>
      <c r="HJF738" s="15"/>
      <c r="HJG738" s="15"/>
      <c r="HJH738" s="15"/>
      <c r="HJI738" s="15"/>
      <c r="HJJ738" s="15"/>
      <c r="HJK738" s="15"/>
      <c r="HJL738" s="15"/>
      <c r="HJM738" s="15"/>
      <c r="HJN738" s="15"/>
      <c r="HJO738" s="15"/>
      <c r="HJP738" s="15"/>
      <c r="HJQ738" s="15"/>
      <c r="HJR738" s="15"/>
      <c r="HJS738" s="15"/>
      <c r="HJT738" s="15"/>
      <c r="HJU738" s="15"/>
      <c r="HJV738" s="15"/>
      <c r="HJW738" s="15"/>
      <c r="HJX738" s="15"/>
      <c r="HJY738" s="15"/>
      <c r="HJZ738" s="15"/>
      <c r="HKA738" s="15"/>
      <c r="HKB738" s="15"/>
      <c r="HKC738" s="15"/>
      <c r="HKD738" s="15"/>
      <c r="HKE738" s="15"/>
      <c r="HKF738" s="15"/>
      <c r="HKG738" s="15"/>
      <c r="HKH738" s="15"/>
      <c r="HKI738" s="15"/>
      <c r="HKJ738" s="15"/>
      <c r="HKK738" s="15"/>
      <c r="HKL738" s="15"/>
      <c r="HKM738" s="15"/>
      <c r="HKN738" s="15"/>
      <c r="HKO738" s="15"/>
      <c r="HKP738" s="15"/>
      <c r="HKQ738" s="15"/>
      <c r="HKR738" s="15"/>
      <c r="HKS738" s="15"/>
      <c r="HKT738" s="15"/>
      <c r="HKU738" s="15"/>
      <c r="HKV738" s="15"/>
      <c r="HKW738" s="15"/>
      <c r="HKX738" s="15"/>
      <c r="HKY738" s="15"/>
      <c r="HKZ738" s="15"/>
      <c r="HLA738" s="15"/>
      <c r="HLB738" s="15"/>
      <c r="HLC738" s="15"/>
      <c r="HLD738" s="15"/>
      <c r="HLE738" s="15"/>
      <c r="HLF738" s="15"/>
      <c r="HLG738" s="15"/>
      <c r="HLH738" s="15"/>
      <c r="HLI738" s="15"/>
      <c r="HLJ738" s="15"/>
      <c r="HLK738" s="15"/>
      <c r="HLL738" s="15"/>
      <c r="HLM738" s="15"/>
      <c r="HLN738" s="15"/>
      <c r="HLO738" s="15"/>
      <c r="HLP738" s="15"/>
      <c r="HLQ738" s="15"/>
      <c r="HLR738" s="15"/>
      <c r="HLS738" s="15"/>
      <c r="HLT738" s="15"/>
      <c r="HLU738" s="15"/>
      <c r="HLV738" s="15"/>
      <c r="HLW738" s="15"/>
      <c r="HLX738" s="15"/>
      <c r="HLY738" s="15"/>
      <c r="HLZ738" s="15"/>
      <c r="HMA738" s="15"/>
      <c r="HMB738" s="15"/>
      <c r="HMC738" s="15"/>
      <c r="HMD738" s="15"/>
      <c r="HME738" s="15"/>
      <c r="HMF738" s="15"/>
      <c r="HMG738" s="15"/>
      <c r="HMH738" s="15"/>
      <c r="HMI738" s="15"/>
      <c r="HMJ738" s="15"/>
      <c r="HMK738" s="15"/>
      <c r="HML738" s="15"/>
      <c r="HMM738" s="15"/>
      <c r="HMN738" s="15"/>
      <c r="HMO738" s="15"/>
      <c r="HMP738" s="15"/>
      <c r="HMQ738" s="15"/>
      <c r="HMR738" s="15"/>
      <c r="HMS738" s="15"/>
      <c r="HMT738" s="15"/>
      <c r="HMU738" s="15"/>
      <c r="HMV738" s="15"/>
      <c r="HMW738" s="15"/>
      <c r="HMX738" s="15"/>
      <c r="HMY738" s="15"/>
      <c r="HMZ738" s="15"/>
      <c r="HNA738" s="15"/>
      <c r="HNB738" s="15"/>
      <c r="HNC738" s="15"/>
      <c r="HND738" s="15"/>
      <c r="HNE738" s="15"/>
      <c r="HNF738" s="15"/>
      <c r="HNG738" s="15"/>
      <c r="HNH738" s="15"/>
      <c r="HNI738" s="15"/>
      <c r="HNJ738" s="15"/>
      <c r="HNK738" s="15"/>
      <c r="HNL738" s="15"/>
      <c r="HNM738" s="15"/>
      <c r="HNN738" s="15"/>
      <c r="HNO738" s="15"/>
      <c r="HNP738" s="15"/>
      <c r="HNQ738" s="15"/>
      <c r="HNR738" s="15"/>
      <c r="HNS738" s="15"/>
      <c r="HNT738" s="15"/>
      <c r="HNU738" s="15"/>
      <c r="HNV738" s="15"/>
      <c r="HNW738" s="15"/>
      <c r="HNX738" s="15"/>
      <c r="HNY738" s="15"/>
      <c r="HNZ738" s="15"/>
      <c r="HOA738" s="15"/>
      <c r="HOB738" s="15"/>
      <c r="HOC738" s="15"/>
      <c r="HOD738" s="15"/>
      <c r="HOE738" s="15"/>
      <c r="HOF738" s="15"/>
      <c r="HOG738" s="15"/>
      <c r="HOH738" s="15"/>
      <c r="HOI738" s="15"/>
      <c r="HOJ738" s="15"/>
      <c r="HOK738" s="15"/>
      <c r="HOL738" s="15"/>
      <c r="HOM738" s="15"/>
      <c r="HON738" s="15"/>
      <c r="HOO738" s="15"/>
      <c r="HOP738" s="15"/>
      <c r="HOQ738" s="15"/>
      <c r="HOR738" s="15"/>
      <c r="HOS738" s="15"/>
      <c r="HOT738" s="15"/>
      <c r="HOU738" s="15"/>
      <c r="HOV738" s="15"/>
      <c r="HOW738" s="15"/>
      <c r="HOX738" s="15"/>
      <c r="HOY738" s="15"/>
      <c r="HOZ738" s="15"/>
      <c r="HPA738" s="15"/>
      <c r="HPB738" s="15"/>
      <c r="HPC738" s="15"/>
      <c r="HPD738" s="15"/>
      <c r="HPE738" s="15"/>
      <c r="HPF738" s="15"/>
      <c r="HPG738" s="15"/>
      <c r="HPH738" s="15"/>
      <c r="HPI738" s="15"/>
      <c r="HPJ738" s="15"/>
      <c r="HPK738" s="15"/>
      <c r="HPL738" s="15"/>
      <c r="HPM738" s="15"/>
      <c r="HPN738" s="15"/>
      <c r="HPO738" s="15"/>
      <c r="HPP738" s="15"/>
      <c r="HPQ738" s="15"/>
      <c r="HPR738" s="15"/>
      <c r="HPS738" s="15"/>
      <c r="HPT738" s="15"/>
      <c r="HPU738" s="15"/>
      <c r="HPV738" s="15"/>
      <c r="HPW738" s="15"/>
      <c r="HPX738" s="15"/>
      <c r="HPY738" s="15"/>
      <c r="HPZ738" s="15"/>
      <c r="HQA738" s="15"/>
      <c r="HQB738" s="15"/>
      <c r="HQC738" s="15"/>
      <c r="HQD738" s="15"/>
      <c r="HQE738" s="15"/>
      <c r="HQF738" s="15"/>
      <c r="HQG738" s="15"/>
      <c r="HQH738" s="15"/>
      <c r="HQI738" s="15"/>
      <c r="HQJ738" s="15"/>
      <c r="HQK738" s="15"/>
      <c r="HQL738" s="15"/>
      <c r="HQM738" s="15"/>
      <c r="HQN738" s="15"/>
      <c r="HQO738" s="15"/>
      <c r="HQP738" s="15"/>
      <c r="HQQ738" s="15"/>
      <c r="HQR738" s="15"/>
      <c r="HQS738" s="15"/>
      <c r="HQT738" s="15"/>
      <c r="HQU738" s="15"/>
      <c r="HQV738" s="15"/>
      <c r="HQW738" s="15"/>
      <c r="HQX738" s="15"/>
      <c r="HQY738" s="15"/>
      <c r="HQZ738" s="15"/>
      <c r="HRA738" s="15"/>
      <c r="HRB738" s="15"/>
      <c r="HRC738" s="15"/>
      <c r="HRD738" s="15"/>
      <c r="HRE738" s="15"/>
      <c r="HRF738" s="15"/>
      <c r="HRG738" s="15"/>
      <c r="HRH738" s="15"/>
      <c r="HRI738" s="15"/>
      <c r="HRJ738" s="15"/>
      <c r="HRK738" s="15"/>
      <c r="HRL738" s="15"/>
      <c r="HRM738" s="15"/>
      <c r="HRN738" s="15"/>
      <c r="HRO738" s="15"/>
      <c r="HRP738" s="15"/>
      <c r="HRQ738" s="15"/>
      <c r="HRR738" s="15"/>
      <c r="HRS738" s="15"/>
      <c r="HRT738" s="15"/>
      <c r="HRU738" s="15"/>
      <c r="HRV738" s="15"/>
      <c r="HRW738" s="15"/>
      <c r="HRX738" s="15"/>
      <c r="HRY738" s="15"/>
      <c r="HRZ738" s="15"/>
      <c r="HSA738" s="15"/>
      <c r="HSB738" s="15"/>
      <c r="HSC738" s="15"/>
      <c r="HSD738" s="15"/>
      <c r="HSE738" s="15"/>
      <c r="HSF738" s="15"/>
      <c r="HSG738" s="15"/>
      <c r="HSH738" s="15"/>
      <c r="HSI738" s="15"/>
      <c r="HSJ738" s="15"/>
      <c r="HSK738" s="15"/>
      <c r="HSL738" s="15"/>
      <c r="HSM738" s="15"/>
      <c r="HSN738" s="15"/>
      <c r="HSO738" s="15"/>
      <c r="HSP738" s="15"/>
      <c r="HSQ738" s="15"/>
      <c r="HSR738" s="15"/>
      <c r="HSS738" s="15"/>
      <c r="HST738" s="15"/>
      <c r="HSU738" s="15"/>
      <c r="HSV738" s="15"/>
      <c r="HSW738" s="15"/>
      <c r="HSX738" s="15"/>
      <c r="HSY738" s="15"/>
      <c r="HSZ738" s="15"/>
      <c r="HTA738" s="15"/>
      <c r="HTB738" s="15"/>
      <c r="HTC738" s="15"/>
      <c r="HTD738" s="15"/>
      <c r="HTE738" s="15"/>
      <c r="HTF738" s="15"/>
      <c r="HTG738" s="15"/>
      <c r="HTH738" s="15"/>
      <c r="HTI738" s="15"/>
      <c r="HTJ738" s="15"/>
      <c r="HTK738" s="15"/>
      <c r="HTL738" s="15"/>
      <c r="HTM738" s="15"/>
      <c r="HTN738" s="15"/>
      <c r="HTO738" s="15"/>
      <c r="HTP738" s="15"/>
      <c r="HTQ738" s="15"/>
      <c r="HTR738" s="15"/>
      <c r="HTS738" s="15"/>
      <c r="HTT738" s="15"/>
      <c r="HTU738" s="15"/>
      <c r="HTV738" s="15"/>
      <c r="HTW738" s="15"/>
      <c r="HTX738" s="15"/>
      <c r="HTY738" s="15"/>
      <c r="HTZ738" s="15"/>
      <c r="HUA738" s="15"/>
      <c r="HUB738" s="15"/>
      <c r="HUC738" s="15"/>
      <c r="HUD738" s="15"/>
      <c r="HUE738" s="15"/>
      <c r="HUF738" s="15"/>
      <c r="HUG738" s="15"/>
      <c r="HUH738" s="15"/>
      <c r="HUI738" s="15"/>
      <c r="HUJ738" s="15"/>
      <c r="HUK738" s="15"/>
      <c r="HUL738" s="15"/>
      <c r="HUM738" s="15"/>
      <c r="HUN738" s="15"/>
      <c r="HUO738" s="15"/>
      <c r="HUP738" s="15"/>
      <c r="HUQ738" s="15"/>
      <c r="HUR738" s="15"/>
      <c r="HUS738" s="15"/>
      <c r="HUT738" s="15"/>
      <c r="HUU738" s="15"/>
      <c r="HUV738" s="15"/>
      <c r="HUW738" s="15"/>
      <c r="HUX738" s="15"/>
      <c r="HUY738" s="15"/>
      <c r="HUZ738" s="15"/>
      <c r="HVA738" s="15"/>
      <c r="HVB738" s="15"/>
      <c r="HVC738" s="15"/>
      <c r="HVD738" s="15"/>
      <c r="HVE738" s="15"/>
      <c r="HVF738" s="15"/>
      <c r="HVG738" s="15"/>
      <c r="HVH738" s="15"/>
      <c r="HVI738" s="15"/>
      <c r="HVJ738" s="15"/>
      <c r="HVK738" s="15"/>
      <c r="HVL738" s="15"/>
      <c r="HVM738" s="15"/>
      <c r="HVN738" s="15"/>
      <c r="HVO738" s="15"/>
      <c r="HVP738" s="15"/>
      <c r="HVQ738" s="15"/>
      <c r="HVR738" s="15"/>
      <c r="HVS738" s="15"/>
      <c r="HVT738" s="15"/>
      <c r="HVU738" s="15"/>
      <c r="HVV738" s="15"/>
      <c r="HVW738" s="15"/>
      <c r="HVX738" s="15"/>
      <c r="HVY738" s="15"/>
      <c r="HVZ738" s="15"/>
      <c r="HWA738" s="15"/>
      <c r="HWB738" s="15"/>
      <c r="HWC738" s="15"/>
      <c r="HWD738" s="15"/>
      <c r="HWE738" s="15"/>
      <c r="HWF738" s="15"/>
      <c r="HWG738" s="15"/>
      <c r="HWH738" s="15"/>
      <c r="HWI738" s="15"/>
      <c r="HWJ738" s="15"/>
      <c r="HWK738" s="15"/>
      <c r="HWL738" s="15"/>
      <c r="HWM738" s="15"/>
      <c r="HWN738" s="15"/>
      <c r="HWO738" s="15"/>
      <c r="HWP738" s="15"/>
      <c r="HWQ738" s="15"/>
      <c r="HWR738" s="15"/>
      <c r="HWS738" s="15"/>
      <c r="HWT738" s="15"/>
      <c r="HWU738" s="15"/>
      <c r="HWV738" s="15"/>
      <c r="HWW738" s="15"/>
      <c r="HWX738" s="15"/>
      <c r="HWY738" s="15"/>
      <c r="HWZ738" s="15"/>
      <c r="HXA738" s="15"/>
      <c r="HXB738" s="15"/>
      <c r="HXC738" s="15"/>
      <c r="HXD738" s="15"/>
      <c r="HXE738" s="15"/>
      <c r="HXF738" s="15"/>
      <c r="HXG738" s="15"/>
      <c r="HXH738" s="15"/>
      <c r="HXI738" s="15"/>
      <c r="HXJ738" s="15"/>
      <c r="HXK738" s="15"/>
      <c r="HXL738" s="15"/>
      <c r="HXM738" s="15"/>
      <c r="HXN738" s="15"/>
      <c r="HXO738" s="15"/>
      <c r="HXP738" s="15"/>
      <c r="HXQ738" s="15"/>
      <c r="HXR738" s="15"/>
      <c r="HXS738" s="15"/>
      <c r="HXT738" s="15"/>
      <c r="HXU738" s="15"/>
      <c r="HXV738" s="15"/>
      <c r="HXW738" s="15"/>
      <c r="HXX738" s="15"/>
      <c r="HXY738" s="15"/>
      <c r="HXZ738" s="15"/>
      <c r="HYA738" s="15"/>
      <c r="HYB738" s="15"/>
      <c r="HYC738" s="15"/>
      <c r="HYD738" s="15"/>
      <c r="HYE738" s="15"/>
      <c r="HYF738" s="15"/>
      <c r="HYG738" s="15"/>
      <c r="HYH738" s="15"/>
      <c r="HYI738" s="15"/>
      <c r="HYJ738" s="15"/>
      <c r="HYK738" s="15"/>
      <c r="HYL738" s="15"/>
      <c r="HYM738" s="15"/>
      <c r="HYN738" s="15"/>
      <c r="HYO738" s="15"/>
      <c r="HYP738" s="15"/>
      <c r="HYQ738" s="15"/>
      <c r="HYR738" s="15"/>
      <c r="HYS738" s="15"/>
      <c r="HYT738" s="15"/>
      <c r="HYU738" s="15"/>
      <c r="HYV738" s="15"/>
      <c r="HYW738" s="15"/>
      <c r="HYX738" s="15"/>
      <c r="HYY738" s="15"/>
      <c r="HYZ738" s="15"/>
      <c r="HZA738" s="15"/>
      <c r="HZB738" s="15"/>
      <c r="HZC738" s="15"/>
      <c r="HZD738" s="15"/>
      <c r="HZE738" s="15"/>
      <c r="HZF738" s="15"/>
      <c r="HZG738" s="15"/>
      <c r="HZH738" s="15"/>
      <c r="HZI738" s="15"/>
      <c r="HZJ738" s="15"/>
      <c r="HZK738" s="15"/>
      <c r="HZL738" s="15"/>
      <c r="HZM738" s="15"/>
      <c r="HZN738" s="15"/>
      <c r="HZO738" s="15"/>
      <c r="HZP738" s="15"/>
      <c r="HZQ738" s="15"/>
      <c r="HZR738" s="15"/>
      <c r="HZS738" s="15"/>
      <c r="HZT738" s="15"/>
      <c r="HZU738" s="15"/>
      <c r="HZV738" s="15"/>
      <c r="HZW738" s="15"/>
      <c r="HZX738" s="15"/>
      <c r="HZY738" s="15"/>
      <c r="HZZ738" s="15"/>
      <c r="IAA738" s="15"/>
      <c r="IAB738" s="15"/>
      <c r="IAC738" s="15"/>
      <c r="IAD738" s="15"/>
      <c r="IAE738" s="15"/>
      <c r="IAF738" s="15"/>
      <c r="IAG738" s="15"/>
      <c r="IAH738" s="15"/>
      <c r="IAI738" s="15"/>
      <c r="IAJ738" s="15"/>
      <c r="IAK738" s="15"/>
      <c r="IAL738" s="15"/>
      <c r="IAM738" s="15"/>
      <c r="IAN738" s="15"/>
      <c r="IAO738" s="15"/>
      <c r="IAP738" s="15"/>
      <c r="IAQ738" s="15"/>
      <c r="IAR738" s="15"/>
      <c r="IAS738" s="15"/>
      <c r="IAT738" s="15"/>
      <c r="IAU738" s="15"/>
      <c r="IAV738" s="15"/>
      <c r="IAW738" s="15"/>
      <c r="IAX738" s="15"/>
      <c r="IAY738" s="15"/>
      <c r="IAZ738" s="15"/>
      <c r="IBA738" s="15"/>
      <c r="IBB738" s="15"/>
      <c r="IBC738" s="15"/>
      <c r="IBD738" s="15"/>
      <c r="IBE738" s="15"/>
      <c r="IBF738" s="15"/>
      <c r="IBG738" s="15"/>
      <c r="IBH738" s="15"/>
      <c r="IBI738" s="15"/>
      <c r="IBJ738" s="15"/>
      <c r="IBK738" s="15"/>
      <c r="IBL738" s="15"/>
      <c r="IBM738" s="15"/>
      <c r="IBN738" s="15"/>
      <c r="IBO738" s="15"/>
      <c r="IBP738" s="15"/>
      <c r="IBQ738" s="15"/>
      <c r="IBR738" s="15"/>
      <c r="IBS738" s="15"/>
      <c r="IBT738" s="15"/>
      <c r="IBU738" s="15"/>
      <c r="IBV738" s="15"/>
      <c r="IBW738" s="15"/>
      <c r="IBX738" s="15"/>
      <c r="IBY738" s="15"/>
      <c r="IBZ738" s="15"/>
      <c r="ICA738" s="15"/>
      <c r="ICB738" s="15"/>
      <c r="ICC738" s="15"/>
      <c r="ICD738" s="15"/>
      <c r="ICE738" s="15"/>
      <c r="ICF738" s="15"/>
      <c r="ICG738" s="15"/>
      <c r="ICH738" s="15"/>
      <c r="ICI738" s="15"/>
      <c r="ICJ738" s="15"/>
      <c r="ICK738" s="15"/>
      <c r="ICL738" s="15"/>
      <c r="ICM738" s="15"/>
      <c r="ICN738" s="15"/>
      <c r="ICO738" s="15"/>
      <c r="ICP738" s="15"/>
      <c r="ICQ738" s="15"/>
      <c r="ICR738" s="15"/>
      <c r="ICS738" s="15"/>
      <c r="ICT738" s="15"/>
      <c r="ICU738" s="15"/>
      <c r="ICV738" s="15"/>
      <c r="ICW738" s="15"/>
      <c r="ICX738" s="15"/>
      <c r="ICY738" s="15"/>
      <c r="ICZ738" s="15"/>
      <c r="IDA738" s="15"/>
      <c r="IDB738" s="15"/>
      <c r="IDC738" s="15"/>
      <c r="IDD738" s="15"/>
      <c r="IDE738" s="15"/>
      <c r="IDF738" s="15"/>
      <c r="IDG738" s="15"/>
      <c r="IDH738" s="15"/>
      <c r="IDI738" s="15"/>
      <c r="IDJ738" s="15"/>
      <c r="IDK738" s="15"/>
      <c r="IDL738" s="15"/>
      <c r="IDM738" s="15"/>
      <c r="IDN738" s="15"/>
      <c r="IDO738" s="15"/>
      <c r="IDP738" s="15"/>
      <c r="IDQ738" s="15"/>
      <c r="IDR738" s="15"/>
      <c r="IDS738" s="15"/>
      <c r="IDT738" s="15"/>
      <c r="IDU738" s="15"/>
      <c r="IDV738" s="15"/>
      <c r="IDW738" s="15"/>
      <c r="IDX738" s="15"/>
      <c r="IDY738" s="15"/>
      <c r="IDZ738" s="15"/>
      <c r="IEA738" s="15"/>
      <c r="IEB738" s="15"/>
      <c r="IEC738" s="15"/>
      <c r="IED738" s="15"/>
      <c r="IEE738" s="15"/>
      <c r="IEF738" s="15"/>
      <c r="IEG738" s="15"/>
      <c r="IEH738" s="15"/>
      <c r="IEI738" s="15"/>
      <c r="IEJ738" s="15"/>
      <c r="IEK738" s="15"/>
      <c r="IEL738" s="15"/>
      <c r="IEM738" s="15"/>
      <c r="IEN738" s="15"/>
      <c r="IEO738" s="15"/>
      <c r="IEP738" s="15"/>
      <c r="IEQ738" s="15"/>
      <c r="IER738" s="15"/>
      <c r="IES738" s="15"/>
      <c r="IET738" s="15"/>
      <c r="IEU738" s="15"/>
      <c r="IEV738" s="15"/>
      <c r="IEW738" s="15"/>
      <c r="IEX738" s="15"/>
      <c r="IEY738" s="15"/>
      <c r="IEZ738" s="15"/>
      <c r="IFA738" s="15"/>
      <c r="IFB738" s="15"/>
      <c r="IFC738" s="15"/>
      <c r="IFD738" s="15"/>
      <c r="IFE738" s="15"/>
      <c r="IFF738" s="15"/>
      <c r="IFG738" s="15"/>
      <c r="IFH738" s="15"/>
      <c r="IFI738" s="15"/>
      <c r="IFJ738" s="15"/>
      <c r="IFK738" s="15"/>
      <c r="IFL738" s="15"/>
      <c r="IFM738" s="15"/>
      <c r="IFN738" s="15"/>
      <c r="IFO738" s="15"/>
      <c r="IFP738" s="15"/>
      <c r="IFQ738" s="15"/>
      <c r="IFR738" s="15"/>
      <c r="IFS738" s="15"/>
      <c r="IFT738" s="15"/>
      <c r="IFU738" s="15"/>
      <c r="IFV738" s="15"/>
      <c r="IFW738" s="15"/>
      <c r="IFX738" s="15"/>
      <c r="IFY738" s="15"/>
      <c r="IFZ738" s="15"/>
      <c r="IGA738" s="15"/>
      <c r="IGB738" s="15"/>
      <c r="IGC738" s="15"/>
      <c r="IGD738" s="15"/>
      <c r="IGE738" s="15"/>
      <c r="IGF738" s="15"/>
      <c r="IGG738" s="15"/>
      <c r="IGH738" s="15"/>
      <c r="IGI738" s="15"/>
      <c r="IGJ738" s="15"/>
      <c r="IGK738" s="15"/>
      <c r="IGL738" s="15"/>
      <c r="IGM738" s="15"/>
      <c r="IGN738" s="15"/>
      <c r="IGO738" s="15"/>
      <c r="IGP738" s="15"/>
      <c r="IGQ738" s="15"/>
      <c r="IGR738" s="15"/>
      <c r="IGS738" s="15"/>
      <c r="IGT738" s="15"/>
      <c r="IGU738" s="15"/>
      <c r="IGV738" s="15"/>
      <c r="IGW738" s="15"/>
      <c r="IGX738" s="15"/>
      <c r="IGY738" s="15"/>
      <c r="IGZ738" s="15"/>
      <c r="IHA738" s="15"/>
      <c r="IHB738" s="15"/>
      <c r="IHC738" s="15"/>
      <c r="IHD738" s="15"/>
      <c r="IHE738" s="15"/>
      <c r="IHF738" s="15"/>
      <c r="IHG738" s="15"/>
      <c r="IHH738" s="15"/>
      <c r="IHI738" s="15"/>
      <c r="IHJ738" s="15"/>
      <c r="IHK738" s="15"/>
      <c r="IHL738" s="15"/>
      <c r="IHM738" s="15"/>
      <c r="IHN738" s="15"/>
      <c r="IHO738" s="15"/>
      <c r="IHP738" s="15"/>
      <c r="IHQ738" s="15"/>
      <c r="IHR738" s="15"/>
      <c r="IHS738" s="15"/>
      <c r="IHT738" s="15"/>
      <c r="IHU738" s="15"/>
      <c r="IHV738" s="15"/>
      <c r="IHW738" s="15"/>
      <c r="IHX738" s="15"/>
      <c r="IHY738" s="15"/>
      <c r="IHZ738" s="15"/>
      <c r="IIA738" s="15"/>
      <c r="IIB738" s="15"/>
      <c r="IIC738" s="15"/>
      <c r="IID738" s="15"/>
      <c r="IIE738" s="15"/>
      <c r="IIF738" s="15"/>
      <c r="IIG738" s="15"/>
      <c r="IIH738" s="15"/>
      <c r="III738" s="15"/>
      <c r="IIJ738" s="15"/>
      <c r="IIK738" s="15"/>
      <c r="IIL738" s="15"/>
      <c r="IIM738" s="15"/>
      <c r="IIN738" s="15"/>
      <c r="IIO738" s="15"/>
      <c r="IIP738" s="15"/>
      <c r="IIQ738" s="15"/>
      <c r="IIR738" s="15"/>
      <c r="IIS738" s="15"/>
      <c r="IIT738" s="15"/>
      <c r="IIU738" s="15"/>
      <c r="IIV738" s="15"/>
      <c r="IIW738" s="15"/>
      <c r="IIX738" s="15"/>
      <c r="IIY738" s="15"/>
      <c r="IIZ738" s="15"/>
      <c r="IJA738" s="15"/>
      <c r="IJB738" s="15"/>
      <c r="IJC738" s="15"/>
      <c r="IJD738" s="15"/>
      <c r="IJE738" s="15"/>
      <c r="IJF738" s="15"/>
      <c r="IJG738" s="15"/>
      <c r="IJH738" s="15"/>
      <c r="IJI738" s="15"/>
      <c r="IJJ738" s="15"/>
      <c r="IJK738" s="15"/>
      <c r="IJL738" s="15"/>
      <c r="IJM738" s="15"/>
      <c r="IJN738" s="15"/>
      <c r="IJO738" s="15"/>
      <c r="IJP738" s="15"/>
      <c r="IJQ738" s="15"/>
      <c r="IJR738" s="15"/>
      <c r="IJS738" s="15"/>
      <c r="IJT738" s="15"/>
      <c r="IJU738" s="15"/>
      <c r="IJV738" s="15"/>
      <c r="IJW738" s="15"/>
      <c r="IJX738" s="15"/>
      <c r="IJY738" s="15"/>
      <c r="IJZ738" s="15"/>
      <c r="IKA738" s="15"/>
      <c r="IKB738" s="15"/>
      <c r="IKC738" s="15"/>
      <c r="IKD738" s="15"/>
      <c r="IKE738" s="15"/>
      <c r="IKF738" s="15"/>
      <c r="IKG738" s="15"/>
      <c r="IKH738" s="15"/>
      <c r="IKI738" s="15"/>
      <c r="IKJ738" s="15"/>
      <c r="IKK738" s="15"/>
      <c r="IKL738" s="15"/>
      <c r="IKM738" s="15"/>
      <c r="IKN738" s="15"/>
      <c r="IKO738" s="15"/>
      <c r="IKP738" s="15"/>
      <c r="IKQ738" s="15"/>
      <c r="IKR738" s="15"/>
      <c r="IKS738" s="15"/>
      <c r="IKT738" s="15"/>
      <c r="IKU738" s="15"/>
      <c r="IKV738" s="15"/>
      <c r="IKW738" s="15"/>
      <c r="IKX738" s="15"/>
      <c r="IKY738" s="15"/>
      <c r="IKZ738" s="15"/>
      <c r="ILA738" s="15"/>
      <c r="ILB738" s="15"/>
      <c r="ILC738" s="15"/>
      <c r="ILD738" s="15"/>
      <c r="ILE738" s="15"/>
      <c r="ILF738" s="15"/>
      <c r="ILG738" s="15"/>
      <c r="ILH738" s="15"/>
      <c r="ILI738" s="15"/>
      <c r="ILJ738" s="15"/>
      <c r="ILK738" s="15"/>
      <c r="ILL738" s="15"/>
      <c r="ILM738" s="15"/>
      <c r="ILN738" s="15"/>
      <c r="ILO738" s="15"/>
      <c r="ILP738" s="15"/>
      <c r="ILQ738" s="15"/>
      <c r="ILR738" s="15"/>
      <c r="ILS738" s="15"/>
      <c r="ILT738" s="15"/>
      <c r="ILU738" s="15"/>
      <c r="ILV738" s="15"/>
      <c r="ILW738" s="15"/>
      <c r="ILX738" s="15"/>
      <c r="ILY738" s="15"/>
      <c r="ILZ738" s="15"/>
      <c r="IMA738" s="15"/>
      <c r="IMB738" s="15"/>
      <c r="IMC738" s="15"/>
      <c r="IMD738" s="15"/>
      <c r="IME738" s="15"/>
      <c r="IMF738" s="15"/>
      <c r="IMG738" s="15"/>
      <c r="IMH738" s="15"/>
      <c r="IMI738" s="15"/>
      <c r="IMJ738" s="15"/>
      <c r="IMK738" s="15"/>
      <c r="IML738" s="15"/>
      <c r="IMM738" s="15"/>
      <c r="IMN738" s="15"/>
      <c r="IMO738" s="15"/>
      <c r="IMP738" s="15"/>
      <c r="IMQ738" s="15"/>
      <c r="IMR738" s="15"/>
      <c r="IMS738" s="15"/>
      <c r="IMT738" s="15"/>
      <c r="IMU738" s="15"/>
      <c r="IMV738" s="15"/>
      <c r="IMW738" s="15"/>
      <c r="IMX738" s="15"/>
      <c r="IMY738" s="15"/>
      <c r="IMZ738" s="15"/>
      <c r="INA738" s="15"/>
      <c r="INB738" s="15"/>
      <c r="INC738" s="15"/>
      <c r="IND738" s="15"/>
      <c r="INE738" s="15"/>
      <c r="INF738" s="15"/>
      <c r="ING738" s="15"/>
      <c r="INH738" s="15"/>
      <c r="INI738" s="15"/>
      <c r="INJ738" s="15"/>
      <c r="INK738" s="15"/>
      <c r="INL738" s="15"/>
      <c r="INM738" s="15"/>
      <c r="INN738" s="15"/>
      <c r="INO738" s="15"/>
      <c r="INP738" s="15"/>
      <c r="INQ738" s="15"/>
      <c r="INR738" s="15"/>
      <c r="INS738" s="15"/>
      <c r="INT738" s="15"/>
      <c r="INU738" s="15"/>
      <c r="INV738" s="15"/>
      <c r="INW738" s="15"/>
      <c r="INX738" s="15"/>
      <c r="INY738" s="15"/>
      <c r="INZ738" s="15"/>
      <c r="IOA738" s="15"/>
      <c r="IOB738" s="15"/>
      <c r="IOC738" s="15"/>
      <c r="IOD738" s="15"/>
      <c r="IOE738" s="15"/>
      <c r="IOF738" s="15"/>
      <c r="IOG738" s="15"/>
      <c r="IOH738" s="15"/>
      <c r="IOI738" s="15"/>
      <c r="IOJ738" s="15"/>
      <c r="IOK738" s="15"/>
      <c r="IOL738" s="15"/>
      <c r="IOM738" s="15"/>
      <c r="ION738" s="15"/>
      <c r="IOO738" s="15"/>
      <c r="IOP738" s="15"/>
      <c r="IOQ738" s="15"/>
      <c r="IOR738" s="15"/>
      <c r="IOS738" s="15"/>
      <c r="IOT738" s="15"/>
      <c r="IOU738" s="15"/>
      <c r="IOV738" s="15"/>
      <c r="IOW738" s="15"/>
      <c r="IOX738" s="15"/>
      <c r="IOY738" s="15"/>
      <c r="IOZ738" s="15"/>
      <c r="IPA738" s="15"/>
      <c r="IPB738" s="15"/>
      <c r="IPC738" s="15"/>
      <c r="IPD738" s="15"/>
      <c r="IPE738" s="15"/>
      <c r="IPF738" s="15"/>
      <c r="IPG738" s="15"/>
      <c r="IPH738" s="15"/>
      <c r="IPI738" s="15"/>
      <c r="IPJ738" s="15"/>
      <c r="IPK738" s="15"/>
      <c r="IPL738" s="15"/>
      <c r="IPM738" s="15"/>
      <c r="IPN738" s="15"/>
      <c r="IPO738" s="15"/>
      <c r="IPP738" s="15"/>
      <c r="IPQ738" s="15"/>
      <c r="IPR738" s="15"/>
      <c r="IPS738" s="15"/>
      <c r="IPT738" s="15"/>
      <c r="IPU738" s="15"/>
      <c r="IPV738" s="15"/>
      <c r="IPW738" s="15"/>
      <c r="IPX738" s="15"/>
      <c r="IPY738" s="15"/>
      <c r="IPZ738" s="15"/>
      <c r="IQA738" s="15"/>
      <c r="IQB738" s="15"/>
      <c r="IQC738" s="15"/>
      <c r="IQD738" s="15"/>
      <c r="IQE738" s="15"/>
      <c r="IQF738" s="15"/>
      <c r="IQG738" s="15"/>
      <c r="IQH738" s="15"/>
      <c r="IQI738" s="15"/>
      <c r="IQJ738" s="15"/>
      <c r="IQK738" s="15"/>
      <c r="IQL738" s="15"/>
      <c r="IQM738" s="15"/>
      <c r="IQN738" s="15"/>
      <c r="IQO738" s="15"/>
      <c r="IQP738" s="15"/>
      <c r="IQQ738" s="15"/>
      <c r="IQR738" s="15"/>
      <c r="IQS738" s="15"/>
      <c r="IQT738" s="15"/>
      <c r="IQU738" s="15"/>
      <c r="IQV738" s="15"/>
      <c r="IQW738" s="15"/>
      <c r="IQX738" s="15"/>
      <c r="IQY738" s="15"/>
      <c r="IQZ738" s="15"/>
      <c r="IRA738" s="15"/>
      <c r="IRB738" s="15"/>
      <c r="IRC738" s="15"/>
      <c r="IRD738" s="15"/>
      <c r="IRE738" s="15"/>
      <c r="IRF738" s="15"/>
      <c r="IRG738" s="15"/>
      <c r="IRH738" s="15"/>
      <c r="IRI738" s="15"/>
      <c r="IRJ738" s="15"/>
      <c r="IRK738" s="15"/>
      <c r="IRL738" s="15"/>
      <c r="IRM738" s="15"/>
      <c r="IRN738" s="15"/>
      <c r="IRO738" s="15"/>
      <c r="IRP738" s="15"/>
      <c r="IRQ738" s="15"/>
      <c r="IRR738" s="15"/>
      <c r="IRS738" s="15"/>
      <c r="IRT738" s="15"/>
      <c r="IRU738" s="15"/>
      <c r="IRV738" s="15"/>
      <c r="IRW738" s="15"/>
      <c r="IRX738" s="15"/>
      <c r="IRY738" s="15"/>
      <c r="IRZ738" s="15"/>
      <c r="ISA738" s="15"/>
      <c r="ISB738" s="15"/>
      <c r="ISC738" s="15"/>
      <c r="ISD738" s="15"/>
      <c r="ISE738" s="15"/>
      <c r="ISF738" s="15"/>
      <c r="ISG738" s="15"/>
      <c r="ISH738" s="15"/>
      <c r="ISI738" s="15"/>
      <c r="ISJ738" s="15"/>
      <c r="ISK738" s="15"/>
      <c r="ISL738" s="15"/>
      <c r="ISM738" s="15"/>
      <c r="ISN738" s="15"/>
      <c r="ISO738" s="15"/>
      <c r="ISP738" s="15"/>
      <c r="ISQ738" s="15"/>
      <c r="ISR738" s="15"/>
      <c r="ISS738" s="15"/>
      <c r="IST738" s="15"/>
      <c r="ISU738" s="15"/>
      <c r="ISV738" s="15"/>
      <c r="ISW738" s="15"/>
      <c r="ISX738" s="15"/>
      <c r="ISY738" s="15"/>
      <c r="ISZ738" s="15"/>
      <c r="ITA738" s="15"/>
      <c r="ITB738" s="15"/>
      <c r="ITC738" s="15"/>
      <c r="ITD738" s="15"/>
      <c r="ITE738" s="15"/>
      <c r="ITF738" s="15"/>
      <c r="ITG738" s="15"/>
      <c r="ITH738" s="15"/>
      <c r="ITI738" s="15"/>
      <c r="ITJ738" s="15"/>
      <c r="ITK738" s="15"/>
      <c r="ITL738" s="15"/>
      <c r="ITM738" s="15"/>
      <c r="ITN738" s="15"/>
      <c r="ITO738" s="15"/>
      <c r="ITP738" s="15"/>
      <c r="ITQ738" s="15"/>
      <c r="ITR738" s="15"/>
      <c r="ITS738" s="15"/>
      <c r="ITT738" s="15"/>
      <c r="ITU738" s="15"/>
      <c r="ITV738" s="15"/>
      <c r="ITW738" s="15"/>
      <c r="ITX738" s="15"/>
      <c r="ITY738" s="15"/>
      <c r="ITZ738" s="15"/>
      <c r="IUA738" s="15"/>
      <c r="IUB738" s="15"/>
      <c r="IUC738" s="15"/>
      <c r="IUD738" s="15"/>
      <c r="IUE738" s="15"/>
      <c r="IUF738" s="15"/>
      <c r="IUG738" s="15"/>
      <c r="IUH738" s="15"/>
      <c r="IUI738" s="15"/>
      <c r="IUJ738" s="15"/>
      <c r="IUK738" s="15"/>
      <c r="IUL738" s="15"/>
      <c r="IUM738" s="15"/>
      <c r="IUN738" s="15"/>
      <c r="IUO738" s="15"/>
      <c r="IUP738" s="15"/>
      <c r="IUQ738" s="15"/>
      <c r="IUR738" s="15"/>
      <c r="IUS738" s="15"/>
      <c r="IUT738" s="15"/>
      <c r="IUU738" s="15"/>
      <c r="IUV738" s="15"/>
      <c r="IUW738" s="15"/>
      <c r="IUX738" s="15"/>
      <c r="IUY738" s="15"/>
      <c r="IUZ738" s="15"/>
      <c r="IVA738" s="15"/>
      <c r="IVB738" s="15"/>
      <c r="IVC738" s="15"/>
      <c r="IVD738" s="15"/>
      <c r="IVE738" s="15"/>
      <c r="IVF738" s="15"/>
      <c r="IVG738" s="15"/>
      <c r="IVH738" s="15"/>
      <c r="IVI738" s="15"/>
      <c r="IVJ738" s="15"/>
      <c r="IVK738" s="15"/>
      <c r="IVL738" s="15"/>
      <c r="IVM738" s="15"/>
      <c r="IVN738" s="15"/>
      <c r="IVO738" s="15"/>
      <c r="IVP738" s="15"/>
      <c r="IVQ738" s="15"/>
      <c r="IVR738" s="15"/>
      <c r="IVS738" s="15"/>
      <c r="IVT738" s="15"/>
      <c r="IVU738" s="15"/>
      <c r="IVV738" s="15"/>
      <c r="IVW738" s="15"/>
      <c r="IVX738" s="15"/>
      <c r="IVY738" s="15"/>
      <c r="IVZ738" s="15"/>
      <c r="IWA738" s="15"/>
      <c r="IWB738" s="15"/>
      <c r="IWC738" s="15"/>
      <c r="IWD738" s="15"/>
      <c r="IWE738" s="15"/>
      <c r="IWF738" s="15"/>
      <c r="IWG738" s="15"/>
      <c r="IWH738" s="15"/>
      <c r="IWI738" s="15"/>
      <c r="IWJ738" s="15"/>
      <c r="IWK738" s="15"/>
      <c r="IWL738" s="15"/>
      <c r="IWM738" s="15"/>
      <c r="IWN738" s="15"/>
      <c r="IWO738" s="15"/>
      <c r="IWP738" s="15"/>
      <c r="IWQ738" s="15"/>
      <c r="IWR738" s="15"/>
      <c r="IWS738" s="15"/>
      <c r="IWT738" s="15"/>
      <c r="IWU738" s="15"/>
      <c r="IWV738" s="15"/>
      <c r="IWW738" s="15"/>
      <c r="IWX738" s="15"/>
      <c r="IWY738" s="15"/>
      <c r="IWZ738" s="15"/>
      <c r="IXA738" s="15"/>
      <c r="IXB738" s="15"/>
      <c r="IXC738" s="15"/>
      <c r="IXD738" s="15"/>
      <c r="IXE738" s="15"/>
      <c r="IXF738" s="15"/>
      <c r="IXG738" s="15"/>
      <c r="IXH738" s="15"/>
      <c r="IXI738" s="15"/>
      <c r="IXJ738" s="15"/>
      <c r="IXK738" s="15"/>
      <c r="IXL738" s="15"/>
      <c r="IXM738" s="15"/>
      <c r="IXN738" s="15"/>
      <c r="IXO738" s="15"/>
      <c r="IXP738" s="15"/>
      <c r="IXQ738" s="15"/>
      <c r="IXR738" s="15"/>
      <c r="IXS738" s="15"/>
      <c r="IXT738" s="15"/>
      <c r="IXU738" s="15"/>
      <c r="IXV738" s="15"/>
      <c r="IXW738" s="15"/>
      <c r="IXX738" s="15"/>
      <c r="IXY738" s="15"/>
      <c r="IXZ738" s="15"/>
      <c r="IYA738" s="15"/>
      <c r="IYB738" s="15"/>
      <c r="IYC738" s="15"/>
      <c r="IYD738" s="15"/>
      <c r="IYE738" s="15"/>
      <c r="IYF738" s="15"/>
      <c r="IYG738" s="15"/>
      <c r="IYH738" s="15"/>
      <c r="IYI738" s="15"/>
      <c r="IYJ738" s="15"/>
      <c r="IYK738" s="15"/>
      <c r="IYL738" s="15"/>
      <c r="IYM738" s="15"/>
      <c r="IYN738" s="15"/>
      <c r="IYO738" s="15"/>
      <c r="IYP738" s="15"/>
      <c r="IYQ738" s="15"/>
      <c r="IYR738" s="15"/>
      <c r="IYS738" s="15"/>
      <c r="IYT738" s="15"/>
      <c r="IYU738" s="15"/>
      <c r="IYV738" s="15"/>
      <c r="IYW738" s="15"/>
      <c r="IYX738" s="15"/>
      <c r="IYY738" s="15"/>
      <c r="IYZ738" s="15"/>
      <c r="IZA738" s="15"/>
      <c r="IZB738" s="15"/>
      <c r="IZC738" s="15"/>
      <c r="IZD738" s="15"/>
      <c r="IZE738" s="15"/>
      <c r="IZF738" s="15"/>
      <c r="IZG738" s="15"/>
      <c r="IZH738" s="15"/>
      <c r="IZI738" s="15"/>
      <c r="IZJ738" s="15"/>
      <c r="IZK738" s="15"/>
      <c r="IZL738" s="15"/>
      <c r="IZM738" s="15"/>
      <c r="IZN738" s="15"/>
      <c r="IZO738" s="15"/>
      <c r="IZP738" s="15"/>
      <c r="IZQ738" s="15"/>
      <c r="IZR738" s="15"/>
      <c r="IZS738" s="15"/>
      <c r="IZT738" s="15"/>
      <c r="IZU738" s="15"/>
      <c r="IZV738" s="15"/>
      <c r="IZW738" s="15"/>
      <c r="IZX738" s="15"/>
      <c r="IZY738" s="15"/>
      <c r="IZZ738" s="15"/>
      <c r="JAA738" s="15"/>
      <c r="JAB738" s="15"/>
      <c r="JAC738" s="15"/>
      <c r="JAD738" s="15"/>
      <c r="JAE738" s="15"/>
      <c r="JAF738" s="15"/>
      <c r="JAG738" s="15"/>
      <c r="JAH738" s="15"/>
      <c r="JAI738" s="15"/>
      <c r="JAJ738" s="15"/>
      <c r="JAK738" s="15"/>
      <c r="JAL738" s="15"/>
      <c r="JAM738" s="15"/>
      <c r="JAN738" s="15"/>
      <c r="JAO738" s="15"/>
      <c r="JAP738" s="15"/>
      <c r="JAQ738" s="15"/>
      <c r="JAR738" s="15"/>
      <c r="JAS738" s="15"/>
      <c r="JAT738" s="15"/>
      <c r="JAU738" s="15"/>
      <c r="JAV738" s="15"/>
      <c r="JAW738" s="15"/>
      <c r="JAX738" s="15"/>
      <c r="JAY738" s="15"/>
      <c r="JAZ738" s="15"/>
      <c r="JBA738" s="15"/>
      <c r="JBB738" s="15"/>
      <c r="JBC738" s="15"/>
      <c r="JBD738" s="15"/>
      <c r="JBE738" s="15"/>
      <c r="JBF738" s="15"/>
      <c r="JBG738" s="15"/>
      <c r="JBH738" s="15"/>
      <c r="JBI738" s="15"/>
      <c r="JBJ738" s="15"/>
      <c r="JBK738" s="15"/>
      <c r="JBL738" s="15"/>
      <c r="JBM738" s="15"/>
      <c r="JBN738" s="15"/>
      <c r="JBO738" s="15"/>
      <c r="JBP738" s="15"/>
      <c r="JBQ738" s="15"/>
      <c r="JBR738" s="15"/>
      <c r="JBS738" s="15"/>
      <c r="JBT738" s="15"/>
      <c r="JBU738" s="15"/>
      <c r="JBV738" s="15"/>
      <c r="JBW738" s="15"/>
      <c r="JBX738" s="15"/>
      <c r="JBY738" s="15"/>
      <c r="JBZ738" s="15"/>
      <c r="JCA738" s="15"/>
      <c r="JCB738" s="15"/>
      <c r="JCC738" s="15"/>
      <c r="JCD738" s="15"/>
      <c r="JCE738" s="15"/>
      <c r="JCF738" s="15"/>
      <c r="JCG738" s="15"/>
      <c r="JCH738" s="15"/>
      <c r="JCI738" s="15"/>
      <c r="JCJ738" s="15"/>
      <c r="JCK738" s="15"/>
      <c r="JCL738" s="15"/>
      <c r="JCM738" s="15"/>
      <c r="JCN738" s="15"/>
      <c r="JCO738" s="15"/>
      <c r="JCP738" s="15"/>
      <c r="JCQ738" s="15"/>
      <c r="JCR738" s="15"/>
      <c r="JCS738" s="15"/>
      <c r="JCT738" s="15"/>
      <c r="JCU738" s="15"/>
      <c r="JCV738" s="15"/>
      <c r="JCW738" s="15"/>
      <c r="JCX738" s="15"/>
      <c r="JCY738" s="15"/>
      <c r="JCZ738" s="15"/>
      <c r="JDA738" s="15"/>
      <c r="JDB738" s="15"/>
      <c r="JDC738" s="15"/>
      <c r="JDD738" s="15"/>
      <c r="JDE738" s="15"/>
      <c r="JDF738" s="15"/>
      <c r="JDG738" s="15"/>
      <c r="JDH738" s="15"/>
      <c r="JDI738" s="15"/>
      <c r="JDJ738" s="15"/>
      <c r="JDK738" s="15"/>
      <c r="JDL738" s="15"/>
      <c r="JDM738" s="15"/>
      <c r="JDN738" s="15"/>
      <c r="JDO738" s="15"/>
      <c r="JDP738" s="15"/>
      <c r="JDQ738" s="15"/>
      <c r="JDR738" s="15"/>
      <c r="JDS738" s="15"/>
      <c r="JDT738" s="15"/>
      <c r="JDU738" s="15"/>
      <c r="JDV738" s="15"/>
      <c r="JDW738" s="15"/>
      <c r="JDX738" s="15"/>
      <c r="JDY738" s="15"/>
      <c r="JDZ738" s="15"/>
      <c r="JEA738" s="15"/>
      <c r="JEB738" s="15"/>
      <c r="JEC738" s="15"/>
      <c r="JED738" s="15"/>
      <c r="JEE738" s="15"/>
      <c r="JEF738" s="15"/>
      <c r="JEG738" s="15"/>
      <c r="JEH738" s="15"/>
      <c r="JEI738" s="15"/>
      <c r="JEJ738" s="15"/>
      <c r="JEK738" s="15"/>
      <c r="JEL738" s="15"/>
      <c r="JEM738" s="15"/>
      <c r="JEN738" s="15"/>
      <c r="JEO738" s="15"/>
      <c r="JEP738" s="15"/>
      <c r="JEQ738" s="15"/>
      <c r="JER738" s="15"/>
      <c r="JES738" s="15"/>
      <c r="JET738" s="15"/>
      <c r="JEU738" s="15"/>
      <c r="JEV738" s="15"/>
      <c r="JEW738" s="15"/>
      <c r="JEX738" s="15"/>
      <c r="JEY738" s="15"/>
      <c r="JEZ738" s="15"/>
      <c r="JFA738" s="15"/>
      <c r="JFB738" s="15"/>
      <c r="JFC738" s="15"/>
      <c r="JFD738" s="15"/>
      <c r="JFE738" s="15"/>
      <c r="JFF738" s="15"/>
      <c r="JFG738" s="15"/>
      <c r="JFH738" s="15"/>
      <c r="JFI738" s="15"/>
      <c r="JFJ738" s="15"/>
      <c r="JFK738" s="15"/>
      <c r="JFL738" s="15"/>
      <c r="JFM738" s="15"/>
      <c r="JFN738" s="15"/>
      <c r="JFO738" s="15"/>
      <c r="JFP738" s="15"/>
      <c r="JFQ738" s="15"/>
      <c r="JFR738" s="15"/>
      <c r="JFS738" s="15"/>
      <c r="JFT738" s="15"/>
      <c r="JFU738" s="15"/>
      <c r="JFV738" s="15"/>
      <c r="JFW738" s="15"/>
      <c r="JFX738" s="15"/>
      <c r="JFY738" s="15"/>
      <c r="JFZ738" s="15"/>
      <c r="JGA738" s="15"/>
      <c r="JGB738" s="15"/>
      <c r="JGC738" s="15"/>
      <c r="JGD738" s="15"/>
      <c r="JGE738" s="15"/>
      <c r="JGF738" s="15"/>
      <c r="JGG738" s="15"/>
      <c r="JGH738" s="15"/>
      <c r="JGI738" s="15"/>
      <c r="JGJ738" s="15"/>
      <c r="JGK738" s="15"/>
      <c r="JGL738" s="15"/>
      <c r="JGM738" s="15"/>
      <c r="JGN738" s="15"/>
      <c r="JGO738" s="15"/>
      <c r="JGP738" s="15"/>
      <c r="JGQ738" s="15"/>
      <c r="JGR738" s="15"/>
      <c r="JGS738" s="15"/>
      <c r="JGT738" s="15"/>
      <c r="JGU738" s="15"/>
      <c r="JGV738" s="15"/>
      <c r="JGW738" s="15"/>
      <c r="JGX738" s="15"/>
      <c r="JGY738" s="15"/>
      <c r="JGZ738" s="15"/>
      <c r="JHA738" s="15"/>
      <c r="JHB738" s="15"/>
      <c r="JHC738" s="15"/>
      <c r="JHD738" s="15"/>
      <c r="JHE738" s="15"/>
      <c r="JHF738" s="15"/>
      <c r="JHG738" s="15"/>
      <c r="JHH738" s="15"/>
      <c r="JHI738" s="15"/>
      <c r="JHJ738" s="15"/>
      <c r="JHK738" s="15"/>
      <c r="JHL738" s="15"/>
      <c r="JHM738" s="15"/>
      <c r="JHN738" s="15"/>
      <c r="JHO738" s="15"/>
      <c r="JHP738" s="15"/>
      <c r="JHQ738" s="15"/>
      <c r="JHR738" s="15"/>
      <c r="JHS738" s="15"/>
      <c r="JHT738" s="15"/>
      <c r="JHU738" s="15"/>
      <c r="JHV738" s="15"/>
      <c r="JHW738" s="15"/>
      <c r="JHX738" s="15"/>
      <c r="JHY738" s="15"/>
      <c r="JHZ738" s="15"/>
      <c r="JIA738" s="15"/>
      <c r="JIB738" s="15"/>
      <c r="JIC738" s="15"/>
      <c r="JID738" s="15"/>
      <c r="JIE738" s="15"/>
      <c r="JIF738" s="15"/>
      <c r="JIG738" s="15"/>
      <c r="JIH738" s="15"/>
      <c r="JII738" s="15"/>
      <c r="JIJ738" s="15"/>
      <c r="JIK738" s="15"/>
      <c r="JIL738" s="15"/>
      <c r="JIM738" s="15"/>
      <c r="JIN738" s="15"/>
      <c r="JIO738" s="15"/>
      <c r="JIP738" s="15"/>
      <c r="JIQ738" s="15"/>
      <c r="JIR738" s="15"/>
      <c r="JIS738" s="15"/>
      <c r="JIT738" s="15"/>
      <c r="JIU738" s="15"/>
      <c r="JIV738" s="15"/>
      <c r="JIW738" s="15"/>
      <c r="JIX738" s="15"/>
      <c r="JIY738" s="15"/>
      <c r="JIZ738" s="15"/>
      <c r="JJA738" s="15"/>
      <c r="JJB738" s="15"/>
      <c r="JJC738" s="15"/>
      <c r="JJD738" s="15"/>
      <c r="JJE738" s="15"/>
      <c r="JJF738" s="15"/>
      <c r="JJG738" s="15"/>
      <c r="JJH738" s="15"/>
      <c r="JJI738" s="15"/>
      <c r="JJJ738" s="15"/>
      <c r="JJK738" s="15"/>
      <c r="JJL738" s="15"/>
      <c r="JJM738" s="15"/>
      <c r="JJN738" s="15"/>
      <c r="JJO738" s="15"/>
      <c r="JJP738" s="15"/>
      <c r="JJQ738" s="15"/>
      <c r="JJR738" s="15"/>
      <c r="JJS738" s="15"/>
      <c r="JJT738" s="15"/>
      <c r="JJU738" s="15"/>
      <c r="JJV738" s="15"/>
      <c r="JJW738" s="15"/>
      <c r="JJX738" s="15"/>
      <c r="JJY738" s="15"/>
      <c r="JJZ738" s="15"/>
      <c r="JKA738" s="15"/>
      <c r="JKB738" s="15"/>
      <c r="JKC738" s="15"/>
      <c r="JKD738" s="15"/>
      <c r="JKE738" s="15"/>
      <c r="JKF738" s="15"/>
      <c r="JKG738" s="15"/>
      <c r="JKH738" s="15"/>
      <c r="JKI738" s="15"/>
      <c r="JKJ738" s="15"/>
      <c r="JKK738" s="15"/>
      <c r="JKL738" s="15"/>
      <c r="JKM738" s="15"/>
      <c r="JKN738" s="15"/>
      <c r="JKO738" s="15"/>
      <c r="JKP738" s="15"/>
      <c r="JKQ738" s="15"/>
      <c r="JKR738" s="15"/>
      <c r="JKS738" s="15"/>
      <c r="JKT738" s="15"/>
      <c r="JKU738" s="15"/>
      <c r="JKV738" s="15"/>
      <c r="JKW738" s="15"/>
      <c r="JKX738" s="15"/>
      <c r="JKY738" s="15"/>
      <c r="JKZ738" s="15"/>
      <c r="JLA738" s="15"/>
      <c r="JLB738" s="15"/>
      <c r="JLC738" s="15"/>
      <c r="JLD738" s="15"/>
      <c r="JLE738" s="15"/>
      <c r="JLF738" s="15"/>
      <c r="JLG738" s="15"/>
      <c r="JLH738" s="15"/>
      <c r="JLI738" s="15"/>
      <c r="JLJ738" s="15"/>
      <c r="JLK738" s="15"/>
      <c r="JLL738" s="15"/>
      <c r="JLM738" s="15"/>
      <c r="JLN738" s="15"/>
      <c r="JLO738" s="15"/>
      <c r="JLP738" s="15"/>
      <c r="JLQ738" s="15"/>
      <c r="JLR738" s="15"/>
      <c r="JLS738" s="15"/>
      <c r="JLT738" s="15"/>
      <c r="JLU738" s="15"/>
      <c r="JLV738" s="15"/>
      <c r="JLW738" s="15"/>
      <c r="JLX738" s="15"/>
      <c r="JLY738" s="15"/>
      <c r="JLZ738" s="15"/>
      <c r="JMA738" s="15"/>
      <c r="JMB738" s="15"/>
      <c r="JMC738" s="15"/>
      <c r="JMD738" s="15"/>
      <c r="JME738" s="15"/>
      <c r="JMF738" s="15"/>
      <c r="JMG738" s="15"/>
      <c r="JMH738" s="15"/>
      <c r="JMI738" s="15"/>
      <c r="JMJ738" s="15"/>
      <c r="JMK738" s="15"/>
      <c r="JML738" s="15"/>
      <c r="JMM738" s="15"/>
      <c r="JMN738" s="15"/>
      <c r="JMO738" s="15"/>
      <c r="JMP738" s="15"/>
      <c r="JMQ738" s="15"/>
      <c r="JMR738" s="15"/>
      <c r="JMS738" s="15"/>
      <c r="JMT738" s="15"/>
      <c r="JMU738" s="15"/>
      <c r="JMV738" s="15"/>
      <c r="JMW738" s="15"/>
      <c r="JMX738" s="15"/>
      <c r="JMY738" s="15"/>
      <c r="JMZ738" s="15"/>
      <c r="JNA738" s="15"/>
      <c r="JNB738" s="15"/>
      <c r="JNC738" s="15"/>
      <c r="JND738" s="15"/>
      <c r="JNE738" s="15"/>
      <c r="JNF738" s="15"/>
      <c r="JNG738" s="15"/>
      <c r="JNH738" s="15"/>
      <c r="JNI738" s="15"/>
      <c r="JNJ738" s="15"/>
      <c r="JNK738" s="15"/>
      <c r="JNL738" s="15"/>
      <c r="JNM738" s="15"/>
      <c r="JNN738" s="15"/>
      <c r="JNO738" s="15"/>
      <c r="JNP738" s="15"/>
      <c r="JNQ738" s="15"/>
      <c r="JNR738" s="15"/>
      <c r="JNS738" s="15"/>
      <c r="JNT738" s="15"/>
      <c r="JNU738" s="15"/>
      <c r="JNV738" s="15"/>
      <c r="JNW738" s="15"/>
      <c r="JNX738" s="15"/>
      <c r="JNY738" s="15"/>
      <c r="JNZ738" s="15"/>
      <c r="JOA738" s="15"/>
      <c r="JOB738" s="15"/>
      <c r="JOC738" s="15"/>
      <c r="JOD738" s="15"/>
      <c r="JOE738" s="15"/>
      <c r="JOF738" s="15"/>
      <c r="JOG738" s="15"/>
      <c r="JOH738" s="15"/>
      <c r="JOI738" s="15"/>
      <c r="JOJ738" s="15"/>
      <c r="JOK738" s="15"/>
      <c r="JOL738" s="15"/>
      <c r="JOM738" s="15"/>
      <c r="JON738" s="15"/>
      <c r="JOO738" s="15"/>
      <c r="JOP738" s="15"/>
      <c r="JOQ738" s="15"/>
      <c r="JOR738" s="15"/>
      <c r="JOS738" s="15"/>
      <c r="JOT738" s="15"/>
      <c r="JOU738" s="15"/>
      <c r="JOV738" s="15"/>
      <c r="JOW738" s="15"/>
      <c r="JOX738" s="15"/>
      <c r="JOY738" s="15"/>
      <c r="JOZ738" s="15"/>
      <c r="JPA738" s="15"/>
      <c r="JPB738" s="15"/>
      <c r="JPC738" s="15"/>
      <c r="JPD738" s="15"/>
      <c r="JPE738" s="15"/>
      <c r="JPF738" s="15"/>
      <c r="JPG738" s="15"/>
      <c r="JPH738" s="15"/>
      <c r="JPI738" s="15"/>
      <c r="JPJ738" s="15"/>
      <c r="JPK738" s="15"/>
      <c r="JPL738" s="15"/>
      <c r="JPM738" s="15"/>
      <c r="JPN738" s="15"/>
      <c r="JPO738" s="15"/>
      <c r="JPP738" s="15"/>
      <c r="JPQ738" s="15"/>
      <c r="JPR738" s="15"/>
      <c r="JPS738" s="15"/>
      <c r="JPT738" s="15"/>
      <c r="JPU738" s="15"/>
      <c r="JPV738" s="15"/>
      <c r="JPW738" s="15"/>
      <c r="JPX738" s="15"/>
      <c r="JPY738" s="15"/>
      <c r="JPZ738" s="15"/>
      <c r="JQA738" s="15"/>
      <c r="JQB738" s="15"/>
      <c r="JQC738" s="15"/>
      <c r="JQD738" s="15"/>
      <c r="JQE738" s="15"/>
      <c r="JQF738" s="15"/>
      <c r="JQG738" s="15"/>
      <c r="JQH738" s="15"/>
      <c r="JQI738" s="15"/>
      <c r="JQJ738" s="15"/>
      <c r="JQK738" s="15"/>
      <c r="JQL738" s="15"/>
      <c r="JQM738" s="15"/>
      <c r="JQN738" s="15"/>
      <c r="JQO738" s="15"/>
      <c r="JQP738" s="15"/>
      <c r="JQQ738" s="15"/>
      <c r="JQR738" s="15"/>
      <c r="JQS738" s="15"/>
      <c r="JQT738" s="15"/>
      <c r="JQU738" s="15"/>
      <c r="JQV738" s="15"/>
      <c r="JQW738" s="15"/>
      <c r="JQX738" s="15"/>
      <c r="JQY738" s="15"/>
      <c r="JQZ738" s="15"/>
      <c r="JRA738" s="15"/>
      <c r="JRB738" s="15"/>
      <c r="JRC738" s="15"/>
      <c r="JRD738" s="15"/>
      <c r="JRE738" s="15"/>
      <c r="JRF738" s="15"/>
      <c r="JRG738" s="15"/>
      <c r="JRH738" s="15"/>
      <c r="JRI738" s="15"/>
      <c r="JRJ738" s="15"/>
      <c r="JRK738" s="15"/>
      <c r="JRL738" s="15"/>
      <c r="JRM738" s="15"/>
      <c r="JRN738" s="15"/>
      <c r="JRO738" s="15"/>
      <c r="JRP738" s="15"/>
      <c r="JRQ738" s="15"/>
      <c r="JRR738" s="15"/>
      <c r="JRS738" s="15"/>
      <c r="JRT738" s="15"/>
      <c r="JRU738" s="15"/>
      <c r="JRV738" s="15"/>
      <c r="JRW738" s="15"/>
      <c r="JRX738" s="15"/>
      <c r="JRY738" s="15"/>
      <c r="JRZ738" s="15"/>
      <c r="JSA738" s="15"/>
      <c r="JSB738" s="15"/>
      <c r="JSC738" s="15"/>
      <c r="JSD738" s="15"/>
      <c r="JSE738" s="15"/>
      <c r="JSF738" s="15"/>
      <c r="JSG738" s="15"/>
      <c r="JSH738" s="15"/>
      <c r="JSI738" s="15"/>
      <c r="JSJ738" s="15"/>
      <c r="JSK738" s="15"/>
      <c r="JSL738" s="15"/>
      <c r="JSM738" s="15"/>
      <c r="JSN738" s="15"/>
      <c r="JSO738" s="15"/>
      <c r="JSP738" s="15"/>
      <c r="JSQ738" s="15"/>
      <c r="JSR738" s="15"/>
      <c r="JSS738" s="15"/>
      <c r="JST738" s="15"/>
      <c r="JSU738" s="15"/>
      <c r="JSV738" s="15"/>
      <c r="JSW738" s="15"/>
      <c r="JSX738" s="15"/>
      <c r="JSY738" s="15"/>
      <c r="JSZ738" s="15"/>
      <c r="JTA738" s="15"/>
      <c r="JTB738" s="15"/>
      <c r="JTC738" s="15"/>
      <c r="JTD738" s="15"/>
      <c r="JTE738" s="15"/>
      <c r="JTF738" s="15"/>
      <c r="JTG738" s="15"/>
      <c r="JTH738" s="15"/>
      <c r="JTI738" s="15"/>
      <c r="JTJ738" s="15"/>
      <c r="JTK738" s="15"/>
      <c r="JTL738" s="15"/>
      <c r="JTM738" s="15"/>
      <c r="JTN738" s="15"/>
      <c r="JTO738" s="15"/>
      <c r="JTP738" s="15"/>
      <c r="JTQ738" s="15"/>
      <c r="JTR738" s="15"/>
      <c r="JTS738" s="15"/>
      <c r="JTT738" s="15"/>
      <c r="JTU738" s="15"/>
      <c r="JTV738" s="15"/>
      <c r="JTW738" s="15"/>
      <c r="JTX738" s="15"/>
      <c r="JTY738" s="15"/>
      <c r="JTZ738" s="15"/>
      <c r="JUA738" s="15"/>
      <c r="JUB738" s="15"/>
      <c r="JUC738" s="15"/>
      <c r="JUD738" s="15"/>
      <c r="JUE738" s="15"/>
      <c r="JUF738" s="15"/>
      <c r="JUG738" s="15"/>
      <c r="JUH738" s="15"/>
      <c r="JUI738" s="15"/>
      <c r="JUJ738" s="15"/>
      <c r="JUK738" s="15"/>
      <c r="JUL738" s="15"/>
      <c r="JUM738" s="15"/>
      <c r="JUN738" s="15"/>
      <c r="JUO738" s="15"/>
      <c r="JUP738" s="15"/>
      <c r="JUQ738" s="15"/>
      <c r="JUR738" s="15"/>
      <c r="JUS738" s="15"/>
      <c r="JUT738" s="15"/>
      <c r="JUU738" s="15"/>
      <c r="JUV738" s="15"/>
      <c r="JUW738" s="15"/>
      <c r="JUX738" s="15"/>
      <c r="JUY738" s="15"/>
      <c r="JUZ738" s="15"/>
      <c r="JVA738" s="15"/>
      <c r="JVB738" s="15"/>
      <c r="JVC738" s="15"/>
      <c r="JVD738" s="15"/>
      <c r="JVE738" s="15"/>
      <c r="JVF738" s="15"/>
      <c r="JVG738" s="15"/>
      <c r="JVH738" s="15"/>
      <c r="JVI738" s="15"/>
      <c r="JVJ738" s="15"/>
      <c r="JVK738" s="15"/>
      <c r="JVL738" s="15"/>
      <c r="JVM738" s="15"/>
      <c r="JVN738" s="15"/>
      <c r="JVO738" s="15"/>
      <c r="JVP738" s="15"/>
      <c r="JVQ738" s="15"/>
      <c r="JVR738" s="15"/>
      <c r="JVS738" s="15"/>
      <c r="JVT738" s="15"/>
      <c r="JVU738" s="15"/>
      <c r="JVV738" s="15"/>
      <c r="JVW738" s="15"/>
      <c r="JVX738" s="15"/>
      <c r="JVY738" s="15"/>
      <c r="JVZ738" s="15"/>
      <c r="JWA738" s="15"/>
      <c r="JWB738" s="15"/>
      <c r="JWC738" s="15"/>
      <c r="JWD738" s="15"/>
      <c r="JWE738" s="15"/>
      <c r="JWF738" s="15"/>
      <c r="JWG738" s="15"/>
      <c r="JWH738" s="15"/>
      <c r="JWI738" s="15"/>
      <c r="JWJ738" s="15"/>
      <c r="JWK738" s="15"/>
      <c r="JWL738" s="15"/>
      <c r="JWM738" s="15"/>
      <c r="JWN738" s="15"/>
      <c r="JWO738" s="15"/>
      <c r="JWP738" s="15"/>
      <c r="JWQ738" s="15"/>
      <c r="JWR738" s="15"/>
      <c r="JWS738" s="15"/>
      <c r="JWT738" s="15"/>
      <c r="JWU738" s="15"/>
      <c r="JWV738" s="15"/>
      <c r="JWW738" s="15"/>
      <c r="JWX738" s="15"/>
      <c r="JWY738" s="15"/>
      <c r="JWZ738" s="15"/>
      <c r="JXA738" s="15"/>
      <c r="JXB738" s="15"/>
      <c r="JXC738" s="15"/>
      <c r="JXD738" s="15"/>
      <c r="JXE738" s="15"/>
      <c r="JXF738" s="15"/>
      <c r="JXG738" s="15"/>
      <c r="JXH738" s="15"/>
      <c r="JXI738" s="15"/>
      <c r="JXJ738" s="15"/>
      <c r="JXK738" s="15"/>
      <c r="JXL738" s="15"/>
      <c r="JXM738" s="15"/>
      <c r="JXN738" s="15"/>
      <c r="JXO738" s="15"/>
      <c r="JXP738" s="15"/>
      <c r="JXQ738" s="15"/>
      <c r="JXR738" s="15"/>
      <c r="JXS738" s="15"/>
      <c r="JXT738" s="15"/>
      <c r="JXU738" s="15"/>
      <c r="JXV738" s="15"/>
      <c r="JXW738" s="15"/>
      <c r="JXX738" s="15"/>
      <c r="JXY738" s="15"/>
      <c r="JXZ738" s="15"/>
      <c r="JYA738" s="15"/>
      <c r="JYB738" s="15"/>
      <c r="JYC738" s="15"/>
      <c r="JYD738" s="15"/>
      <c r="JYE738" s="15"/>
      <c r="JYF738" s="15"/>
      <c r="JYG738" s="15"/>
      <c r="JYH738" s="15"/>
      <c r="JYI738" s="15"/>
      <c r="JYJ738" s="15"/>
      <c r="JYK738" s="15"/>
      <c r="JYL738" s="15"/>
      <c r="JYM738" s="15"/>
      <c r="JYN738" s="15"/>
      <c r="JYO738" s="15"/>
      <c r="JYP738" s="15"/>
      <c r="JYQ738" s="15"/>
      <c r="JYR738" s="15"/>
      <c r="JYS738" s="15"/>
      <c r="JYT738" s="15"/>
      <c r="JYU738" s="15"/>
      <c r="JYV738" s="15"/>
      <c r="JYW738" s="15"/>
      <c r="JYX738" s="15"/>
      <c r="JYY738" s="15"/>
      <c r="JYZ738" s="15"/>
      <c r="JZA738" s="15"/>
      <c r="JZB738" s="15"/>
      <c r="JZC738" s="15"/>
      <c r="JZD738" s="15"/>
      <c r="JZE738" s="15"/>
      <c r="JZF738" s="15"/>
      <c r="JZG738" s="15"/>
      <c r="JZH738" s="15"/>
      <c r="JZI738" s="15"/>
      <c r="JZJ738" s="15"/>
      <c r="JZK738" s="15"/>
      <c r="JZL738" s="15"/>
      <c r="JZM738" s="15"/>
      <c r="JZN738" s="15"/>
      <c r="JZO738" s="15"/>
      <c r="JZP738" s="15"/>
      <c r="JZQ738" s="15"/>
      <c r="JZR738" s="15"/>
      <c r="JZS738" s="15"/>
      <c r="JZT738" s="15"/>
      <c r="JZU738" s="15"/>
      <c r="JZV738" s="15"/>
      <c r="JZW738" s="15"/>
      <c r="JZX738" s="15"/>
      <c r="JZY738" s="15"/>
      <c r="JZZ738" s="15"/>
      <c r="KAA738" s="15"/>
      <c r="KAB738" s="15"/>
      <c r="KAC738" s="15"/>
      <c r="KAD738" s="15"/>
      <c r="KAE738" s="15"/>
      <c r="KAF738" s="15"/>
      <c r="KAG738" s="15"/>
      <c r="KAH738" s="15"/>
      <c r="KAI738" s="15"/>
      <c r="KAJ738" s="15"/>
      <c r="KAK738" s="15"/>
      <c r="KAL738" s="15"/>
      <c r="KAM738" s="15"/>
      <c r="KAN738" s="15"/>
      <c r="KAO738" s="15"/>
      <c r="KAP738" s="15"/>
      <c r="KAQ738" s="15"/>
      <c r="KAR738" s="15"/>
      <c r="KAS738" s="15"/>
      <c r="KAT738" s="15"/>
      <c r="KAU738" s="15"/>
      <c r="KAV738" s="15"/>
      <c r="KAW738" s="15"/>
      <c r="KAX738" s="15"/>
      <c r="KAY738" s="15"/>
      <c r="KAZ738" s="15"/>
      <c r="KBA738" s="15"/>
      <c r="KBB738" s="15"/>
      <c r="KBC738" s="15"/>
      <c r="KBD738" s="15"/>
      <c r="KBE738" s="15"/>
      <c r="KBF738" s="15"/>
      <c r="KBG738" s="15"/>
      <c r="KBH738" s="15"/>
      <c r="KBI738" s="15"/>
      <c r="KBJ738" s="15"/>
      <c r="KBK738" s="15"/>
      <c r="KBL738" s="15"/>
      <c r="KBM738" s="15"/>
      <c r="KBN738" s="15"/>
      <c r="KBO738" s="15"/>
      <c r="KBP738" s="15"/>
      <c r="KBQ738" s="15"/>
      <c r="KBR738" s="15"/>
      <c r="KBS738" s="15"/>
      <c r="KBT738" s="15"/>
      <c r="KBU738" s="15"/>
      <c r="KBV738" s="15"/>
      <c r="KBW738" s="15"/>
      <c r="KBX738" s="15"/>
      <c r="KBY738" s="15"/>
      <c r="KBZ738" s="15"/>
      <c r="KCA738" s="15"/>
      <c r="KCB738" s="15"/>
      <c r="KCC738" s="15"/>
      <c r="KCD738" s="15"/>
      <c r="KCE738" s="15"/>
      <c r="KCF738" s="15"/>
      <c r="KCG738" s="15"/>
      <c r="KCH738" s="15"/>
      <c r="KCI738" s="15"/>
      <c r="KCJ738" s="15"/>
      <c r="KCK738" s="15"/>
      <c r="KCL738" s="15"/>
      <c r="KCM738" s="15"/>
      <c r="KCN738" s="15"/>
      <c r="KCO738" s="15"/>
      <c r="KCP738" s="15"/>
      <c r="KCQ738" s="15"/>
      <c r="KCR738" s="15"/>
      <c r="KCS738" s="15"/>
      <c r="KCT738" s="15"/>
      <c r="KCU738" s="15"/>
      <c r="KCV738" s="15"/>
      <c r="KCW738" s="15"/>
      <c r="KCX738" s="15"/>
      <c r="KCY738" s="15"/>
      <c r="KCZ738" s="15"/>
      <c r="KDA738" s="15"/>
      <c r="KDB738" s="15"/>
      <c r="KDC738" s="15"/>
      <c r="KDD738" s="15"/>
      <c r="KDE738" s="15"/>
      <c r="KDF738" s="15"/>
      <c r="KDG738" s="15"/>
      <c r="KDH738" s="15"/>
      <c r="KDI738" s="15"/>
      <c r="KDJ738" s="15"/>
      <c r="KDK738" s="15"/>
      <c r="KDL738" s="15"/>
      <c r="KDM738" s="15"/>
      <c r="KDN738" s="15"/>
      <c r="KDO738" s="15"/>
      <c r="KDP738" s="15"/>
      <c r="KDQ738" s="15"/>
      <c r="KDR738" s="15"/>
      <c r="KDS738" s="15"/>
      <c r="KDT738" s="15"/>
      <c r="KDU738" s="15"/>
      <c r="KDV738" s="15"/>
      <c r="KDW738" s="15"/>
      <c r="KDX738" s="15"/>
      <c r="KDY738" s="15"/>
      <c r="KDZ738" s="15"/>
      <c r="KEA738" s="15"/>
      <c r="KEB738" s="15"/>
      <c r="KEC738" s="15"/>
      <c r="KED738" s="15"/>
      <c r="KEE738" s="15"/>
      <c r="KEF738" s="15"/>
      <c r="KEG738" s="15"/>
      <c r="KEH738" s="15"/>
      <c r="KEI738" s="15"/>
      <c r="KEJ738" s="15"/>
      <c r="KEK738" s="15"/>
      <c r="KEL738" s="15"/>
      <c r="KEM738" s="15"/>
      <c r="KEN738" s="15"/>
      <c r="KEO738" s="15"/>
      <c r="KEP738" s="15"/>
      <c r="KEQ738" s="15"/>
      <c r="KER738" s="15"/>
      <c r="KES738" s="15"/>
      <c r="KET738" s="15"/>
      <c r="KEU738" s="15"/>
      <c r="KEV738" s="15"/>
      <c r="KEW738" s="15"/>
      <c r="KEX738" s="15"/>
      <c r="KEY738" s="15"/>
      <c r="KEZ738" s="15"/>
      <c r="KFA738" s="15"/>
      <c r="KFB738" s="15"/>
      <c r="KFC738" s="15"/>
      <c r="KFD738" s="15"/>
      <c r="KFE738" s="15"/>
      <c r="KFF738" s="15"/>
      <c r="KFG738" s="15"/>
      <c r="KFH738" s="15"/>
      <c r="KFI738" s="15"/>
      <c r="KFJ738" s="15"/>
      <c r="KFK738" s="15"/>
      <c r="KFL738" s="15"/>
      <c r="KFM738" s="15"/>
      <c r="KFN738" s="15"/>
      <c r="KFO738" s="15"/>
      <c r="KFP738" s="15"/>
      <c r="KFQ738" s="15"/>
      <c r="KFR738" s="15"/>
      <c r="KFS738" s="15"/>
      <c r="KFT738" s="15"/>
      <c r="KFU738" s="15"/>
      <c r="KFV738" s="15"/>
      <c r="KFW738" s="15"/>
      <c r="KFX738" s="15"/>
      <c r="KFY738" s="15"/>
      <c r="KFZ738" s="15"/>
      <c r="KGA738" s="15"/>
      <c r="KGB738" s="15"/>
      <c r="KGC738" s="15"/>
      <c r="KGD738" s="15"/>
      <c r="KGE738" s="15"/>
      <c r="KGF738" s="15"/>
      <c r="KGG738" s="15"/>
      <c r="KGH738" s="15"/>
      <c r="KGI738" s="15"/>
      <c r="KGJ738" s="15"/>
      <c r="KGK738" s="15"/>
      <c r="KGL738" s="15"/>
      <c r="KGM738" s="15"/>
      <c r="KGN738" s="15"/>
      <c r="KGO738" s="15"/>
      <c r="KGP738" s="15"/>
      <c r="KGQ738" s="15"/>
      <c r="KGR738" s="15"/>
      <c r="KGS738" s="15"/>
      <c r="KGT738" s="15"/>
      <c r="KGU738" s="15"/>
      <c r="KGV738" s="15"/>
      <c r="KGW738" s="15"/>
      <c r="KGX738" s="15"/>
      <c r="KGY738" s="15"/>
      <c r="KGZ738" s="15"/>
      <c r="KHA738" s="15"/>
      <c r="KHB738" s="15"/>
      <c r="KHC738" s="15"/>
      <c r="KHD738" s="15"/>
      <c r="KHE738" s="15"/>
      <c r="KHF738" s="15"/>
      <c r="KHG738" s="15"/>
      <c r="KHH738" s="15"/>
      <c r="KHI738" s="15"/>
      <c r="KHJ738" s="15"/>
      <c r="KHK738" s="15"/>
      <c r="KHL738" s="15"/>
      <c r="KHM738" s="15"/>
      <c r="KHN738" s="15"/>
      <c r="KHO738" s="15"/>
      <c r="KHP738" s="15"/>
      <c r="KHQ738" s="15"/>
      <c r="KHR738" s="15"/>
      <c r="KHS738" s="15"/>
      <c r="KHT738" s="15"/>
      <c r="KHU738" s="15"/>
      <c r="KHV738" s="15"/>
      <c r="KHW738" s="15"/>
      <c r="KHX738" s="15"/>
      <c r="KHY738" s="15"/>
      <c r="KHZ738" s="15"/>
      <c r="KIA738" s="15"/>
      <c r="KIB738" s="15"/>
      <c r="KIC738" s="15"/>
      <c r="KID738" s="15"/>
      <c r="KIE738" s="15"/>
      <c r="KIF738" s="15"/>
      <c r="KIG738" s="15"/>
      <c r="KIH738" s="15"/>
      <c r="KII738" s="15"/>
      <c r="KIJ738" s="15"/>
      <c r="KIK738" s="15"/>
      <c r="KIL738" s="15"/>
      <c r="KIM738" s="15"/>
      <c r="KIN738" s="15"/>
      <c r="KIO738" s="15"/>
      <c r="KIP738" s="15"/>
      <c r="KIQ738" s="15"/>
      <c r="KIR738" s="15"/>
      <c r="KIS738" s="15"/>
      <c r="KIT738" s="15"/>
      <c r="KIU738" s="15"/>
      <c r="KIV738" s="15"/>
      <c r="KIW738" s="15"/>
      <c r="KIX738" s="15"/>
      <c r="KIY738" s="15"/>
      <c r="KIZ738" s="15"/>
      <c r="KJA738" s="15"/>
      <c r="KJB738" s="15"/>
      <c r="KJC738" s="15"/>
      <c r="KJD738" s="15"/>
      <c r="KJE738" s="15"/>
      <c r="KJF738" s="15"/>
      <c r="KJG738" s="15"/>
      <c r="KJH738" s="15"/>
      <c r="KJI738" s="15"/>
      <c r="KJJ738" s="15"/>
      <c r="KJK738" s="15"/>
      <c r="KJL738" s="15"/>
      <c r="KJM738" s="15"/>
      <c r="KJN738" s="15"/>
      <c r="KJO738" s="15"/>
      <c r="KJP738" s="15"/>
      <c r="KJQ738" s="15"/>
      <c r="KJR738" s="15"/>
      <c r="KJS738" s="15"/>
      <c r="KJT738" s="15"/>
      <c r="KJU738" s="15"/>
      <c r="KJV738" s="15"/>
      <c r="KJW738" s="15"/>
      <c r="KJX738" s="15"/>
      <c r="KJY738" s="15"/>
      <c r="KJZ738" s="15"/>
      <c r="KKA738" s="15"/>
      <c r="KKB738" s="15"/>
      <c r="KKC738" s="15"/>
      <c r="KKD738" s="15"/>
      <c r="KKE738" s="15"/>
      <c r="KKF738" s="15"/>
      <c r="KKG738" s="15"/>
      <c r="KKH738" s="15"/>
      <c r="KKI738" s="15"/>
      <c r="KKJ738" s="15"/>
      <c r="KKK738" s="15"/>
      <c r="KKL738" s="15"/>
      <c r="KKM738" s="15"/>
      <c r="KKN738" s="15"/>
      <c r="KKO738" s="15"/>
      <c r="KKP738" s="15"/>
      <c r="KKQ738" s="15"/>
      <c r="KKR738" s="15"/>
      <c r="KKS738" s="15"/>
      <c r="KKT738" s="15"/>
      <c r="KKU738" s="15"/>
      <c r="KKV738" s="15"/>
      <c r="KKW738" s="15"/>
      <c r="KKX738" s="15"/>
      <c r="KKY738" s="15"/>
      <c r="KKZ738" s="15"/>
      <c r="KLA738" s="15"/>
      <c r="KLB738" s="15"/>
      <c r="KLC738" s="15"/>
      <c r="KLD738" s="15"/>
      <c r="KLE738" s="15"/>
      <c r="KLF738" s="15"/>
      <c r="KLG738" s="15"/>
      <c r="KLH738" s="15"/>
      <c r="KLI738" s="15"/>
      <c r="KLJ738" s="15"/>
      <c r="KLK738" s="15"/>
      <c r="KLL738" s="15"/>
      <c r="KLM738" s="15"/>
      <c r="KLN738" s="15"/>
      <c r="KLO738" s="15"/>
      <c r="KLP738" s="15"/>
      <c r="KLQ738" s="15"/>
      <c r="KLR738" s="15"/>
      <c r="KLS738" s="15"/>
      <c r="KLT738" s="15"/>
      <c r="KLU738" s="15"/>
      <c r="KLV738" s="15"/>
      <c r="KLW738" s="15"/>
      <c r="KLX738" s="15"/>
      <c r="KLY738" s="15"/>
      <c r="KLZ738" s="15"/>
      <c r="KMA738" s="15"/>
      <c r="KMB738" s="15"/>
      <c r="KMC738" s="15"/>
      <c r="KMD738" s="15"/>
      <c r="KME738" s="15"/>
      <c r="KMF738" s="15"/>
      <c r="KMG738" s="15"/>
      <c r="KMH738" s="15"/>
      <c r="KMI738" s="15"/>
      <c r="KMJ738" s="15"/>
      <c r="KMK738" s="15"/>
      <c r="KML738" s="15"/>
      <c r="KMM738" s="15"/>
      <c r="KMN738" s="15"/>
      <c r="KMO738" s="15"/>
      <c r="KMP738" s="15"/>
      <c r="KMQ738" s="15"/>
      <c r="KMR738" s="15"/>
      <c r="KMS738" s="15"/>
      <c r="KMT738" s="15"/>
      <c r="KMU738" s="15"/>
      <c r="KMV738" s="15"/>
      <c r="KMW738" s="15"/>
      <c r="KMX738" s="15"/>
      <c r="KMY738" s="15"/>
      <c r="KMZ738" s="15"/>
      <c r="KNA738" s="15"/>
      <c r="KNB738" s="15"/>
      <c r="KNC738" s="15"/>
      <c r="KND738" s="15"/>
      <c r="KNE738" s="15"/>
      <c r="KNF738" s="15"/>
      <c r="KNG738" s="15"/>
      <c r="KNH738" s="15"/>
      <c r="KNI738" s="15"/>
      <c r="KNJ738" s="15"/>
      <c r="KNK738" s="15"/>
      <c r="KNL738" s="15"/>
      <c r="KNM738" s="15"/>
      <c r="KNN738" s="15"/>
      <c r="KNO738" s="15"/>
      <c r="KNP738" s="15"/>
      <c r="KNQ738" s="15"/>
      <c r="KNR738" s="15"/>
      <c r="KNS738" s="15"/>
      <c r="KNT738" s="15"/>
      <c r="KNU738" s="15"/>
      <c r="KNV738" s="15"/>
      <c r="KNW738" s="15"/>
      <c r="KNX738" s="15"/>
      <c r="KNY738" s="15"/>
      <c r="KNZ738" s="15"/>
      <c r="KOA738" s="15"/>
      <c r="KOB738" s="15"/>
      <c r="KOC738" s="15"/>
      <c r="KOD738" s="15"/>
      <c r="KOE738" s="15"/>
      <c r="KOF738" s="15"/>
      <c r="KOG738" s="15"/>
      <c r="KOH738" s="15"/>
      <c r="KOI738" s="15"/>
      <c r="KOJ738" s="15"/>
      <c r="KOK738" s="15"/>
      <c r="KOL738" s="15"/>
      <c r="KOM738" s="15"/>
      <c r="KON738" s="15"/>
      <c r="KOO738" s="15"/>
      <c r="KOP738" s="15"/>
      <c r="KOQ738" s="15"/>
      <c r="KOR738" s="15"/>
      <c r="KOS738" s="15"/>
      <c r="KOT738" s="15"/>
      <c r="KOU738" s="15"/>
      <c r="KOV738" s="15"/>
      <c r="KOW738" s="15"/>
      <c r="KOX738" s="15"/>
      <c r="KOY738" s="15"/>
      <c r="KOZ738" s="15"/>
      <c r="KPA738" s="15"/>
      <c r="KPB738" s="15"/>
      <c r="KPC738" s="15"/>
      <c r="KPD738" s="15"/>
      <c r="KPE738" s="15"/>
      <c r="KPF738" s="15"/>
      <c r="KPG738" s="15"/>
      <c r="KPH738" s="15"/>
      <c r="KPI738" s="15"/>
      <c r="KPJ738" s="15"/>
      <c r="KPK738" s="15"/>
      <c r="KPL738" s="15"/>
      <c r="KPM738" s="15"/>
      <c r="KPN738" s="15"/>
      <c r="KPO738" s="15"/>
      <c r="KPP738" s="15"/>
      <c r="KPQ738" s="15"/>
      <c r="KPR738" s="15"/>
      <c r="KPS738" s="15"/>
      <c r="KPT738" s="15"/>
      <c r="KPU738" s="15"/>
      <c r="KPV738" s="15"/>
      <c r="KPW738" s="15"/>
      <c r="KPX738" s="15"/>
      <c r="KPY738" s="15"/>
      <c r="KPZ738" s="15"/>
      <c r="KQA738" s="15"/>
      <c r="KQB738" s="15"/>
      <c r="KQC738" s="15"/>
      <c r="KQD738" s="15"/>
      <c r="KQE738" s="15"/>
      <c r="KQF738" s="15"/>
      <c r="KQG738" s="15"/>
      <c r="KQH738" s="15"/>
      <c r="KQI738" s="15"/>
      <c r="KQJ738" s="15"/>
      <c r="KQK738" s="15"/>
      <c r="KQL738" s="15"/>
      <c r="KQM738" s="15"/>
      <c r="KQN738" s="15"/>
      <c r="KQO738" s="15"/>
      <c r="KQP738" s="15"/>
      <c r="KQQ738" s="15"/>
      <c r="KQR738" s="15"/>
      <c r="KQS738" s="15"/>
      <c r="KQT738" s="15"/>
      <c r="KQU738" s="15"/>
      <c r="KQV738" s="15"/>
      <c r="KQW738" s="15"/>
      <c r="KQX738" s="15"/>
      <c r="KQY738" s="15"/>
      <c r="KQZ738" s="15"/>
      <c r="KRA738" s="15"/>
      <c r="KRB738" s="15"/>
      <c r="KRC738" s="15"/>
      <c r="KRD738" s="15"/>
      <c r="KRE738" s="15"/>
      <c r="KRF738" s="15"/>
      <c r="KRG738" s="15"/>
      <c r="KRH738" s="15"/>
      <c r="KRI738" s="15"/>
      <c r="KRJ738" s="15"/>
      <c r="KRK738" s="15"/>
      <c r="KRL738" s="15"/>
      <c r="KRM738" s="15"/>
      <c r="KRN738" s="15"/>
      <c r="KRO738" s="15"/>
      <c r="KRP738" s="15"/>
      <c r="KRQ738" s="15"/>
      <c r="KRR738" s="15"/>
      <c r="KRS738" s="15"/>
      <c r="KRT738" s="15"/>
      <c r="KRU738" s="15"/>
      <c r="KRV738" s="15"/>
      <c r="KRW738" s="15"/>
      <c r="KRX738" s="15"/>
      <c r="KRY738" s="15"/>
      <c r="KRZ738" s="15"/>
      <c r="KSA738" s="15"/>
      <c r="KSB738" s="15"/>
      <c r="KSC738" s="15"/>
      <c r="KSD738" s="15"/>
      <c r="KSE738" s="15"/>
      <c r="KSF738" s="15"/>
      <c r="KSG738" s="15"/>
      <c r="KSH738" s="15"/>
      <c r="KSI738" s="15"/>
      <c r="KSJ738" s="15"/>
      <c r="KSK738" s="15"/>
      <c r="KSL738" s="15"/>
      <c r="KSM738" s="15"/>
      <c r="KSN738" s="15"/>
      <c r="KSO738" s="15"/>
      <c r="KSP738" s="15"/>
      <c r="KSQ738" s="15"/>
      <c r="KSR738" s="15"/>
      <c r="KSS738" s="15"/>
      <c r="KST738" s="15"/>
      <c r="KSU738" s="15"/>
      <c r="KSV738" s="15"/>
      <c r="KSW738" s="15"/>
      <c r="KSX738" s="15"/>
      <c r="KSY738" s="15"/>
      <c r="KSZ738" s="15"/>
      <c r="KTA738" s="15"/>
      <c r="KTB738" s="15"/>
      <c r="KTC738" s="15"/>
      <c r="KTD738" s="15"/>
      <c r="KTE738" s="15"/>
      <c r="KTF738" s="15"/>
      <c r="KTG738" s="15"/>
      <c r="KTH738" s="15"/>
      <c r="KTI738" s="15"/>
      <c r="KTJ738" s="15"/>
      <c r="KTK738" s="15"/>
      <c r="KTL738" s="15"/>
      <c r="KTM738" s="15"/>
      <c r="KTN738" s="15"/>
      <c r="KTO738" s="15"/>
      <c r="KTP738" s="15"/>
      <c r="KTQ738" s="15"/>
      <c r="KTR738" s="15"/>
      <c r="KTS738" s="15"/>
      <c r="KTT738" s="15"/>
      <c r="KTU738" s="15"/>
      <c r="KTV738" s="15"/>
      <c r="KTW738" s="15"/>
      <c r="KTX738" s="15"/>
      <c r="KTY738" s="15"/>
      <c r="KTZ738" s="15"/>
      <c r="KUA738" s="15"/>
      <c r="KUB738" s="15"/>
      <c r="KUC738" s="15"/>
      <c r="KUD738" s="15"/>
      <c r="KUE738" s="15"/>
      <c r="KUF738" s="15"/>
      <c r="KUG738" s="15"/>
      <c r="KUH738" s="15"/>
      <c r="KUI738" s="15"/>
      <c r="KUJ738" s="15"/>
      <c r="KUK738" s="15"/>
      <c r="KUL738" s="15"/>
      <c r="KUM738" s="15"/>
      <c r="KUN738" s="15"/>
      <c r="KUO738" s="15"/>
      <c r="KUP738" s="15"/>
      <c r="KUQ738" s="15"/>
      <c r="KUR738" s="15"/>
      <c r="KUS738" s="15"/>
      <c r="KUT738" s="15"/>
      <c r="KUU738" s="15"/>
      <c r="KUV738" s="15"/>
      <c r="KUW738" s="15"/>
      <c r="KUX738" s="15"/>
      <c r="KUY738" s="15"/>
      <c r="KUZ738" s="15"/>
      <c r="KVA738" s="15"/>
      <c r="KVB738" s="15"/>
      <c r="KVC738" s="15"/>
      <c r="KVD738" s="15"/>
      <c r="KVE738" s="15"/>
      <c r="KVF738" s="15"/>
      <c r="KVG738" s="15"/>
      <c r="KVH738" s="15"/>
      <c r="KVI738" s="15"/>
      <c r="KVJ738" s="15"/>
      <c r="KVK738" s="15"/>
      <c r="KVL738" s="15"/>
      <c r="KVM738" s="15"/>
      <c r="KVN738" s="15"/>
      <c r="KVO738" s="15"/>
      <c r="KVP738" s="15"/>
      <c r="KVQ738" s="15"/>
      <c r="KVR738" s="15"/>
      <c r="KVS738" s="15"/>
      <c r="KVT738" s="15"/>
      <c r="KVU738" s="15"/>
      <c r="KVV738" s="15"/>
      <c r="KVW738" s="15"/>
      <c r="KVX738" s="15"/>
      <c r="KVY738" s="15"/>
      <c r="KVZ738" s="15"/>
      <c r="KWA738" s="15"/>
      <c r="KWB738" s="15"/>
      <c r="KWC738" s="15"/>
      <c r="KWD738" s="15"/>
      <c r="KWE738" s="15"/>
      <c r="KWF738" s="15"/>
      <c r="KWG738" s="15"/>
      <c r="KWH738" s="15"/>
      <c r="KWI738" s="15"/>
      <c r="KWJ738" s="15"/>
      <c r="KWK738" s="15"/>
      <c r="KWL738" s="15"/>
      <c r="KWM738" s="15"/>
      <c r="KWN738" s="15"/>
      <c r="KWO738" s="15"/>
      <c r="KWP738" s="15"/>
      <c r="KWQ738" s="15"/>
      <c r="KWR738" s="15"/>
      <c r="KWS738" s="15"/>
      <c r="KWT738" s="15"/>
      <c r="KWU738" s="15"/>
      <c r="KWV738" s="15"/>
      <c r="KWW738" s="15"/>
      <c r="KWX738" s="15"/>
      <c r="KWY738" s="15"/>
      <c r="KWZ738" s="15"/>
      <c r="KXA738" s="15"/>
      <c r="KXB738" s="15"/>
      <c r="KXC738" s="15"/>
      <c r="KXD738" s="15"/>
      <c r="KXE738" s="15"/>
      <c r="KXF738" s="15"/>
      <c r="KXG738" s="15"/>
      <c r="KXH738" s="15"/>
      <c r="KXI738" s="15"/>
      <c r="KXJ738" s="15"/>
      <c r="KXK738" s="15"/>
      <c r="KXL738" s="15"/>
      <c r="KXM738" s="15"/>
      <c r="KXN738" s="15"/>
      <c r="KXO738" s="15"/>
      <c r="KXP738" s="15"/>
      <c r="KXQ738" s="15"/>
      <c r="KXR738" s="15"/>
      <c r="KXS738" s="15"/>
      <c r="KXT738" s="15"/>
      <c r="KXU738" s="15"/>
      <c r="KXV738" s="15"/>
      <c r="KXW738" s="15"/>
      <c r="KXX738" s="15"/>
      <c r="KXY738" s="15"/>
      <c r="KXZ738" s="15"/>
      <c r="KYA738" s="15"/>
      <c r="KYB738" s="15"/>
      <c r="KYC738" s="15"/>
      <c r="KYD738" s="15"/>
      <c r="KYE738" s="15"/>
      <c r="KYF738" s="15"/>
      <c r="KYG738" s="15"/>
      <c r="KYH738" s="15"/>
      <c r="KYI738" s="15"/>
      <c r="KYJ738" s="15"/>
      <c r="KYK738" s="15"/>
      <c r="KYL738" s="15"/>
      <c r="KYM738" s="15"/>
      <c r="KYN738" s="15"/>
      <c r="KYO738" s="15"/>
      <c r="KYP738" s="15"/>
      <c r="KYQ738" s="15"/>
      <c r="KYR738" s="15"/>
      <c r="KYS738" s="15"/>
      <c r="KYT738" s="15"/>
      <c r="KYU738" s="15"/>
      <c r="KYV738" s="15"/>
      <c r="KYW738" s="15"/>
      <c r="KYX738" s="15"/>
      <c r="KYY738" s="15"/>
      <c r="KYZ738" s="15"/>
      <c r="KZA738" s="15"/>
      <c r="KZB738" s="15"/>
      <c r="KZC738" s="15"/>
      <c r="KZD738" s="15"/>
      <c r="KZE738" s="15"/>
      <c r="KZF738" s="15"/>
      <c r="KZG738" s="15"/>
      <c r="KZH738" s="15"/>
      <c r="KZI738" s="15"/>
      <c r="KZJ738" s="15"/>
      <c r="KZK738" s="15"/>
      <c r="KZL738" s="15"/>
      <c r="KZM738" s="15"/>
      <c r="KZN738" s="15"/>
      <c r="KZO738" s="15"/>
      <c r="KZP738" s="15"/>
      <c r="KZQ738" s="15"/>
      <c r="KZR738" s="15"/>
      <c r="KZS738" s="15"/>
      <c r="KZT738" s="15"/>
      <c r="KZU738" s="15"/>
      <c r="KZV738" s="15"/>
      <c r="KZW738" s="15"/>
      <c r="KZX738" s="15"/>
      <c r="KZY738" s="15"/>
      <c r="KZZ738" s="15"/>
      <c r="LAA738" s="15"/>
      <c r="LAB738" s="15"/>
      <c r="LAC738" s="15"/>
      <c r="LAD738" s="15"/>
      <c r="LAE738" s="15"/>
      <c r="LAF738" s="15"/>
      <c r="LAG738" s="15"/>
      <c r="LAH738" s="15"/>
      <c r="LAI738" s="15"/>
      <c r="LAJ738" s="15"/>
      <c r="LAK738" s="15"/>
      <c r="LAL738" s="15"/>
      <c r="LAM738" s="15"/>
      <c r="LAN738" s="15"/>
      <c r="LAO738" s="15"/>
      <c r="LAP738" s="15"/>
      <c r="LAQ738" s="15"/>
      <c r="LAR738" s="15"/>
      <c r="LAS738" s="15"/>
      <c r="LAT738" s="15"/>
      <c r="LAU738" s="15"/>
      <c r="LAV738" s="15"/>
      <c r="LAW738" s="15"/>
      <c r="LAX738" s="15"/>
      <c r="LAY738" s="15"/>
      <c r="LAZ738" s="15"/>
      <c r="LBA738" s="15"/>
      <c r="LBB738" s="15"/>
      <c r="LBC738" s="15"/>
      <c r="LBD738" s="15"/>
      <c r="LBE738" s="15"/>
      <c r="LBF738" s="15"/>
      <c r="LBG738" s="15"/>
      <c r="LBH738" s="15"/>
      <c r="LBI738" s="15"/>
      <c r="LBJ738" s="15"/>
      <c r="LBK738" s="15"/>
      <c r="LBL738" s="15"/>
      <c r="LBM738" s="15"/>
      <c r="LBN738" s="15"/>
      <c r="LBO738" s="15"/>
      <c r="LBP738" s="15"/>
      <c r="LBQ738" s="15"/>
      <c r="LBR738" s="15"/>
      <c r="LBS738" s="15"/>
      <c r="LBT738" s="15"/>
      <c r="LBU738" s="15"/>
      <c r="LBV738" s="15"/>
      <c r="LBW738" s="15"/>
      <c r="LBX738" s="15"/>
      <c r="LBY738" s="15"/>
      <c r="LBZ738" s="15"/>
      <c r="LCA738" s="15"/>
      <c r="LCB738" s="15"/>
      <c r="LCC738" s="15"/>
      <c r="LCD738" s="15"/>
      <c r="LCE738" s="15"/>
      <c r="LCF738" s="15"/>
      <c r="LCG738" s="15"/>
      <c r="LCH738" s="15"/>
      <c r="LCI738" s="15"/>
      <c r="LCJ738" s="15"/>
      <c r="LCK738" s="15"/>
      <c r="LCL738" s="15"/>
      <c r="LCM738" s="15"/>
      <c r="LCN738" s="15"/>
      <c r="LCO738" s="15"/>
      <c r="LCP738" s="15"/>
      <c r="LCQ738" s="15"/>
      <c r="LCR738" s="15"/>
      <c r="LCS738" s="15"/>
      <c r="LCT738" s="15"/>
      <c r="LCU738" s="15"/>
      <c r="LCV738" s="15"/>
      <c r="LCW738" s="15"/>
      <c r="LCX738" s="15"/>
      <c r="LCY738" s="15"/>
      <c r="LCZ738" s="15"/>
      <c r="LDA738" s="15"/>
      <c r="LDB738" s="15"/>
      <c r="LDC738" s="15"/>
      <c r="LDD738" s="15"/>
      <c r="LDE738" s="15"/>
      <c r="LDF738" s="15"/>
      <c r="LDG738" s="15"/>
      <c r="LDH738" s="15"/>
      <c r="LDI738" s="15"/>
      <c r="LDJ738" s="15"/>
      <c r="LDK738" s="15"/>
      <c r="LDL738" s="15"/>
      <c r="LDM738" s="15"/>
      <c r="LDN738" s="15"/>
      <c r="LDO738" s="15"/>
      <c r="LDP738" s="15"/>
      <c r="LDQ738" s="15"/>
      <c r="LDR738" s="15"/>
      <c r="LDS738" s="15"/>
      <c r="LDT738" s="15"/>
      <c r="LDU738" s="15"/>
      <c r="LDV738" s="15"/>
      <c r="LDW738" s="15"/>
      <c r="LDX738" s="15"/>
      <c r="LDY738" s="15"/>
      <c r="LDZ738" s="15"/>
      <c r="LEA738" s="15"/>
      <c r="LEB738" s="15"/>
      <c r="LEC738" s="15"/>
      <c r="LED738" s="15"/>
      <c r="LEE738" s="15"/>
      <c r="LEF738" s="15"/>
      <c r="LEG738" s="15"/>
      <c r="LEH738" s="15"/>
      <c r="LEI738" s="15"/>
      <c r="LEJ738" s="15"/>
      <c r="LEK738" s="15"/>
      <c r="LEL738" s="15"/>
      <c r="LEM738" s="15"/>
      <c r="LEN738" s="15"/>
      <c r="LEO738" s="15"/>
      <c r="LEP738" s="15"/>
      <c r="LEQ738" s="15"/>
      <c r="LER738" s="15"/>
      <c r="LES738" s="15"/>
      <c r="LET738" s="15"/>
      <c r="LEU738" s="15"/>
      <c r="LEV738" s="15"/>
      <c r="LEW738" s="15"/>
      <c r="LEX738" s="15"/>
      <c r="LEY738" s="15"/>
      <c r="LEZ738" s="15"/>
      <c r="LFA738" s="15"/>
      <c r="LFB738" s="15"/>
      <c r="LFC738" s="15"/>
      <c r="LFD738" s="15"/>
      <c r="LFE738" s="15"/>
      <c r="LFF738" s="15"/>
      <c r="LFG738" s="15"/>
      <c r="LFH738" s="15"/>
      <c r="LFI738" s="15"/>
      <c r="LFJ738" s="15"/>
      <c r="LFK738" s="15"/>
      <c r="LFL738" s="15"/>
      <c r="LFM738" s="15"/>
      <c r="LFN738" s="15"/>
      <c r="LFO738" s="15"/>
      <c r="LFP738" s="15"/>
      <c r="LFQ738" s="15"/>
      <c r="LFR738" s="15"/>
      <c r="LFS738" s="15"/>
      <c r="LFT738" s="15"/>
      <c r="LFU738" s="15"/>
      <c r="LFV738" s="15"/>
      <c r="LFW738" s="15"/>
      <c r="LFX738" s="15"/>
      <c r="LFY738" s="15"/>
      <c r="LFZ738" s="15"/>
      <c r="LGA738" s="15"/>
      <c r="LGB738" s="15"/>
      <c r="LGC738" s="15"/>
      <c r="LGD738" s="15"/>
      <c r="LGE738" s="15"/>
      <c r="LGF738" s="15"/>
      <c r="LGG738" s="15"/>
      <c r="LGH738" s="15"/>
      <c r="LGI738" s="15"/>
      <c r="LGJ738" s="15"/>
      <c r="LGK738" s="15"/>
      <c r="LGL738" s="15"/>
      <c r="LGM738" s="15"/>
      <c r="LGN738" s="15"/>
      <c r="LGO738" s="15"/>
      <c r="LGP738" s="15"/>
      <c r="LGQ738" s="15"/>
      <c r="LGR738" s="15"/>
      <c r="LGS738" s="15"/>
      <c r="LGT738" s="15"/>
      <c r="LGU738" s="15"/>
      <c r="LGV738" s="15"/>
      <c r="LGW738" s="15"/>
      <c r="LGX738" s="15"/>
      <c r="LGY738" s="15"/>
      <c r="LGZ738" s="15"/>
      <c r="LHA738" s="15"/>
      <c r="LHB738" s="15"/>
      <c r="LHC738" s="15"/>
      <c r="LHD738" s="15"/>
      <c r="LHE738" s="15"/>
      <c r="LHF738" s="15"/>
      <c r="LHG738" s="15"/>
      <c r="LHH738" s="15"/>
      <c r="LHI738" s="15"/>
      <c r="LHJ738" s="15"/>
      <c r="LHK738" s="15"/>
      <c r="LHL738" s="15"/>
      <c r="LHM738" s="15"/>
      <c r="LHN738" s="15"/>
      <c r="LHO738" s="15"/>
      <c r="LHP738" s="15"/>
      <c r="LHQ738" s="15"/>
      <c r="LHR738" s="15"/>
      <c r="LHS738" s="15"/>
      <c r="LHT738" s="15"/>
      <c r="LHU738" s="15"/>
      <c r="LHV738" s="15"/>
      <c r="LHW738" s="15"/>
      <c r="LHX738" s="15"/>
      <c r="LHY738" s="15"/>
      <c r="LHZ738" s="15"/>
      <c r="LIA738" s="15"/>
      <c r="LIB738" s="15"/>
      <c r="LIC738" s="15"/>
      <c r="LID738" s="15"/>
      <c r="LIE738" s="15"/>
      <c r="LIF738" s="15"/>
      <c r="LIG738" s="15"/>
      <c r="LIH738" s="15"/>
      <c r="LII738" s="15"/>
      <c r="LIJ738" s="15"/>
      <c r="LIK738" s="15"/>
      <c r="LIL738" s="15"/>
      <c r="LIM738" s="15"/>
      <c r="LIN738" s="15"/>
      <c r="LIO738" s="15"/>
      <c r="LIP738" s="15"/>
      <c r="LIQ738" s="15"/>
      <c r="LIR738" s="15"/>
      <c r="LIS738" s="15"/>
      <c r="LIT738" s="15"/>
      <c r="LIU738" s="15"/>
      <c r="LIV738" s="15"/>
      <c r="LIW738" s="15"/>
      <c r="LIX738" s="15"/>
      <c r="LIY738" s="15"/>
      <c r="LIZ738" s="15"/>
      <c r="LJA738" s="15"/>
      <c r="LJB738" s="15"/>
      <c r="LJC738" s="15"/>
      <c r="LJD738" s="15"/>
      <c r="LJE738" s="15"/>
      <c r="LJF738" s="15"/>
      <c r="LJG738" s="15"/>
      <c r="LJH738" s="15"/>
      <c r="LJI738" s="15"/>
      <c r="LJJ738" s="15"/>
      <c r="LJK738" s="15"/>
      <c r="LJL738" s="15"/>
      <c r="LJM738" s="15"/>
      <c r="LJN738" s="15"/>
      <c r="LJO738" s="15"/>
      <c r="LJP738" s="15"/>
      <c r="LJQ738" s="15"/>
      <c r="LJR738" s="15"/>
      <c r="LJS738" s="15"/>
      <c r="LJT738" s="15"/>
      <c r="LJU738" s="15"/>
      <c r="LJV738" s="15"/>
      <c r="LJW738" s="15"/>
      <c r="LJX738" s="15"/>
      <c r="LJY738" s="15"/>
      <c r="LJZ738" s="15"/>
      <c r="LKA738" s="15"/>
      <c r="LKB738" s="15"/>
      <c r="LKC738" s="15"/>
      <c r="LKD738" s="15"/>
      <c r="LKE738" s="15"/>
      <c r="LKF738" s="15"/>
      <c r="LKG738" s="15"/>
      <c r="LKH738" s="15"/>
      <c r="LKI738" s="15"/>
      <c r="LKJ738" s="15"/>
      <c r="LKK738" s="15"/>
      <c r="LKL738" s="15"/>
      <c r="LKM738" s="15"/>
      <c r="LKN738" s="15"/>
      <c r="LKO738" s="15"/>
      <c r="LKP738" s="15"/>
      <c r="LKQ738" s="15"/>
      <c r="LKR738" s="15"/>
      <c r="LKS738" s="15"/>
      <c r="LKT738" s="15"/>
      <c r="LKU738" s="15"/>
      <c r="LKV738" s="15"/>
      <c r="LKW738" s="15"/>
      <c r="LKX738" s="15"/>
      <c r="LKY738" s="15"/>
      <c r="LKZ738" s="15"/>
      <c r="LLA738" s="15"/>
      <c r="LLB738" s="15"/>
      <c r="LLC738" s="15"/>
      <c r="LLD738" s="15"/>
      <c r="LLE738" s="15"/>
      <c r="LLF738" s="15"/>
      <c r="LLG738" s="15"/>
      <c r="LLH738" s="15"/>
      <c r="LLI738" s="15"/>
      <c r="LLJ738" s="15"/>
      <c r="LLK738" s="15"/>
      <c r="LLL738" s="15"/>
      <c r="LLM738" s="15"/>
      <c r="LLN738" s="15"/>
      <c r="LLO738" s="15"/>
      <c r="LLP738" s="15"/>
      <c r="LLQ738" s="15"/>
      <c r="LLR738" s="15"/>
      <c r="LLS738" s="15"/>
      <c r="LLT738" s="15"/>
      <c r="LLU738" s="15"/>
      <c r="LLV738" s="15"/>
      <c r="LLW738" s="15"/>
      <c r="LLX738" s="15"/>
      <c r="LLY738" s="15"/>
      <c r="LLZ738" s="15"/>
      <c r="LMA738" s="15"/>
      <c r="LMB738" s="15"/>
      <c r="LMC738" s="15"/>
      <c r="LMD738" s="15"/>
      <c r="LME738" s="15"/>
      <c r="LMF738" s="15"/>
      <c r="LMG738" s="15"/>
      <c r="LMH738" s="15"/>
      <c r="LMI738" s="15"/>
      <c r="LMJ738" s="15"/>
      <c r="LMK738" s="15"/>
      <c r="LML738" s="15"/>
      <c r="LMM738" s="15"/>
      <c r="LMN738" s="15"/>
      <c r="LMO738" s="15"/>
      <c r="LMP738" s="15"/>
      <c r="LMQ738" s="15"/>
      <c r="LMR738" s="15"/>
      <c r="LMS738" s="15"/>
      <c r="LMT738" s="15"/>
      <c r="LMU738" s="15"/>
      <c r="LMV738" s="15"/>
      <c r="LMW738" s="15"/>
      <c r="LMX738" s="15"/>
      <c r="LMY738" s="15"/>
      <c r="LMZ738" s="15"/>
      <c r="LNA738" s="15"/>
      <c r="LNB738" s="15"/>
      <c r="LNC738" s="15"/>
      <c r="LND738" s="15"/>
      <c r="LNE738" s="15"/>
      <c r="LNF738" s="15"/>
      <c r="LNG738" s="15"/>
      <c r="LNH738" s="15"/>
      <c r="LNI738" s="15"/>
      <c r="LNJ738" s="15"/>
      <c r="LNK738" s="15"/>
      <c r="LNL738" s="15"/>
      <c r="LNM738" s="15"/>
      <c r="LNN738" s="15"/>
      <c r="LNO738" s="15"/>
      <c r="LNP738" s="15"/>
      <c r="LNQ738" s="15"/>
      <c r="LNR738" s="15"/>
      <c r="LNS738" s="15"/>
      <c r="LNT738" s="15"/>
      <c r="LNU738" s="15"/>
      <c r="LNV738" s="15"/>
      <c r="LNW738" s="15"/>
      <c r="LNX738" s="15"/>
      <c r="LNY738" s="15"/>
      <c r="LNZ738" s="15"/>
      <c r="LOA738" s="15"/>
      <c r="LOB738" s="15"/>
      <c r="LOC738" s="15"/>
      <c r="LOD738" s="15"/>
      <c r="LOE738" s="15"/>
      <c r="LOF738" s="15"/>
      <c r="LOG738" s="15"/>
      <c r="LOH738" s="15"/>
      <c r="LOI738" s="15"/>
      <c r="LOJ738" s="15"/>
      <c r="LOK738" s="15"/>
      <c r="LOL738" s="15"/>
      <c r="LOM738" s="15"/>
      <c r="LON738" s="15"/>
      <c r="LOO738" s="15"/>
      <c r="LOP738" s="15"/>
      <c r="LOQ738" s="15"/>
      <c r="LOR738" s="15"/>
      <c r="LOS738" s="15"/>
      <c r="LOT738" s="15"/>
      <c r="LOU738" s="15"/>
      <c r="LOV738" s="15"/>
      <c r="LOW738" s="15"/>
      <c r="LOX738" s="15"/>
      <c r="LOY738" s="15"/>
      <c r="LOZ738" s="15"/>
      <c r="LPA738" s="15"/>
      <c r="LPB738" s="15"/>
      <c r="LPC738" s="15"/>
      <c r="LPD738" s="15"/>
      <c r="LPE738" s="15"/>
      <c r="LPF738" s="15"/>
      <c r="LPG738" s="15"/>
      <c r="LPH738" s="15"/>
      <c r="LPI738" s="15"/>
      <c r="LPJ738" s="15"/>
      <c r="LPK738" s="15"/>
      <c r="LPL738" s="15"/>
      <c r="LPM738" s="15"/>
      <c r="LPN738" s="15"/>
      <c r="LPO738" s="15"/>
      <c r="LPP738" s="15"/>
      <c r="LPQ738" s="15"/>
      <c r="LPR738" s="15"/>
      <c r="LPS738" s="15"/>
      <c r="LPT738" s="15"/>
      <c r="LPU738" s="15"/>
      <c r="LPV738" s="15"/>
      <c r="LPW738" s="15"/>
      <c r="LPX738" s="15"/>
      <c r="LPY738" s="15"/>
      <c r="LPZ738" s="15"/>
      <c r="LQA738" s="15"/>
      <c r="LQB738" s="15"/>
      <c r="LQC738" s="15"/>
      <c r="LQD738" s="15"/>
      <c r="LQE738" s="15"/>
      <c r="LQF738" s="15"/>
      <c r="LQG738" s="15"/>
      <c r="LQH738" s="15"/>
      <c r="LQI738" s="15"/>
      <c r="LQJ738" s="15"/>
      <c r="LQK738" s="15"/>
      <c r="LQL738" s="15"/>
      <c r="LQM738" s="15"/>
      <c r="LQN738" s="15"/>
      <c r="LQO738" s="15"/>
      <c r="LQP738" s="15"/>
      <c r="LQQ738" s="15"/>
      <c r="LQR738" s="15"/>
      <c r="LQS738" s="15"/>
      <c r="LQT738" s="15"/>
      <c r="LQU738" s="15"/>
      <c r="LQV738" s="15"/>
      <c r="LQW738" s="15"/>
      <c r="LQX738" s="15"/>
      <c r="LQY738" s="15"/>
      <c r="LQZ738" s="15"/>
      <c r="LRA738" s="15"/>
      <c r="LRB738" s="15"/>
      <c r="LRC738" s="15"/>
      <c r="LRD738" s="15"/>
      <c r="LRE738" s="15"/>
      <c r="LRF738" s="15"/>
      <c r="LRG738" s="15"/>
      <c r="LRH738" s="15"/>
      <c r="LRI738" s="15"/>
      <c r="LRJ738" s="15"/>
      <c r="LRK738" s="15"/>
      <c r="LRL738" s="15"/>
      <c r="LRM738" s="15"/>
      <c r="LRN738" s="15"/>
      <c r="LRO738" s="15"/>
      <c r="LRP738" s="15"/>
      <c r="LRQ738" s="15"/>
      <c r="LRR738" s="15"/>
      <c r="LRS738" s="15"/>
      <c r="LRT738" s="15"/>
      <c r="LRU738" s="15"/>
      <c r="LRV738" s="15"/>
      <c r="LRW738" s="15"/>
      <c r="LRX738" s="15"/>
      <c r="LRY738" s="15"/>
      <c r="LRZ738" s="15"/>
      <c r="LSA738" s="15"/>
      <c r="LSB738" s="15"/>
      <c r="LSC738" s="15"/>
      <c r="LSD738" s="15"/>
      <c r="LSE738" s="15"/>
      <c r="LSF738" s="15"/>
      <c r="LSG738" s="15"/>
      <c r="LSH738" s="15"/>
      <c r="LSI738" s="15"/>
      <c r="LSJ738" s="15"/>
      <c r="LSK738" s="15"/>
      <c r="LSL738" s="15"/>
      <c r="LSM738" s="15"/>
      <c r="LSN738" s="15"/>
      <c r="LSO738" s="15"/>
      <c r="LSP738" s="15"/>
      <c r="LSQ738" s="15"/>
      <c r="LSR738" s="15"/>
      <c r="LSS738" s="15"/>
      <c r="LST738" s="15"/>
      <c r="LSU738" s="15"/>
      <c r="LSV738" s="15"/>
      <c r="LSW738" s="15"/>
      <c r="LSX738" s="15"/>
      <c r="LSY738" s="15"/>
      <c r="LSZ738" s="15"/>
      <c r="LTA738" s="15"/>
      <c r="LTB738" s="15"/>
      <c r="LTC738" s="15"/>
      <c r="LTD738" s="15"/>
      <c r="LTE738" s="15"/>
      <c r="LTF738" s="15"/>
      <c r="LTG738" s="15"/>
      <c r="LTH738" s="15"/>
      <c r="LTI738" s="15"/>
      <c r="LTJ738" s="15"/>
      <c r="LTK738" s="15"/>
      <c r="LTL738" s="15"/>
      <c r="LTM738" s="15"/>
      <c r="LTN738" s="15"/>
      <c r="LTO738" s="15"/>
      <c r="LTP738" s="15"/>
      <c r="LTQ738" s="15"/>
      <c r="LTR738" s="15"/>
      <c r="LTS738" s="15"/>
      <c r="LTT738" s="15"/>
      <c r="LTU738" s="15"/>
      <c r="LTV738" s="15"/>
      <c r="LTW738" s="15"/>
      <c r="LTX738" s="15"/>
      <c r="LTY738" s="15"/>
      <c r="LTZ738" s="15"/>
      <c r="LUA738" s="15"/>
      <c r="LUB738" s="15"/>
      <c r="LUC738" s="15"/>
      <c r="LUD738" s="15"/>
      <c r="LUE738" s="15"/>
      <c r="LUF738" s="15"/>
      <c r="LUG738" s="15"/>
      <c r="LUH738" s="15"/>
      <c r="LUI738" s="15"/>
      <c r="LUJ738" s="15"/>
      <c r="LUK738" s="15"/>
      <c r="LUL738" s="15"/>
      <c r="LUM738" s="15"/>
      <c r="LUN738" s="15"/>
      <c r="LUO738" s="15"/>
      <c r="LUP738" s="15"/>
      <c r="LUQ738" s="15"/>
      <c r="LUR738" s="15"/>
      <c r="LUS738" s="15"/>
      <c r="LUT738" s="15"/>
      <c r="LUU738" s="15"/>
      <c r="LUV738" s="15"/>
      <c r="LUW738" s="15"/>
      <c r="LUX738" s="15"/>
      <c r="LUY738" s="15"/>
      <c r="LUZ738" s="15"/>
      <c r="LVA738" s="15"/>
      <c r="LVB738" s="15"/>
      <c r="LVC738" s="15"/>
      <c r="LVD738" s="15"/>
      <c r="LVE738" s="15"/>
      <c r="LVF738" s="15"/>
      <c r="LVG738" s="15"/>
      <c r="LVH738" s="15"/>
      <c r="LVI738" s="15"/>
      <c r="LVJ738" s="15"/>
      <c r="LVK738" s="15"/>
      <c r="LVL738" s="15"/>
      <c r="LVM738" s="15"/>
      <c r="LVN738" s="15"/>
      <c r="LVO738" s="15"/>
      <c r="LVP738" s="15"/>
      <c r="LVQ738" s="15"/>
      <c r="LVR738" s="15"/>
      <c r="LVS738" s="15"/>
      <c r="LVT738" s="15"/>
      <c r="LVU738" s="15"/>
      <c r="LVV738" s="15"/>
      <c r="LVW738" s="15"/>
      <c r="LVX738" s="15"/>
      <c r="LVY738" s="15"/>
      <c r="LVZ738" s="15"/>
      <c r="LWA738" s="15"/>
      <c r="LWB738" s="15"/>
      <c r="LWC738" s="15"/>
      <c r="LWD738" s="15"/>
      <c r="LWE738" s="15"/>
      <c r="LWF738" s="15"/>
      <c r="LWG738" s="15"/>
      <c r="LWH738" s="15"/>
      <c r="LWI738" s="15"/>
      <c r="LWJ738" s="15"/>
      <c r="LWK738" s="15"/>
      <c r="LWL738" s="15"/>
      <c r="LWM738" s="15"/>
      <c r="LWN738" s="15"/>
      <c r="LWO738" s="15"/>
      <c r="LWP738" s="15"/>
      <c r="LWQ738" s="15"/>
      <c r="LWR738" s="15"/>
      <c r="LWS738" s="15"/>
      <c r="LWT738" s="15"/>
      <c r="LWU738" s="15"/>
      <c r="LWV738" s="15"/>
      <c r="LWW738" s="15"/>
      <c r="LWX738" s="15"/>
      <c r="LWY738" s="15"/>
      <c r="LWZ738" s="15"/>
      <c r="LXA738" s="15"/>
      <c r="LXB738" s="15"/>
      <c r="LXC738" s="15"/>
      <c r="LXD738" s="15"/>
      <c r="LXE738" s="15"/>
      <c r="LXF738" s="15"/>
      <c r="LXG738" s="15"/>
      <c r="LXH738" s="15"/>
      <c r="LXI738" s="15"/>
      <c r="LXJ738" s="15"/>
      <c r="LXK738" s="15"/>
      <c r="LXL738" s="15"/>
      <c r="LXM738" s="15"/>
      <c r="LXN738" s="15"/>
      <c r="LXO738" s="15"/>
      <c r="LXP738" s="15"/>
      <c r="LXQ738" s="15"/>
      <c r="LXR738" s="15"/>
      <c r="LXS738" s="15"/>
      <c r="LXT738" s="15"/>
      <c r="LXU738" s="15"/>
      <c r="LXV738" s="15"/>
      <c r="LXW738" s="15"/>
      <c r="LXX738" s="15"/>
      <c r="LXY738" s="15"/>
      <c r="LXZ738" s="15"/>
      <c r="LYA738" s="15"/>
      <c r="LYB738" s="15"/>
      <c r="LYC738" s="15"/>
      <c r="LYD738" s="15"/>
      <c r="LYE738" s="15"/>
      <c r="LYF738" s="15"/>
      <c r="LYG738" s="15"/>
      <c r="LYH738" s="15"/>
      <c r="LYI738" s="15"/>
      <c r="LYJ738" s="15"/>
      <c r="LYK738" s="15"/>
      <c r="LYL738" s="15"/>
      <c r="LYM738" s="15"/>
      <c r="LYN738" s="15"/>
      <c r="LYO738" s="15"/>
      <c r="LYP738" s="15"/>
      <c r="LYQ738" s="15"/>
      <c r="LYR738" s="15"/>
      <c r="LYS738" s="15"/>
      <c r="LYT738" s="15"/>
      <c r="LYU738" s="15"/>
      <c r="LYV738" s="15"/>
      <c r="LYW738" s="15"/>
      <c r="LYX738" s="15"/>
      <c r="LYY738" s="15"/>
      <c r="LYZ738" s="15"/>
      <c r="LZA738" s="15"/>
      <c r="LZB738" s="15"/>
      <c r="LZC738" s="15"/>
      <c r="LZD738" s="15"/>
      <c r="LZE738" s="15"/>
      <c r="LZF738" s="15"/>
      <c r="LZG738" s="15"/>
      <c r="LZH738" s="15"/>
      <c r="LZI738" s="15"/>
      <c r="LZJ738" s="15"/>
      <c r="LZK738" s="15"/>
      <c r="LZL738" s="15"/>
      <c r="LZM738" s="15"/>
      <c r="LZN738" s="15"/>
      <c r="LZO738" s="15"/>
      <c r="LZP738" s="15"/>
      <c r="LZQ738" s="15"/>
      <c r="LZR738" s="15"/>
      <c r="LZS738" s="15"/>
      <c r="LZT738" s="15"/>
      <c r="LZU738" s="15"/>
      <c r="LZV738" s="15"/>
      <c r="LZW738" s="15"/>
      <c r="LZX738" s="15"/>
      <c r="LZY738" s="15"/>
      <c r="LZZ738" s="15"/>
      <c r="MAA738" s="15"/>
      <c r="MAB738" s="15"/>
      <c r="MAC738" s="15"/>
      <c r="MAD738" s="15"/>
      <c r="MAE738" s="15"/>
      <c r="MAF738" s="15"/>
      <c r="MAG738" s="15"/>
      <c r="MAH738" s="15"/>
      <c r="MAI738" s="15"/>
      <c r="MAJ738" s="15"/>
      <c r="MAK738" s="15"/>
      <c r="MAL738" s="15"/>
      <c r="MAM738" s="15"/>
      <c r="MAN738" s="15"/>
      <c r="MAO738" s="15"/>
      <c r="MAP738" s="15"/>
      <c r="MAQ738" s="15"/>
      <c r="MAR738" s="15"/>
      <c r="MAS738" s="15"/>
      <c r="MAT738" s="15"/>
      <c r="MAU738" s="15"/>
      <c r="MAV738" s="15"/>
      <c r="MAW738" s="15"/>
      <c r="MAX738" s="15"/>
      <c r="MAY738" s="15"/>
      <c r="MAZ738" s="15"/>
      <c r="MBA738" s="15"/>
      <c r="MBB738" s="15"/>
      <c r="MBC738" s="15"/>
      <c r="MBD738" s="15"/>
      <c r="MBE738" s="15"/>
      <c r="MBF738" s="15"/>
      <c r="MBG738" s="15"/>
      <c r="MBH738" s="15"/>
      <c r="MBI738" s="15"/>
      <c r="MBJ738" s="15"/>
      <c r="MBK738" s="15"/>
      <c r="MBL738" s="15"/>
      <c r="MBM738" s="15"/>
      <c r="MBN738" s="15"/>
      <c r="MBO738" s="15"/>
      <c r="MBP738" s="15"/>
      <c r="MBQ738" s="15"/>
      <c r="MBR738" s="15"/>
      <c r="MBS738" s="15"/>
      <c r="MBT738" s="15"/>
      <c r="MBU738" s="15"/>
      <c r="MBV738" s="15"/>
      <c r="MBW738" s="15"/>
      <c r="MBX738" s="15"/>
      <c r="MBY738" s="15"/>
      <c r="MBZ738" s="15"/>
      <c r="MCA738" s="15"/>
      <c r="MCB738" s="15"/>
      <c r="MCC738" s="15"/>
      <c r="MCD738" s="15"/>
      <c r="MCE738" s="15"/>
      <c r="MCF738" s="15"/>
      <c r="MCG738" s="15"/>
      <c r="MCH738" s="15"/>
      <c r="MCI738" s="15"/>
      <c r="MCJ738" s="15"/>
      <c r="MCK738" s="15"/>
      <c r="MCL738" s="15"/>
      <c r="MCM738" s="15"/>
      <c r="MCN738" s="15"/>
      <c r="MCO738" s="15"/>
      <c r="MCP738" s="15"/>
      <c r="MCQ738" s="15"/>
      <c r="MCR738" s="15"/>
      <c r="MCS738" s="15"/>
      <c r="MCT738" s="15"/>
      <c r="MCU738" s="15"/>
      <c r="MCV738" s="15"/>
      <c r="MCW738" s="15"/>
      <c r="MCX738" s="15"/>
      <c r="MCY738" s="15"/>
      <c r="MCZ738" s="15"/>
      <c r="MDA738" s="15"/>
      <c r="MDB738" s="15"/>
      <c r="MDC738" s="15"/>
      <c r="MDD738" s="15"/>
      <c r="MDE738" s="15"/>
      <c r="MDF738" s="15"/>
      <c r="MDG738" s="15"/>
      <c r="MDH738" s="15"/>
      <c r="MDI738" s="15"/>
      <c r="MDJ738" s="15"/>
      <c r="MDK738" s="15"/>
      <c r="MDL738" s="15"/>
      <c r="MDM738" s="15"/>
      <c r="MDN738" s="15"/>
      <c r="MDO738" s="15"/>
      <c r="MDP738" s="15"/>
      <c r="MDQ738" s="15"/>
      <c r="MDR738" s="15"/>
      <c r="MDS738" s="15"/>
      <c r="MDT738" s="15"/>
      <c r="MDU738" s="15"/>
      <c r="MDV738" s="15"/>
      <c r="MDW738" s="15"/>
      <c r="MDX738" s="15"/>
      <c r="MDY738" s="15"/>
      <c r="MDZ738" s="15"/>
      <c r="MEA738" s="15"/>
      <c r="MEB738" s="15"/>
      <c r="MEC738" s="15"/>
      <c r="MED738" s="15"/>
      <c r="MEE738" s="15"/>
      <c r="MEF738" s="15"/>
      <c r="MEG738" s="15"/>
      <c r="MEH738" s="15"/>
      <c r="MEI738" s="15"/>
      <c r="MEJ738" s="15"/>
      <c r="MEK738" s="15"/>
      <c r="MEL738" s="15"/>
      <c r="MEM738" s="15"/>
      <c r="MEN738" s="15"/>
      <c r="MEO738" s="15"/>
      <c r="MEP738" s="15"/>
      <c r="MEQ738" s="15"/>
      <c r="MER738" s="15"/>
      <c r="MES738" s="15"/>
      <c r="MET738" s="15"/>
      <c r="MEU738" s="15"/>
      <c r="MEV738" s="15"/>
      <c r="MEW738" s="15"/>
      <c r="MEX738" s="15"/>
      <c r="MEY738" s="15"/>
      <c r="MEZ738" s="15"/>
      <c r="MFA738" s="15"/>
      <c r="MFB738" s="15"/>
      <c r="MFC738" s="15"/>
      <c r="MFD738" s="15"/>
      <c r="MFE738" s="15"/>
      <c r="MFF738" s="15"/>
      <c r="MFG738" s="15"/>
      <c r="MFH738" s="15"/>
      <c r="MFI738" s="15"/>
      <c r="MFJ738" s="15"/>
      <c r="MFK738" s="15"/>
      <c r="MFL738" s="15"/>
      <c r="MFM738" s="15"/>
      <c r="MFN738" s="15"/>
      <c r="MFO738" s="15"/>
      <c r="MFP738" s="15"/>
      <c r="MFQ738" s="15"/>
      <c r="MFR738" s="15"/>
      <c r="MFS738" s="15"/>
      <c r="MFT738" s="15"/>
      <c r="MFU738" s="15"/>
      <c r="MFV738" s="15"/>
      <c r="MFW738" s="15"/>
      <c r="MFX738" s="15"/>
      <c r="MFY738" s="15"/>
      <c r="MFZ738" s="15"/>
      <c r="MGA738" s="15"/>
      <c r="MGB738" s="15"/>
      <c r="MGC738" s="15"/>
      <c r="MGD738" s="15"/>
      <c r="MGE738" s="15"/>
      <c r="MGF738" s="15"/>
      <c r="MGG738" s="15"/>
      <c r="MGH738" s="15"/>
      <c r="MGI738" s="15"/>
      <c r="MGJ738" s="15"/>
      <c r="MGK738" s="15"/>
      <c r="MGL738" s="15"/>
      <c r="MGM738" s="15"/>
      <c r="MGN738" s="15"/>
      <c r="MGO738" s="15"/>
      <c r="MGP738" s="15"/>
      <c r="MGQ738" s="15"/>
      <c r="MGR738" s="15"/>
      <c r="MGS738" s="15"/>
      <c r="MGT738" s="15"/>
      <c r="MGU738" s="15"/>
      <c r="MGV738" s="15"/>
      <c r="MGW738" s="15"/>
      <c r="MGX738" s="15"/>
      <c r="MGY738" s="15"/>
      <c r="MGZ738" s="15"/>
      <c r="MHA738" s="15"/>
      <c r="MHB738" s="15"/>
      <c r="MHC738" s="15"/>
      <c r="MHD738" s="15"/>
      <c r="MHE738" s="15"/>
      <c r="MHF738" s="15"/>
      <c r="MHG738" s="15"/>
      <c r="MHH738" s="15"/>
      <c r="MHI738" s="15"/>
      <c r="MHJ738" s="15"/>
      <c r="MHK738" s="15"/>
      <c r="MHL738" s="15"/>
      <c r="MHM738" s="15"/>
      <c r="MHN738" s="15"/>
      <c r="MHO738" s="15"/>
      <c r="MHP738" s="15"/>
      <c r="MHQ738" s="15"/>
      <c r="MHR738" s="15"/>
      <c r="MHS738" s="15"/>
      <c r="MHT738" s="15"/>
      <c r="MHU738" s="15"/>
      <c r="MHV738" s="15"/>
      <c r="MHW738" s="15"/>
      <c r="MHX738" s="15"/>
      <c r="MHY738" s="15"/>
      <c r="MHZ738" s="15"/>
      <c r="MIA738" s="15"/>
      <c r="MIB738" s="15"/>
      <c r="MIC738" s="15"/>
      <c r="MID738" s="15"/>
      <c r="MIE738" s="15"/>
      <c r="MIF738" s="15"/>
      <c r="MIG738" s="15"/>
      <c r="MIH738" s="15"/>
      <c r="MII738" s="15"/>
      <c r="MIJ738" s="15"/>
      <c r="MIK738" s="15"/>
      <c r="MIL738" s="15"/>
      <c r="MIM738" s="15"/>
      <c r="MIN738" s="15"/>
      <c r="MIO738" s="15"/>
      <c r="MIP738" s="15"/>
      <c r="MIQ738" s="15"/>
      <c r="MIR738" s="15"/>
      <c r="MIS738" s="15"/>
      <c r="MIT738" s="15"/>
      <c r="MIU738" s="15"/>
      <c r="MIV738" s="15"/>
      <c r="MIW738" s="15"/>
      <c r="MIX738" s="15"/>
      <c r="MIY738" s="15"/>
      <c r="MIZ738" s="15"/>
      <c r="MJA738" s="15"/>
      <c r="MJB738" s="15"/>
      <c r="MJC738" s="15"/>
      <c r="MJD738" s="15"/>
      <c r="MJE738" s="15"/>
      <c r="MJF738" s="15"/>
      <c r="MJG738" s="15"/>
      <c r="MJH738" s="15"/>
      <c r="MJI738" s="15"/>
      <c r="MJJ738" s="15"/>
      <c r="MJK738" s="15"/>
      <c r="MJL738" s="15"/>
      <c r="MJM738" s="15"/>
      <c r="MJN738" s="15"/>
      <c r="MJO738" s="15"/>
      <c r="MJP738" s="15"/>
      <c r="MJQ738" s="15"/>
      <c r="MJR738" s="15"/>
      <c r="MJS738" s="15"/>
      <c r="MJT738" s="15"/>
      <c r="MJU738" s="15"/>
      <c r="MJV738" s="15"/>
      <c r="MJW738" s="15"/>
      <c r="MJX738" s="15"/>
      <c r="MJY738" s="15"/>
      <c r="MJZ738" s="15"/>
      <c r="MKA738" s="15"/>
      <c r="MKB738" s="15"/>
      <c r="MKC738" s="15"/>
      <c r="MKD738" s="15"/>
      <c r="MKE738" s="15"/>
      <c r="MKF738" s="15"/>
      <c r="MKG738" s="15"/>
      <c r="MKH738" s="15"/>
      <c r="MKI738" s="15"/>
      <c r="MKJ738" s="15"/>
      <c r="MKK738" s="15"/>
      <c r="MKL738" s="15"/>
      <c r="MKM738" s="15"/>
      <c r="MKN738" s="15"/>
      <c r="MKO738" s="15"/>
      <c r="MKP738" s="15"/>
      <c r="MKQ738" s="15"/>
      <c r="MKR738" s="15"/>
      <c r="MKS738" s="15"/>
      <c r="MKT738" s="15"/>
      <c r="MKU738" s="15"/>
      <c r="MKV738" s="15"/>
      <c r="MKW738" s="15"/>
      <c r="MKX738" s="15"/>
      <c r="MKY738" s="15"/>
      <c r="MKZ738" s="15"/>
      <c r="MLA738" s="15"/>
      <c r="MLB738" s="15"/>
      <c r="MLC738" s="15"/>
      <c r="MLD738" s="15"/>
      <c r="MLE738" s="15"/>
      <c r="MLF738" s="15"/>
      <c r="MLG738" s="15"/>
      <c r="MLH738" s="15"/>
      <c r="MLI738" s="15"/>
      <c r="MLJ738" s="15"/>
      <c r="MLK738" s="15"/>
      <c r="MLL738" s="15"/>
      <c r="MLM738" s="15"/>
      <c r="MLN738" s="15"/>
      <c r="MLO738" s="15"/>
      <c r="MLP738" s="15"/>
      <c r="MLQ738" s="15"/>
      <c r="MLR738" s="15"/>
      <c r="MLS738" s="15"/>
      <c r="MLT738" s="15"/>
      <c r="MLU738" s="15"/>
      <c r="MLV738" s="15"/>
      <c r="MLW738" s="15"/>
      <c r="MLX738" s="15"/>
      <c r="MLY738" s="15"/>
      <c r="MLZ738" s="15"/>
      <c r="MMA738" s="15"/>
      <c r="MMB738" s="15"/>
      <c r="MMC738" s="15"/>
      <c r="MMD738" s="15"/>
      <c r="MME738" s="15"/>
      <c r="MMF738" s="15"/>
      <c r="MMG738" s="15"/>
      <c r="MMH738" s="15"/>
      <c r="MMI738" s="15"/>
      <c r="MMJ738" s="15"/>
      <c r="MMK738" s="15"/>
      <c r="MML738" s="15"/>
      <c r="MMM738" s="15"/>
      <c r="MMN738" s="15"/>
      <c r="MMO738" s="15"/>
      <c r="MMP738" s="15"/>
      <c r="MMQ738" s="15"/>
      <c r="MMR738" s="15"/>
      <c r="MMS738" s="15"/>
      <c r="MMT738" s="15"/>
      <c r="MMU738" s="15"/>
      <c r="MMV738" s="15"/>
      <c r="MMW738" s="15"/>
      <c r="MMX738" s="15"/>
      <c r="MMY738" s="15"/>
      <c r="MMZ738" s="15"/>
      <c r="MNA738" s="15"/>
      <c r="MNB738" s="15"/>
      <c r="MNC738" s="15"/>
      <c r="MND738" s="15"/>
      <c r="MNE738" s="15"/>
      <c r="MNF738" s="15"/>
      <c r="MNG738" s="15"/>
      <c r="MNH738" s="15"/>
      <c r="MNI738" s="15"/>
      <c r="MNJ738" s="15"/>
      <c r="MNK738" s="15"/>
      <c r="MNL738" s="15"/>
      <c r="MNM738" s="15"/>
      <c r="MNN738" s="15"/>
      <c r="MNO738" s="15"/>
      <c r="MNP738" s="15"/>
      <c r="MNQ738" s="15"/>
      <c r="MNR738" s="15"/>
      <c r="MNS738" s="15"/>
      <c r="MNT738" s="15"/>
      <c r="MNU738" s="15"/>
      <c r="MNV738" s="15"/>
      <c r="MNW738" s="15"/>
      <c r="MNX738" s="15"/>
      <c r="MNY738" s="15"/>
      <c r="MNZ738" s="15"/>
      <c r="MOA738" s="15"/>
      <c r="MOB738" s="15"/>
      <c r="MOC738" s="15"/>
      <c r="MOD738" s="15"/>
      <c r="MOE738" s="15"/>
      <c r="MOF738" s="15"/>
      <c r="MOG738" s="15"/>
      <c r="MOH738" s="15"/>
      <c r="MOI738" s="15"/>
      <c r="MOJ738" s="15"/>
      <c r="MOK738" s="15"/>
      <c r="MOL738" s="15"/>
      <c r="MOM738" s="15"/>
      <c r="MON738" s="15"/>
      <c r="MOO738" s="15"/>
      <c r="MOP738" s="15"/>
      <c r="MOQ738" s="15"/>
      <c r="MOR738" s="15"/>
      <c r="MOS738" s="15"/>
      <c r="MOT738" s="15"/>
      <c r="MOU738" s="15"/>
      <c r="MOV738" s="15"/>
      <c r="MOW738" s="15"/>
      <c r="MOX738" s="15"/>
      <c r="MOY738" s="15"/>
      <c r="MOZ738" s="15"/>
      <c r="MPA738" s="15"/>
      <c r="MPB738" s="15"/>
      <c r="MPC738" s="15"/>
      <c r="MPD738" s="15"/>
      <c r="MPE738" s="15"/>
      <c r="MPF738" s="15"/>
      <c r="MPG738" s="15"/>
      <c r="MPH738" s="15"/>
      <c r="MPI738" s="15"/>
      <c r="MPJ738" s="15"/>
      <c r="MPK738" s="15"/>
      <c r="MPL738" s="15"/>
      <c r="MPM738" s="15"/>
      <c r="MPN738" s="15"/>
      <c r="MPO738" s="15"/>
      <c r="MPP738" s="15"/>
      <c r="MPQ738" s="15"/>
      <c r="MPR738" s="15"/>
      <c r="MPS738" s="15"/>
      <c r="MPT738" s="15"/>
      <c r="MPU738" s="15"/>
      <c r="MPV738" s="15"/>
      <c r="MPW738" s="15"/>
      <c r="MPX738" s="15"/>
      <c r="MPY738" s="15"/>
      <c r="MPZ738" s="15"/>
      <c r="MQA738" s="15"/>
      <c r="MQB738" s="15"/>
      <c r="MQC738" s="15"/>
      <c r="MQD738" s="15"/>
      <c r="MQE738" s="15"/>
      <c r="MQF738" s="15"/>
      <c r="MQG738" s="15"/>
      <c r="MQH738" s="15"/>
      <c r="MQI738" s="15"/>
      <c r="MQJ738" s="15"/>
      <c r="MQK738" s="15"/>
      <c r="MQL738" s="15"/>
      <c r="MQM738" s="15"/>
      <c r="MQN738" s="15"/>
      <c r="MQO738" s="15"/>
      <c r="MQP738" s="15"/>
      <c r="MQQ738" s="15"/>
      <c r="MQR738" s="15"/>
      <c r="MQS738" s="15"/>
      <c r="MQT738" s="15"/>
      <c r="MQU738" s="15"/>
      <c r="MQV738" s="15"/>
      <c r="MQW738" s="15"/>
      <c r="MQX738" s="15"/>
      <c r="MQY738" s="15"/>
      <c r="MQZ738" s="15"/>
      <c r="MRA738" s="15"/>
      <c r="MRB738" s="15"/>
      <c r="MRC738" s="15"/>
      <c r="MRD738" s="15"/>
      <c r="MRE738" s="15"/>
      <c r="MRF738" s="15"/>
      <c r="MRG738" s="15"/>
      <c r="MRH738" s="15"/>
      <c r="MRI738" s="15"/>
      <c r="MRJ738" s="15"/>
      <c r="MRK738" s="15"/>
      <c r="MRL738" s="15"/>
      <c r="MRM738" s="15"/>
      <c r="MRN738" s="15"/>
      <c r="MRO738" s="15"/>
      <c r="MRP738" s="15"/>
      <c r="MRQ738" s="15"/>
      <c r="MRR738" s="15"/>
      <c r="MRS738" s="15"/>
      <c r="MRT738" s="15"/>
      <c r="MRU738" s="15"/>
      <c r="MRV738" s="15"/>
      <c r="MRW738" s="15"/>
      <c r="MRX738" s="15"/>
      <c r="MRY738" s="15"/>
      <c r="MRZ738" s="15"/>
      <c r="MSA738" s="15"/>
      <c r="MSB738" s="15"/>
      <c r="MSC738" s="15"/>
      <c r="MSD738" s="15"/>
      <c r="MSE738" s="15"/>
      <c r="MSF738" s="15"/>
      <c r="MSG738" s="15"/>
      <c r="MSH738" s="15"/>
      <c r="MSI738" s="15"/>
      <c r="MSJ738" s="15"/>
      <c r="MSK738" s="15"/>
      <c r="MSL738" s="15"/>
      <c r="MSM738" s="15"/>
      <c r="MSN738" s="15"/>
      <c r="MSO738" s="15"/>
      <c r="MSP738" s="15"/>
      <c r="MSQ738" s="15"/>
      <c r="MSR738" s="15"/>
      <c r="MSS738" s="15"/>
      <c r="MST738" s="15"/>
      <c r="MSU738" s="15"/>
      <c r="MSV738" s="15"/>
      <c r="MSW738" s="15"/>
      <c r="MSX738" s="15"/>
      <c r="MSY738" s="15"/>
      <c r="MSZ738" s="15"/>
      <c r="MTA738" s="15"/>
      <c r="MTB738" s="15"/>
      <c r="MTC738" s="15"/>
      <c r="MTD738" s="15"/>
      <c r="MTE738" s="15"/>
      <c r="MTF738" s="15"/>
      <c r="MTG738" s="15"/>
      <c r="MTH738" s="15"/>
      <c r="MTI738" s="15"/>
      <c r="MTJ738" s="15"/>
      <c r="MTK738" s="15"/>
      <c r="MTL738" s="15"/>
      <c r="MTM738" s="15"/>
      <c r="MTN738" s="15"/>
      <c r="MTO738" s="15"/>
      <c r="MTP738" s="15"/>
      <c r="MTQ738" s="15"/>
      <c r="MTR738" s="15"/>
      <c r="MTS738" s="15"/>
      <c r="MTT738" s="15"/>
      <c r="MTU738" s="15"/>
      <c r="MTV738" s="15"/>
      <c r="MTW738" s="15"/>
      <c r="MTX738" s="15"/>
      <c r="MTY738" s="15"/>
      <c r="MTZ738" s="15"/>
      <c r="MUA738" s="15"/>
      <c r="MUB738" s="15"/>
      <c r="MUC738" s="15"/>
      <c r="MUD738" s="15"/>
      <c r="MUE738" s="15"/>
      <c r="MUF738" s="15"/>
      <c r="MUG738" s="15"/>
      <c r="MUH738" s="15"/>
      <c r="MUI738" s="15"/>
      <c r="MUJ738" s="15"/>
      <c r="MUK738" s="15"/>
      <c r="MUL738" s="15"/>
      <c r="MUM738" s="15"/>
      <c r="MUN738" s="15"/>
      <c r="MUO738" s="15"/>
      <c r="MUP738" s="15"/>
      <c r="MUQ738" s="15"/>
      <c r="MUR738" s="15"/>
      <c r="MUS738" s="15"/>
      <c r="MUT738" s="15"/>
      <c r="MUU738" s="15"/>
      <c r="MUV738" s="15"/>
      <c r="MUW738" s="15"/>
      <c r="MUX738" s="15"/>
      <c r="MUY738" s="15"/>
      <c r="MUZ738" s="15"/>
      <c r="MVA738" s="15"/>
      <c r="MVB738" s="15"/>
      <c r="MVC738" s="15"/>
      <c r="MVD738" s="15"/>
      <c r="MVE738" s="15"/>
      <c r="MVF738" s="15"/>
      <c r="MVG738" s="15"/>
      <c r="MVH738" s="15"/>
      <c r="MVI738" s="15"/>
      <c r="MVJ738" s="15"/>
      <c r="MVK738" s="15"/>
      <c r="MVL738" s="15"/>
      <c r="MVM738" s="15"/>
      <c r="MVN738" s="15"/>
      <c r="MVO738" s="15"/>
      <c r="MVP738" s="15"/>
      <c r="MVQ738" s="15"/>
      <c r="MVR738" s="15"/>
      <c r="MVS738" s="15"/>
      <c r="MVT738" s="15"/>
      <c r="MVU738" s="15"/>
      <c r="MVV738" s="15"/>
      <c r="MVW738" s="15"/>
      <c r="MVX738" s="15"/>
      <c r="MVY738" s="15"/>
      <c r="MVZ738" s="15"/>
      <c r="MWA738" s="15"/>
      <c r="MWB738" s="15"/>
      <c r="MWC738" s="15"/>
      <c r="MWD738" s="15"/>
      <c r="MWE738" s="15"/>
      <c r="MWF738" s="15"/>
      <c r="MWG738" s="15"/>
      <c r="MWH738" s="15"/>
      <c r="MWI738" s="15"/>
      <c r="MWJ738" s="15"/>
      <c r="MWK738" s="15"/>
      <c r="MWL738" s="15"/>
      <c r="MWM738" s="15"/>
      <c r="MWN738" s="15"/>
      <c r="MWO738" s="15"/>
      <c r="MWP738" s="15"/>
      <c r="MWQ738" s="15"/>
      <c r="MWR738" s="15"/>
      <c r="MWS738" s="15"/>
      <c r="MWT738" s="15"/>
      <c r="MWU738" s="15"/>
      <c r="MWV738" s="15"/>
      <c r="MWW738" s="15"/>
      <c r="MWX738" s="15"/>
      <c r="MWY738" s="15"/>
      <c r="MWZ738" s="15"/>
      <c r="MXA738" s="15"/>
      <c r="MXB738" s="15"/>
      <c r="MXC738" s="15"/>
      <c r="MXD738" s="15"/>
      <c r="MXE738" s="15"/>
      <c r="MXF738" s="15"/>
      <c r="MXG738" s="15"/>
      <c r="MXH738" s="15"/>
      <c r="MXI738" s="15"/>
      <c r="MXJ738" s="15"/>
      <c r="MXK738" s="15"/>
      <c r="MXL738" s="15"/>
      <c r="MXM738" s="15"/>
      <c r="MXN738" s="15"/>
      <c r="MXO738" s="15"/>
      <c r="MXP738" s="15"/>
      <c r="MXQ738" s="15"/>
      <c r="MXR738" s="15"/>
      <c r="MXS738" s="15"/>
      <c r="MXT738" s="15"/>
      <c r="MXU738" s="15"/>
      <c r="MXV738" s="15"/>
      <c r="MXW738" s="15"/>
      <c r="MXX738" s="15"/>
      <c r="MXY738" s="15"/>
      <c r="MXZ738" s="15"/>
      <c r="MYA738" s="15"/>
      <c r="MYB738" s="15"/>
      <c r="MYC738" s="15"/>
      <c r="MYD738" s="15"/>
      <c r="MYE738" s="15"/>
      <c r="MYF738" s="15"/>
      <c r="MYG738" s="15"/>
      <c r="MYH738" s="15"/>
      <c r="MYI738" s="15"/>
      <c r="MYJ738" s="15"/>
      <c r="MYK738" s="15"/>
      <c r="MYL738" s="15"/>
      <c r="MYM738" s="15"/>
      <c r="MYN738" s="15"/>
      <c r="MYO738" s="15"/>
      <c r="MYP738" s="15"/>
      <c r="MYQ738" s="15"/>
      <c r="MYR738" s="15"/>
      <c r="MYS738" s="15"/>
      <c r="MYT738" s="15"/>
      <c r="MYU738" s="15"/>
      <c r="MYV738" s="15"/>
      <c r="MYW738" s="15"/>
      <c r="MYX738" s="15"/>
      <c r="MYY738" s="15"/>
      <c r="MYZ738" s="15"/>
      <c r="MZA738" s="15"/>
      <c r="MZB738" s="15"/>
      <c r="MZC738" s="15"/>
      <c r="MZD738" s="15"/>
      <c r="MZE738" s="15"/>
      <c r="MZF738" s="15"/>
      <c r="MZG738" s="15"/>
      <c r="MZH738" s="15"/>
      <c r="MZI738" s="15"/>
      <c r="MZJ738" s="15"/>
      <c r="MZK738" s="15"/>
      <c r="MZL738" s="15"/>
      <c r="MZM738" s="15"/>
      <c r="MZN738" s="15"/>
      <c r="MZO738" s="15"/>
      <c r="MZP738" s="15"/>
      <c r="MZQ738" s="15"/>
      <c r="MZR738" s="15"/>
      <c r="MZS738" s="15"/>
      <c r="MZT738" s="15"/>
      <c r="MZU738" s="15"/>
      <c r="MZV738" s="15"/>
      <c r="MZW738" s="15"/>
      <c r="MZX738" s="15"/>
      <c r="MZY738" s="15"/>
      <c r="MZZ738" s="15"/>
      <c r="NAA738" s="15"/>
      <c r="NAB738" s="15"/>
      <c r="NAC738" s="15"/>
      <c r="NAD738" s="15"/>
      <c r="NAE738" s="15"/>
      <c r="NAF738" s="15"/>
      <c r="NAG738" s="15"/>
      <c r="NAH738" s="15"/>
      <c r="NAI738" s="15"/>
      <c r="NAJ738" s="15"/>
      <c r="NAK738" s="15"/>
      <c r="NAL738" s="15"/>
      <c r="NAM738" s="15"/>
      <c r="NAN738" s="15"/>
      <c r="NAO738" s="15"/>
      <c r="NAP738" s="15"/>
      <c r="NAQ738" s="15"/>
      <c r="NAR738" s="15"/>
      <c r="NAS738" s="15"/>
      <c r="NAT738" s="15"/>
      <c r="NAU738" s="15"/>
      <c r="NAV738" s="15"/>
      <c r="NAW738" s="15"/>
      <c r="NAX738" s="15"/>
      <c r="NAY738" s="15"/>
      <c r="NAZ738" s="15"/>
      <c r="NBA738" s="15"/>
      <c r="NBB738" s="15"/>
      <c r="NBC738" s="15"/>
      <c r="NBD738" s="15"/>
      <c r="NBE738" s="15"/>
      <c r="NBF738" s="15"/>
      <c r="NBG738" s="15"/>
      <c r="NBH738" s="15"/>
      <c r="NBI738" s="15"/>
      <c r="NBJ738" s="15"/>
      <c r="NBK738" s="15"/>
      <c r="NBL738" s="15"/>
      <c r="NBM738" s="15"/>
      <c r="NBN738" s="15"/>
      <c r="NBO738" s="15"/>
      <c r="NBP738" s="15"/>
      <c r="NBQ738" s="15"/>
      <c r="NBR738" s="15"/>
      <c r="NBS738" s="15"/>
      <c r="NBT738" s="15"/>
      <c r="NBU738" s="15"/>
      <c r="NBV738" s="15"/>
      <c r="NBW738" s="15"/>
      <c r="NBX738" s="15"/>
      <c r="NBY738" s="15"/>
      <c r="NBZ738" s="15"/>
      <c r="NCA738" s="15"/>
      <c r="NCB738" s="15"/>
      <c r="NCC738" s="15"/>
      <c r="NCD738" s="15"/>
      <c r="NCE738" s="15"/>
      <c r="NCF738" s="15"/>
      <c r="NCG738" s="15"/>
      <c r="NCH738" s="15"/>
      <c r="NCI738" s="15"/>
      <c r="NCJ738" s="15"/>
      <c r="NCK738" s="15"/>
      <c r="NCL738" s="15"/>
      <c r="NCM738" s="15"/>
      <c r="NCN738" s="15"/>
      <c r="NCO738" s="15"/>
      <c r="NCP738" s="15"/>
      <c r="NCQ738" s="15"/>
      <c r="NCR738" s="15"/>
      <c r="NCS738" s="15"/>
      <c r="NCT738" s="15"/>
      <c r="NCU738" s="15"/>
      <c r="NCV738" s="15"/>
      <c r="NCW738" s="15"/>
      <c r="NCX738" s="15"/>
      <c r="NCY738" s="15"/>
      <c r="NCZ738" s="15"/>
      <c r="NDA738" s="15"/>
      <c r="NDB738" s="15"/>
      <c r="NDC738" s="15"/>
      <c r="NDD738" s="15"/>
      <c r="NDE738" s="15"/>
      <c r="NDF738" s="15"/>
      <c r="NDG738" s="15"/>
      <c r="NDH738" s="15"/>
      <c r="NDI738" s="15"/>
      <c r="NDJ738" s="15"/>
      <c r="NDK738" s="15"/>
      <c r="NDL738" s="15"/>
      <c r="NDM738" s="15"/>
      <c r="NDN738" s="15"/>
      <c r="NDO738" s="15"/>
      <c r="NDP738" s="15"/>
      <c r="NDQ738" s="15"/>
      <c r="NDR738" s="15"/>
      <c r="NDS738" s="15"/>
      <c r="NDT738" s="15"/>
      <c r="NDU738" s="15"/>
      <c r="NDV738" s="15"/>
      <c r="NDW738" s="15"/>
      <c r="NDX738" s="15"/>
      <c r="NDY738" s="15"/>
      <c r="NDZ738" s="15"/>
      <c r="NEA738" s="15"/>
      <c r="NEB738" s="15"/>
      <c r="NEC738" s="15"/>
      <c r="NED738" s="15"/>
      <c r="NEE738" s="15"/>
      <c r="NEF738" s="15"/>
      <c r="NEG738" s="15"/>
      <c r="NEH738" s="15"/>
      <c r="NEI738" s="15"/>
      <c r="NEJ738" s="15"/>
      <c r="NEK738" s="15"/>
      <c r="NEL738" s="15"/>
      <c r="NEM738" s="15"/>
      <c r="NEN738" s="15"/>
      <c r="NEO738" s="15"/>
      <c r="NEP738" s="15"/>
      <c r="NEQ738" s="15"/>
      <c r="NER738" s="15"/>
      <c r="NES738" s="15"/>
      <c r="NET738" s="15"/>
      <c r="NEU738" s="15"/>
      <c r="NEV738" s="15"/>
      <c r="NEW738" s="15"/>
      <c r="NEX738" s="15"/>
      <c r="NEY738" s="15"/>
      <c r="NEZ738" s="15"/>
      <c r="NFA738" s="15"/>
      <c r="NFB738" s="15"/>
      <c r="NFC738" s="15"/>
      <c r="NFD738" s="15"/>
      <c r="NFE738" s="15"/>
      <c r="NFF738" s="15"/>
      <c r="NFG738" s="15"/>
      <c r="NFH738" s="15"/>
      <c r="NFI738" s="15"/>
      <c r="NFJ738" s="15"/>
      <c r="NFK738" s="15"/>
      <c r="NFL738" s="15"/>
      <c r="NFM738" s="15"/>
      <c r="NFN738" s="15"/>
      <c r="NFO738" s="15"/>
      <c r="NFP738" s="15"/>
      <c r="NFQ738" s="15"/>
      <c r="NFR738" s="15"/>
      <c r="NFS738" s="15"/>
      <c r="NFT738" s="15"/>
      <c r="NFU738" s="15"/>
      <c r="NFV738" s="15"/>
      <c r="NFW738" s="15"/>
      <c r="NFX738" s="15"/>
      <c r="NFY738" s="15"/>
      <c r="NFZ738" s="15"/>
      <c r="NGA738" s="15"/>
      <c r="NGB738" s="15"/>
      <c r="NGC738" s="15"/>
      <c r="NGD738" s="15"/>
      <c r="NGE738" s="15"/>
      <c r="NGF738" s="15"/>
      <c r="NGG738" s="15"/>
      <c r="NGH738" s="15"/>
      <c r="NGI738" s="15"/>
      <c r="NGJ738" s="15"/>
      <c r="NGK738" s="15"/>
      <c r="NGL738" s="15"/>
      <c r="NGM738" s="15"/>
      <c r="NGN738" s="15"/>
      <c r="NGO738" s="15"/>
      <c r="NGP738" s="15"/>
      <c r="NGQ738" s="15"/>
      <c r="NGR738" s="15"/>
      <c r="NGS738" s="15"/>
      <c r="NGT738" s="15"/>
      <c r="NGU738" s="15"/>
      <c r="NGV738" s="15"/>
      <c r="NGW738" s="15"/>
      <c r="NGX738" s="15"/>
      <c r="NGY738" s="15"/>
      <c r="NGZ738" s="15"/>
      <c r="NHA738" s="15"/>
      <c r="NHB738" s="15"/>
      <c r="NHC738" s="15"/>
      <c r="NHD738" s="15"/>
      <c r="NHE738" s="15"/>
      <c r="NHF738" s="15"/>
      <c r="NHG738" s="15"/>
      <c r="NHH738" s="15"/>
      <c r="NHI738" s="15"/>
      <c r="NHJ738" s="15"/>
      <c r="NHK738" s="15"/>
      <c r="NHL738" s="15"/>
      <c r="NHM738" s="15"/>
      <c r="NHN738" s="15"/>
      <c r="NHO738" s="15"/>
      <c r="NHP738" s="15"/>
      <c r="NHQ738" s="15"/>
      <c r="NHR738" s="15"/>
      <c r="NHS738" s="15"/>
      <c r="NHT738" s="15"/>
      <c r="NHU738" s="15"/>
      <c r="NHV738" s="15"/>
      <c r="NHW738" s="15"/>
      <c r="NHX738" s="15"/>
      <c r="NHY738" s="15"/>
      <c r="NHZ738" s="15"/>
      <c r="NIA738" s="15"/>
      <c r="NIB738" s="15"/>
      <c r="NIC738" s="15"/>
      <c r="NID738" s="15"/>
      <c r="NIE738" s="15"/>
      <c r="NIF738" s="15"/>
      <c r="NIG738" s="15"/>
      <c r="NIH738" s="15"/>
      <c r="NII738" s="15"/>
      <c r="NIJ738" s="15"/>
      <c r="NIK738" s="15"/>
      <c r="NIL738" s="15"/>
      <c r="NIM738" s="15"/>
      <c r="NIN738" s="15"/>
      <c r="NIO738" s="15"/>
      <c r="NIP738" s="15"/>
      <c r="NIQ738" s="15"/>
      <c r="NIR738" s="15"/>
      <c r="NIS738" s="15"/>
      <c r="NIT738" s="15"/>
      <c r="NIU738" s="15"/>
      <c r="NIV738" s="15"/>
      <c r="NIW738" s="15"/>
      <c r="NIX738" s="15"/>
      <c r="NIY738" s="15"/>
      <c r="NIZ738" s="15"/>
      <c r="NJA738" s="15"/>
      <c r="NJB738" s="15"/>
      <c r="NJC738" s="15"/>
      <c r="NJD738" s="15"/>
      <c r="NJE738" s="15"/>
      <c r="NJF738" s="15"/>
      <c r="NJG738" s="15"/>
      <c r="NJH738" s="15"/>
      <c r="NJI738" s="15"/>
      <c r="NJJ738" s="15"/>
      <c r="NJK738" s="15"/>
      <c r="NJL738" s="15"/>
      <c r="NJM738" s="15"/>
      <c r="NJN738" s="15"/>
      <c r="NJO738" s="15"/>
      <c r="NJP738" s="15"/>
      <c r="NJQ738" s="15"/>
      <c r="NJR738" s="15"/>
      <c r="NJS738" s="15"/>
      <c r="NJT738" s="15"/>
      <c r="NJU738" s="15"/>
      <c r="NJV738" s="15"/>
      <c r="NJW738" s="15"/>
      <c r="NJX738" s="15"/>
      <c r="NJY738" s="15"/>
      <c r="NJZ738" s="15"/>
      <c r="NKA738" s="15"/>
      <c r="NKB738" s="15"/>
      <c r="NKC738" s="15"/>
      <c r="NKD738" s="15"/>
      <c r="NKE738" s="15"/>
      <c r="NKF738" s="15"/>
      <c r="NKG738" s="15"/>
      <c r="NKH738" s="15"/>
      <c r="NKI738" s="15"/>
      <c r="NKJ738" s="15"/>
      <c r="NKK738" s="15"/>
      <c r="NKL738" s="15"/>
      <c r="NKM738" s="15"/>
      <c r="NKN738" s="15"/>
      <c r="NKO738" s="15"/>
      <c r="NKP738" s="15"/>
      <c r="NKQ738" s="15"/>
      <c r="NKR738" s="15"/>
      <c r="NKS738" s="15"/>
      <c r="NKT738" s="15"/>
      <c r="NKU738" s="15"/>
      <c r="NKV738" s="15"/>
      <c r="NKW738" s="15"/>
      <c r="NKX738" s="15"/>
      <c r="NKY738" s="15"/>
      <c r="NKZ738" s="15"/>
      <c r="NLA738" s="15"/>
      <c r="NLB738" s="15"/>
      <c r="NLC738" s="15"/>
      <c r="NLD738" s="15"/>
      <c r="NLE738" s="15"/>
      <c r="NLF738" s="15"/>
      <c r="NLG738" s="15"/>
      <c r="NLH738" s="15"/>
      <c r="NLI738" s="15"/>
      <c r="NLJ738" s="15"/>
      <c r="NLK738" s="15"/>
      <c r="NLL738" s="15"/>
      <c r="NLM738" s="15"/>
      <c r="NLN738" s="15"/>
      <c r="NLO738" s="15"/>
      <c r="NLP738" s="15"/>
      <c r="NLQ738" s="15"/>
      <c r="NLR738" s="15"/>
      <c r="NLS738" s="15"/>
      <c r="NLT738" s="15"/>
      <c r="NLU738" s="15"/>
      <c r="NLV738" s="15"/>
      <c r="NLW738" s="15"/>
      <c r="NLX738" s="15"/>
      <c r="NLY738" s="15"/>
      <c r="NLZ738" s="15"/>
      <c r="NMA738" s="15"/>
      <c r="NMB738" s="15"/>
      <c r="NMC738" s="15"/>
      <c r="NMD738" s="15"/>
      <c r="NME738" s="15"/>
      <c r="NMF738" s="15"/>
      <c r="NMG738" s="15"/>
      <c r="NMH738" s="15"/>
      <c r="NMI738" s="15"/>
      <c r="NMJ738" s="15"/>
      <c r="NMK738" s="15"/>
      <c r="NML738" s="15"/>
      <c r="NMM738" s="15"/>
      <c r="NMN738" s="15"/>
      <c r="NMO738" s="15"/>
      <c r="NMP738" s="15"/>
      <c r="NMQ738" s="15"/>
      <c r="NMR738" s="15"/>
      <c r="NMS738" s="15"/>
      <c r="NMT738" s="15"/>
      <c r="NMU738" s="15"/>
      <c r="NMV738" s="15"/>
      <c r="NMW738" s="15"/>
      <c r="NMX738" s="15"/>
      <c r="NMY738" s="15"/>
      <c r="NMZ738" s="15"/>
      <c r="NNA738" s="15"/>
      <c r="NNB738" s="15"/>
      <c r="NNC738" s="15"/>
      <c r="NND738" s="15"/>
      <c r="NNE738" s="15"/>
      <c r="NNF738" s="15"/>
      <c r="NNG738" s="15"/>
      <c r="NNH738" s="15"/>
      <c r="NNI738" s="15"/>
      <c r="NNJ738" s="15"/>
      <c r="NNK738" s="15"/>
      <c r="NNL738" s="15"/>
      <c r="NNM738" s="15"/>
      <c r="NNN738" s="15"/>
      <c r="NNO738" s="15"/>
      <c r="NNP738" s="15"/>
      <c r="NNQ738" s="15"/>
      <c r="NNR738" s="15"/>
      <c r="NNS738" s="15"/>
      <c r="NNT738" s="15"/>
      <c r="NNU738" s="15"/>
      <c r="NNV738" s="15"/>
      <c r="NNW738" s="15"/>
      <c r="NNX738" s="15"/>
      <c r="NNY738" s="15"/>
      <c r="NNZ738" s="15"/>
      <c r="NOA738" s="15"/>
      <c r="NOB738" s="15"/>
      <c r="NOC738" s="15"/>
      <c r="NOD738" s="15"/>
      <c r="NOE738" s="15"/>
      <c r="NOF738" s="15"/>
      <c r="NOG738" s="15"/>
      <c r="NOH738" s="15"/>
      <c r="NOI738" s="15"/>
      <c r="NOJ738" s="15"/>
      <c r="NOK738" s="15"/>
      <c r="NOL738" s="15"/>
      <c r="NOM738" s="15"/>
      <c r="NON738" s="15"/>
      <c r="NOO738" s="15"/>
      <c r="NOP738" s="15"/>
      <c r="NOQ738" s="15"/>
      <c r="NOR738" s="15"/>
      <c r="NOS738" s="15"/>
      <c r="NOT738" s="15"/>
      <c r="NOU738" s="15"/>
      <c r="NOV738" s="15"/>
      <c r="NOW738" s="15"/>
      <c r="NOX738" s="15"/>
      <c r="NOY738" s="15"/>
      <c r="NOZ738" s="15"/>
      <c r="NPA738" s="15"/>
      <c r="NPB738" s="15"/>
      <c r="NPC738" s="15"/>
      <c r="NPD738" s="15"/>
      <c r="NPE738" s="15"/>
      <c r="NPF738" s="15"/>
      <c r="NPG738" s="15"/>
      <c r="NPH738" s="15"/>
      <c r="NPI738" s="15"/>
      <c r="NPJ738" s="15"/>
      <c r="NPK738" s="15"/>
      <c r="NPL738" s="15"/>
      <c r="NPM738" s="15"/>
      <c r="NPN738" s="15"/>
      <c r="NPO738" s="15"/>
      <c r="NPP738" s="15"/>
      <c r="NPQ738" s="15"/>
      <c r="NPR738" s="15"/>
      <c r="NPS738" s="15"/>
      <c r="NPT738" s="15"/>
      <c r="NPU738" s="15"/>
      <c r="NPV738" s="15"/>
      <c r="NPW738" s="15"/>
      <c r="NPX738" s="15"/>
      <c r="NPY738" s="15"/>
      <c r="NPZ738" s="15"/>
      <c r="NQA738" s="15"/>
      <c r="NQB738" s="15"/>
      <c r="NQC738" s="15"/>
      <c r="NQD738" s="15"/>
      <c r="NQE738" s="15"/>
      <c r="NQF738" s="15"/>
      <c r="NQG738" s="15"/>
      <c r="NQH738" s="15"/>
      <c r="NQI738" s="15"/>
      <c r="NQJ738" s="15"/>
      <c r="NQK738" s="15"/>
      <c r="NQL738" s="15"/>
      <c r="NQM738" s="15"/>
      <c r="NQN738" s="15"/>
      <c r="NQO738" s="15"/>
      <c r="NQP738" s="15"/>
      <c r="NQQ738" s="15"/>
      <c r="NQR738" s="15"/>
      <c r="NQS738" s="15"/>
      <c r="NQT738" s="15"/>
      <c r="NQU738" s="15"/>
      <c r="NQV738" s="15"/>
      <c r="NQW738" s="15"/>
      <c r="NQX738" s="15"/>
      <c r="NQY738" s="15"/>
      <c r="NQZ738" s="15"/>
      <c r="NRA738" s="15"/>
      <c r="NRB738" s="15"/>
      <c r="NRC738" s="15"/>
      <c r="NRD738" s="15"/>
      <c r="NRE738" s="15"/>
      <c r="NRF738" s="15"/>
      <c r="NRG738" s="15"/>
      <c r="NRH738" s="15"/>
      <c r="NRI738" s="15"/>
      <c r="NRJ738" s="15"/>
      <c r="NRK738" s="15"/>
      <c r="NRL738" s="15"/>
      <c r="NRM738" s="15"/>
      <c r="NRN738" s="15"/>
      <c r="NRO738" s="15"/>
      <c r="NRP738" s="15"/>
      <c r="NRQ738" s="15"/>
      <c r="NRR738" s="15"/>
      <c r="NRS738" s="15"/>
      <c r="NRT738" s="15"/>
      <c r="NRU738" s="15"/>
      <c r="NRV738" s="15"/>
      <c r="NRW738" s="15"/>
      <c r="NRX738" s="15"/>
      <c r="NRY738" s="15"/>
      <c r="NRZ738" s="15"/>
      <c r="NSA738" s="15"/>
      <c r="NSB738" s="15"/>
      <c r="NSC738" s="15"/>
      <c r="NSD738" s="15"/>
      <c r="NSE738" s="15"/>
      <c r="NSF738" s="15"/>
      <c r="NSG738" s="15"/>
      <c r="NSH738" s="15"/>
      <c r="NSI738" s="15"/>
      <c r="NSJ738" s="15"/>
      <c r="NSK738" s="15"/>
      <c r="NSL738" s="15"/>
      <c r="NSM738" s="15"/>
      <c r="NSN738" s="15"/>
      <c r="NSO738" s="15"/>
      <c r="NSP738" s="15"/>
      <c r="NSQ738" s="15"/>
      <c r="NSR738" s="15"/>
      <c r="NSS738" s="15"/>
      <c r="NST738" s="15"/>
      <c r="NSU738" s="15"/>
      <c r="NSV738" s="15"/>
      <c r="NSW738" s="15"/>
      <c r="NSX738" s="15"/>
      <c r="NSY738" s="15"/>
      <c r="NSZ738" s="15"/>
      <c r="NTA738" s="15"/>
      <c r="NTB738" s="15"/>
      <c r="NTC738" s="15"/>
      <c r="NTD738" s="15"/>
      <c r="NTE738" s="15"/>
      <c r="NTF738" s="15"/>
      <c r="NTG738" s="15"/>
      <c r="NTH738" s="15"/>
      <c r="NTI738" s="15"/>
      <c r="NTJ738" s="15"/>
      <c r="NTK738" s="15"/>
      <c r="NTL738" s="15"/>
      <c r="NTM738" s="15"/>
      <c r="NTN738" s="15"/>
      <c r="NTO738" s="15"/>
      <c r="NTP738" s="15"/>
      <c r="NTQ738" s="15"/>
      <c r="NTR738" s="15"/>
      <c r="NTS738" s="15"/>
      <c r="NTT738" s="15"/>
      <c r="NTU738" s="15"/>
      <c r="NTV738" s="15"/>
      <c r="NTW738" s="15"/>
      <c r="NTX738" s="15"/>
      <c r="NTY738" s="15"/>
      <c r="NTZ738" s="15"/>
      <c r="NUA738" s="15"/>
      <c r="NUB738" s="15"/>
      <c r="NUC738" s="15"/>
      <c r="NUD738" s="15"/>
      <c r="NUE738" s="15"/>
      <c r="NUF738" s="15"/>
      <c r="NUG738" s="15"/>
      <c r="NUH738" s="15"/>
      <c r="NUI738" s="15"/>
      <c r="NUJ738" s="15"/>
      <c r="NUK738" s="15"/>
      <c r="NUL738" s="15"/>
      <c r="NUM738" s="15"/>
      <c r="NUN738" s="15"/>
      <c r="NUO738" s="15"/>
      <c r="NUP738" s="15"/>
      <c r="NUQ738" s="15"/>
      <c r="NUR738" s="15"/>
      <c r="NUS738" s="15"/>
      <c r="NUT738" s="15"/>
      <c r="NUU738" s="15"/>
      <c r="NUV738" s="15"/>
      <c r="NUW738" s="15"/>
      <c r="NUX738" s="15"/>
      <c r="NUY738" s="15"/>
      <c r="NUZ738" s="15"/>
      <c r="NVA738" s="15"/>
      <c r="NVB738" s="15"/>
      <c r="NVC738" s="15"/>
      <c r="NVD738" s="15"/>
      <c r="NVE738" s="15"/>
      <c r="NVF738" s="15"/>
      <c r="NVG738" s="15"/>
      <c r="NVH738" s="15"/>
      <c r="NVI738" s="15"/>
      <c r="NVJ738" s="15"/>
      <c r="NVK738" s="15"/>
      <c r="NVL738" s="15"/>
      <c r="NVM738" s="15"/>
      <c r="NVN738" s="15"/>
      <c r="NVO738" s="15"/>
      <c r="NVP738" s="15"/>
      <c r="NVQ738" s="15"/>
      <c r="NVR738" s="15"/>
      <c r="NVS738" s="15"/>
      <c r="NVT738" s="15"/>
      <c r="NVU738" s="15"/>
      <c r="NVV738" s="15"/>
      <c r="NVW738" s="15"/>
      <c r="NVX738" s="15"/>
      <c r="NVY738" s="15"/>
      <c r="NVZ738" s="15"/>
      <c r="NWA738" s="15"/>
      <c r="NWB738" s="15"/>
      <c r="NWC738" s="15"/>
      <c r="NWD738" s="15"/>
      <c r="NWE738" s="15"/>
      <c r="NWF738" s="15"/>
      <c r="NWG738" s="15"/>
      <c r="NWH738" s="15"/>
      <c r="NWI738" s="15"/>
      <c r="NWJ738" s="15"/>
      <c r="NWK738" s="15"/>
      <c r="NWL738" s="15"/>
      <c r="NWM738" s="15"/>
      <c r="NWN738" s="15"/>
      <c r="NWO738" s="15"/>
      <c r="NWP738" s="15"/>
      <c r="NWQ738" s="15"/>
      <c r="NWR738" s="15"/>
      <c r="NWS738" s="15"/>
      <c r="NWT738" s="15"/>
      <c r="NWU738" s="15"/>
      <c r="NWV738" s="15"/>
      <c r="NWW738" s="15"/>
      <c r="NWX738" s="15"/>
      <c r="NWY738" s="15"/>
      <c r="NWZ738" s="15"/>
      <c r="NXA738" s="15"/>
      <c r="NXB738" s="15"/>
      <c r="NXC738" s="15"/>
      <c r="NXD738" s="15"/>
      <c r="NXE738" s="15"/>
      <c r="NXF738" s="15"/>
      <c r="NXG738" s="15"/>
      <c r="NXH738" s="15"/>
      <c r="NXI738" s="15"/>
      <c r="NXJ738" s="15"/>
      <c r="NXK738" s="15"/>
      <c r="NXL738" s="15"/>
      <c r="NXM738" s="15"/>
      <c r="NXN738" s="15"/>
      <c r="NXO738" s="15"/>
      <c r="NXP738" s="15"/>
      <c r="NXQ738" s="15"/>
      <c r="NXR738" s="15"/>
      <c r="NXS738" s="15"/>
      <c r="NXT738" s="15"/>
      <c r="NXU738" s="15"/>
      <c r="NXV738" s="15"/>
      <c r="NXW738" s="15"/>
      <c r="NXX738" s="15"/>
      <c r="NXY738" s="15"/>
      <c r="NXZ738" s="15"/>
      <c r="NYA738" s="15"/>
      <c r="NYB738" s="15"/>
      <c r="NYC738" s="15"/>
      <c r="NYD738" s="15"/>
      <c r="NYE738" s="15"/>
      <c r="NYF738" s="15"/>
      <c r="NYG738" s="15"/>
      <c r="NYH738" s="15"/>
      <c r="NYI738" s="15"/>
      <c r="NYJ738" s="15"/>
      <c r="NYK738" s="15"/>
      <c r="NYL738" s="15"/>
      <c r="NYM738" s="15"/>
      <c r="NYN738" s="15"/>
      <c r="NYO738" s="15"/>
      <c r="NYP738" s="15"/>
      <c r="NYQ738" s="15"/>
      <c r="NYR738" s="15"/>
      <c r="NYS738" s="15"/>
      <c r="NYT738" s="15"/>
      <c r="NYU738" s="15"/>
      <c r="NYV738" s="15"/>
      <c r="NYW738" s="15"/>
      <c r="NYX738" s="15"/>
      <c r="NYY738" s="15"/>
      <c r="NYZ738" s="15"/>
      <c r="NZA738" s="15"/>
      <c r="NZB738" s="15"/>
      <c r="NZC738" s="15"/>
      <c r="NZD738" s="15"/>
      <c r="NZE738" s="15"/>
      <c r="NZF738" s="15"/>
      <c r="NZG738" s="15"/>
      <c r="NZH738" s="15"/>
      <c r="NZI738" s="15"/>
      <c r="NZJ738" s="15"/>
      <c r="NZK738" s="15"/>
      <c r="NZL738" s="15"/>
      <c r="NZM738" s="15"/>
      <c r="NZN738" s="15"/>
      <c r="NZO738" s="15"/>
      <c r="NZP738" s="15"/>
      <c r="NZQ738" s="15"/>
      <c r="NZR738" s="15"/>
      <c r="NZS738" s="15"/>
      <c r="NZT738" s="15"/>
      <c r="NZU738" s="15"/>
      <c r="NZV738" s="15"/>
      <c r="NZW738" s="15"/>
      <c r="NZX738" s="15"/>
      <c r="NZY738" s="15"/>
      <c r="NZZ738" s="15"/>
      <c r="OAA738" s="15"/>
      <c r="OAB738" s="15"/>
      <c r="OAC738" s="15"/>
      <c r="OAD738" s="15"/>
      <c r="OAE738" s="15"/>
      <c r="OAF738" s="15"/>
      <c r="OAG738" s="15"/>
      <c r="OAH738" s="15"/>
      <c r="OAI738" s="15"/>
      <c r="OAJ738" s="15"/>
      <c r="OAK738" s="15"/>
      <c r="OAL738" s="15"/>
      <c r="OAM738" s="15"/>
      <c r="OAN738" s="15"/>
      <c r="OAO738" s="15"/>
      <c r="OAP738" s="15"/>
      <c r="OAQ738" s="15"/>
      <c r="OAR738" s="15"/>
      <c r="OAS738" s="15"/>
      <c r="OAT738" s="15"/>
      <c r="OAU738" s="15"/>
      <c r="OAV738" s="15"/>
      <c r="OAW738" s="15"/>
      <c r="OAX738" s="15"/>
      <c r="OAY738" s="15"/>
      <c r="OAZ738" s="15"/>
      <c r="OBA738" s="15"/>
      <c r="OBB738" s="15"/>
      <c r="OBC738" s="15"/>
      <c r="OBD738" s="15"/>
      <c r="OBE738" s="15"/>
      <c r="OBF738" s="15"/>
      <c r="OBG738" s="15"/>
      <c r="OBH738" s="15"/>
      <c r="OBI738" s="15"/>
      <c r="OBJ738" s="15"/>
      <c r="OBK738" s="15"/>
      <c r="OBL738" s="15"/>
      <c r="OBM738" s="15"/>
      <c r="OBN738" s="15"/>
      <c r="OBO738" s="15"/>
      <c r="OBP738" s="15"/>
      <c r="OBQ738" s="15"/>
      <c r="OBR738" s="15"/>
      <c r="OBS738" s="15"/>
      <c r="OBT738" s="15"/>
      <c r="OBU738" s="15"/>
      <c r="OBV738" s="15"/>
      <c r="OBW738" s="15"/>
      <c r="OBX738" s="15"/>
      <c r="OBY738" s="15"/>
      <c r="OBZ738" s="15"/>
      <c r="OCA738" s="15"/>
      <c r="OCB738" s="15"/>
      <c r="OCC738" s="15"/>
      <c r="OCD738" s="15"/>
      <c r="OCE738" s="15"/>
      <c r="OCF738" s="15"/>
      <c r="OCG738" s="15"/>
      <c r="OCH738" s="15"/>
      <c r="OCI738" s="15"/>
      <c r="OCJ738" s="15"/>
      <c r="OCK738" s="15"/>
      <c r="OCL738" s="15"/>
      <c r="OCM738" s="15"/>
      <c r="OCN738" s="15"/>
      <c r="OCO738" s="15"/>
      <c r="OCP738" s="15"/>
      <c r="OCQ738" s="15"/>
      <c r="OCR738" s="15"/>
      <c r="OCS738" s="15"/>
      <c r="OCT738" s="15"/>
      <c r="OCU738" s="15"/>
      <c r="OCV738" s="15"/>
      <c r="OCW738" s="15"/>
      <c r="OCX738" s="15"/>
      <c r="OCY738" s="15"/>
      <c r="OCZ738" s="15"/>
      <c r="ODA738" s="15"/>
      <c r="ODB738" s="15"/>
      <c r="ODC738" s="15"/>
      <c r="ODD738" s="15"/>
      <c r="ODE738" s="15"/>
      <c r="ODF738" s="15"/>
      <c r="ODG738" s="15"/>
      <c r="ODH738" s="15"/>
      <c r="ODI738" s="15"/>
      <c r="ODJ738" s="15"/>
      <c r="ODK738" s="15"/>
      <c r="ODL738" s="15"/>
      <c r="ODM738" s="15"/>
      <c r="ODN738" s="15"/>
      <c r="ODO738" s="15"/>
      <c r="ODP738" s="15"/>
      <c r="ODQ738" s="15"/>
      <c r="ODR738" s="15"/>
      <c r="ODS738" s="15"/>
      <c r="ODT738" s="15"/>
      <c r="ODU738" s="15"/>
      <c r="ODV738" s="15"/>
      <c r="ODW738" s="15"/>
      <c r="ODX738" s="15"/>
      <c r="ODY738" s="15"/>
      <c r="ODZ738" s="15"/>
      <c r="OEA738" s="15"/>
      <c r="OEB738" s="15"/>
      <c r="OEC738" s="15"/>
      <c r="OED738" s="15"/>
      <c r="OEE738" s="15"/>
      <c r="OEF738" s="15"/>
      <c r="OEG738" s="15"/>
      <c r="OEH738" s="15"/>
      <c r="OEI738" s="15"/>
      <c r="OEJ738" s="15"/>
      <c r="OEK738" s="15"/>
      <c r="OEL738" s="15"/>
      <c r="OEM738" s="15"/>
      <c r="OEN738" s="15"/>
      <c r="OEO738" s="15"/>
      <c r="OEP738" s="15"/>
      <c r="OEQ738" s="15"/>
      <c r="OER738" s="15"/>
      <c r="OES738" s="15"/>
      <c r="OET738" s="15"/>
      <c r="OEU738" s="15"/>
      <c r="OEV738" s="15"/>
      <c r="OEW738" s="15"/>
      <c r="OEX738" s="15"/>
      <c r="OEY738" s="15"/>
      <c r="OEZ738" s="15"/>
      <c r="OFA738" s="15"/>
      <c r="OFB738" s="15"/>
      <c r="OFC738" s="15"/>
      <c r="OFD738" s="15"/>
      <c r="OFE738" s="15"/>
      <c r="OFF738" s="15"/>
      <c r="OFG738" s="15"/>
      <c r="OFH738" s="15"/>
      <c r="OFI738" s="15"/>
      <c r="OFJ738" s="15"/>
      <c r="OFK738" s="15"/>
      <c r="OFL738" s="15"/>
      <c r="OFM738" s="15"/>
      <c r="OFN738" s="15"/>
      <c r="OFO738" s="15"/>
      <c r="OFP738" s="15"/>
      <c r="OFQ738" s="15"/>
      <c r="OFR738" s="15"/>
      <c r="OFS738" s="15"/>
      <c r="OFT738" s="15"/>
      <c r="OFU738" s="15"/>
      <c r="OFV738" s="15"/>
      <c r="OFW738" s="15"/>
      <c r="OFX738" s="15"/>
      <c r="OFY738" s="15"/>
      <c r="OFZ738" s="15"/>
      <c r="OGA738" s="15"/>
      <c r="OGB738" s="15"/>
      <c r="OGC738" s="15"/>
      <c r="OGD738" s="15"/>
      <c r="OGE738" s="15"/>
      <c r="OGF738" s="15"/>
      <c r="OGG738" s="15"/>
      <c r="OGH738" s="15"/>
      <c r="OGI738" s="15"/>
      <c r="OGJ738" s="15"/>
      <c r="OGK738" s="15"/>
      <c r="OGL738" s="15"/>
      <c r="OGM738" s="15"/>
      <c r="OGN738" s="15"/>
      <c r="OGO738" s="15"/>
      <c r="OGP738" s="15"/>
      <c r="OGQ738" s="15"/>
      <c r="OGR738" s="15"/>
      <c r="OGS738" s="15"/>
      <c r="OGT738" s="15"/>
      <c r="OGU738" s="15"/>
      <c r="OGV738" s="15"/>
      <c r="OGW738" s="15"/>
      <c r="OGX738" s="15"/>
      <c r="OGY738" s="15"/>
      <c r="OGZ738" s="15"/>
      <c r="OHA738" s="15"/>
      <c r="OHB738" s="15"/>
      <c r="OHC738" s="15"/>
      <c r="OHD738" s="15"/>
      <c r="OHE738" s="15"/>
      <c r="OHF738" s="15"/>
      <c r="OHG738" s="15"/>
      <c r="OHH738" s="15"/>
      <c r="OHI738" s="15"/>
      <c r="OHJ738" s="15"/>
      <c r="OHK738" s="15"/>
      <c r="OHL738" s="15"/>
      <c r="OHM738" s="15"/>
      <c r="OHN738" s="15"/>
      <c r="OHO738" s="15"/>
      <c r="OHP738" s="15"/>
      <c r="OHQ738" s="15"/>
      <c r="OHR738" s="15"/>
      <c r="OHS738" s="15"/>
      <c r="OHT738" s="15"/>
      <c r="OHU738" s="15"/>
      <c r="OHV738" s="15"/>
      <c r="OHW738" s="15"/>
      <c r="OHX738" s="15"/>
      <c r="OHY738" s="15"/>
      <c r="OHZ738" s="15"/>
      <c r="OIA738" s="15"/>
      <c r="OIB738" s="15"/>
      <c r="OIC738" s="15"/>
      <c r="OID738" s="15"/>
      <c r="OIE738" s="15"/>
      <c r="OIF738" s="15"/>
      <c r="OIG738" s="15"/>
      <c r="OIH738" s="15"/>
      <c r="OII738" s="15"/>
      <c r="OIJ738" s="15"/>
      <c r="OIK738" s="15"/>
      <c r="OIL738" s="15"/>
      <c r="OIM738" s="15"/>
      <c r="OIN738" s="15"/>
      <c r="OIO738" s="15"/>
      <c r="OIP738" s="15"/>
      <c r="OIQ738" s="15"/>
      <c r="OIR738" s="15"/>
      <c r="OIS738" s="15"/>
      <c r="OIT738" s="15"/>
      <c r="OIU738" s="15"/>
      <c r="OIV738" s="15"/>
      <c r="OIW738" s="15"/>
      <c r="OIX738" s="15"/>
      <c r="OIY738" s="15"/>
      <c r="OIZ738" s="15"/>
      <c r="OJA738" s="15"/>
      <c r="OJB738" s="15"/>
      <c r="OJC738" s="15"/>
      <c r="OJD738" s="15"/>
      <c r="OJE738" s="15"/>
      <c r="OJF738" s="15"/>
      <c r="OJG738" s="15"/>
      <c r="OJH738" s="15"/>
      <c r="OJI738" s="15"/>
      <c r="OJJ738" s="15"/>
      <c r="OJK738" s="15"/>
      <c r="OJL738" s="15"/>
      <c r="OJM738" s="15"/>
      <c r="OJN738" s="15"/>
      <c r="OJO738" s="15"/>
      <c r="OJP738" s="15"/>
      <c r="OJQ738" s="15"/>
      <c r="OJR738" s="15"/>
      <c r="OJS738" s="15"/>
      <c r="OJT738" s="15"/>
      <c r="OJU738" s="15"/>
      <c r="OJV738" s="15"/>
      <c r="OJW738" s="15"/>
      <c r="OJX738" s="15"/>
      <c r="OJY738" s="15"/>
      <c r="OJZ738" s="15"/>
      <c r="OKA738" s="15"/>
      <c r="OKB738" s="15"/>
      <c r="OKC738" s="15"/>
      <c r="OKD738" s="15"/>
      <c r="OKE738" s="15"/>
      <c r="OKF738" s="15"/>
      <c r="OKG738" s="15"/>
      <c r="OKH738" s="15"/>
      <c r="OKI738" s="15"/>
      <c r="OKJ738" s="15"/>
      <c r="OKK738" s="15"/>
      <c r="OKL738" s="15"/>
      <c r="OKM738" s="15"/>
      <c r="OKN738" s="15"/>
      <c r="OKO738" s="15"/>
      <c r="OKP738" s="15"/>
      <c r="OKQ738" s="15"/>
      <c r="OKR738" s="15"/>
      <c r="OKS738" s="15"/>
      <c r="OKT738" s="15"/>
      <c r="OKU738" s="15"/>
      <c r="OKV738" s="15"/>
      <c r="OKW738" s="15"/>
      <c r="OKX738" s="15"/>
      <c r="OKY738" s="15"/>
      <c r="OKZ738" s="15"/>
      <c r="OLA738" s="15"/>
      <c r="OLB738" s="15"/>
      <c r="OLC738" s="15"/>
      <c r="OLD738" s="15"/>
      <c r="OLE738" s="15"/>
      <c r="OLF738" s="15"/>
      <c r="OLG738" s="15"/>
      <c r="OLH738" s="15"/>
      <c r="OLI738" s="15"/>
      <c r="OLJ738" s="15"/>
      <c r="OLK738" s="15"/>
      <c r="OLL738" s="15"/>
      <c r="OLM738" s="15"/>
      <c r="OLN738" s="15"/>
      <c r="OLO738" s="15"/>
      <c r="OLP738" s="15"/>
      <c r="OLQ738" s="15"/>
      <c r="OLR738" s="15"/>
      <c r="OLS738" s="15"/>
      <c r="OLT738" s="15"/>
      <c r="OLU738" s="15"/>
      <c r="OLV738" s="15"/>
      <c r="OLW738" s="15"/>
      <c r="OLX738" s="15"/>
      <c r="OLY738" s="15"/>
      <c r="OLZ738" s="15"/>
      <c r="OMA738" s="15"/>
      <c r="OMB738" s="15"/>
      <c r="OMC738" s="15"/>
      <c r="OMD738" s="15"/>
      <c r="OME738" s="15"/>
      <c r="OMF738" s="15"/>
      <c r="OMG738" s="15"/>
      <c r="OMH738" s="15"/>
      <c r="OMI738" s="15"/>
      <c r="OMJ738" s="15"/>
      <c r="OMK738" s="15"/>
      <c r="OML738" s="15"/>
      <c r="OMM738" s="15"/>
      <c r="OMN738" s="15"/>
      <c r="OMO738" s="15"/>
      <c r="OMP738" s="15"/>
      <c r="OMQ738" s="15"/>
      <c r="OMR738" s="15"/>
      <c r="OMS738" s="15"/>
      <c r="OMT738" s="15"/>
      <c r="OMU738" s="15"/>
      <c r="OMV738" s="15"/>
      <c r="OMW738" s="15"/>
      <c r="OMX738" s="15"/>
      <c r="OMY738" s="15"/>
      <c r="OMZ738" s="15"/>
      <c r="ONA738" s="15"/>
      <c r="ONB738" s="15"/>
      <c r="ONC738" s="15"/>
      <c r="OND738" s="15"/>
      <c r="ONE738" s="15"/>
      <c r="ONF738" s="15"/>
      <c r="ONG738" s="15"/>
      <c r="ONH738" s="15"/>
      <c r="ONI738" s="15"/>
      <c r="ONJ738" s="15"/>
      <c r="ONK738" s="15"/>
      <c r="ONL738" s="15"/>
      <c r="ONM738" s="15"/>
      <c r="ONN738" s="15"/>
      <c r="ONO738" s="15"/>
      <c r="ONP738" s="15"/>
      <c r="ONQ738" s="15"/>
      <c r="ONR738" s="15"/>
      <c r="ONS738" s="15"/>
      <c r="ONT738" s="15"/>
      <c r="ONU738" s="15"/>
      <c r="ONV738" s="15"/>
      <c r="ONW738" s="15"/>
      <c r="ONX738" s="15"/>
      <c r="ONY738" s="15"/>
      <c r="ONZ738" s="15"/>
      <c r="OOA738" s="15"/>
      <c r="OOB738" s="15"/>
      <c r="OOC738" s="15"/>
      <c r="OOD738" s="15"/>
      <c r="OOE738" s="15"/>
      <c r="OOF738" s="15"/>
      <c r="OOG738" s="15"/>
      <c r="OOH738" s="15"/>
      <c r="OOI738" s="15"/>
      <c r="OOJ738" s="15"/>
      <c r="OOK738" s="15"/>
      <c r="OOL738" s="15"/>
      <c r="OOM738" s="15"/>
      <c r="OON738" s="15"/>
      <c r="OOO738" s="15"/>
      <c r="OOP738" s="15"/>
      <c r="OOQ738" s="15"/>
      <c r="OOR738" s="15"/>
      <c r="OOS738" s="15"/>
      <c r="OOT738" s="15"/>
      <c r="OOU738" s="15"/>
      <c r="OOV738" s="15"/>
      <c r="OOW738" s="15"/>
      <c r="OOX738" s="15"/>
      <c r="OOY738" s="15"/>
      <c r="OOZ738" s="15"/>
      <c r="OPA738" s="15"/>
      <c r="OPB738" s="15"/>
      <c r="OPC738" s="15"/>
      <c r="OPD738" s="15"/>
      <c r="OPE738" s="15"/>
      <c r="OPF738" s="15"/>
      <c r="OPG738" s="15"/>
      <c r="OPH738" s="15"/>
      <c r="OPI738" s="15"/>
      <c r="OPJ738" s="15"/>
      <c r="OPK738" s="15"/>
      <c r="OPL738" s="15"/>
      <c r="OPM738" s="15"/>
      <c r="OPN738" s="15"/>
      <c r="OPO738" s="15"/>
      <c r="OPP738" s="15"/>
      <c r="OPQ738" s="15"/>
      <c r="OPR738" s="15"/>
      <c r="OPS738" s="15"/>
      <c r="OPT738" s="15"/>
      <c r="OPU738" s="15"/>
      <c r="OPV738" s="15"/>
      <c r="OPW738" s="15"/>
      <c r="OPX738" s="15"/>
      <c r="OPY738" s="15"/>
      <c r="OPZ738" s="15"/>
      <c r="OQA738" s="15"/>
      <c r="OQB738" s="15"/>
      <c r="OQC738" s="15"/>
      <c r="OQD738" s="15"/>
      <c r="OQE738" s="15"/>
      <c r="OQF738" s="15"/>
      <c r="OQG738" s="15"/>
      <c r="OQH738" s="15"/>
      <c r="OQI738" s="15"/>
      <c r="OQJ738" s="15"/>
      <c r="OQK738" s="15"/>
      <c r="OQL738" s="15"/>
      <c r="OQM738" s="15"/>
      <c r="OQN738" s="15"/>
      <c r="OQO738" s="15"/>
      <c r="OQP738" s="15"/>
      <c r="OQQ738" s="15"/>
      <c r="OQR738" s="15"/>
      <c r="OQS738" s="15"/>
      <c r="OQT738" s="15"/>
      <c r="OQU738" s="15"/>
      <c r="OQV738" s="15"/>
      <c r="OQW738" s="15"/>
      <c r="OQX738" s="15"/>
      <c r="OQY738" s="15"/>
      <c r="OQZ738" s="15"/>
      <c r="ORA738" s="15"/>
      <c r="ORB738" s="15"/>
      <c r="ORC738" s="15"/>
      <c r="ORD738" s="15"/>
      <c r="ORE738" s="15"/>
      <c r="ORF738" s="15"/>
      <c r="ORG738" s="15"/>
      <c r="ORH738" s="15"/>
      <c r="ORI738" s="15"/>
      <c r="ORJ738" s="15"/>
      <c r="ORK738" s="15"/>
      <c r="ORL738" s="15"/>
      <c r="ORM738" s="15"/>
      <c r="ORN738" s="15"/>
      <c r="ORO738" s="15"/>
      <c r="ORP738" s="15"/>
      <c r="ORQ738" s="15"/>
      <c r="ORR738" s="15"/>
      <c r="ORS738" s="15"/>
      <c r="ORT738" s="15"/>
      <c r="ORU738" s="15"/>
      <c r="ORV738" s="15"/>
      <c r="ORW738" s="15"/>
      <c r="ORX738" s="15"/>
      <c r="ORY738" s="15"/>
      <c r="ORZ738" s="15"/>
      <c r="OSA738" s="15"/>
      <c r="OSB738" s="15"/>
      <c r="OSC738" s="15"/>
      <c r="OSD738" s="15"/>
      <c r="OSE738" s="15"/>
      <c r="OSF738" s="15"/>
      <c r="OSG738" s="15"/>
      <c r="OSH738" s="15"/>
      <c r="OSI738" s="15"/>
      <c r="OSJ738" s="15"/>
      <c r="OSK738" s="15"/>
      <c r="OSL738" s="15"/>
      <c r="OSM738" s="15"/>
      <c r="OSN738" s="15"/>
      <c r="OSO738" s="15"/>
      <c r="OSP738" s="15"/>
      <c r="OSQ738" s="15"/>
      <c r="OSR738" s="15"/>
      <c r="OSS738" s="15"/>
      <c r="OST738" s="15"/>
      <c r="OSU738" s="15"/>
      <c r="OSV738" s="15"/>
      <c r="OSW738" s="15"/>
      <c r="OSX738" s="15"/>
      <c r="OSY738" s="15"/>
      <c r="OSZ738" s="15"/>
      <c r="OTA738" s="15"/>
      <c r="OTB738" s="15"/>
      <c r="OTC738" s="15"/>
      <c r="OTD738" s="15"/>
      <c r="OTE738" s="15"/>
      <c r="OTF738" s="15"/>
      <c r="OTG738" s="15"/>
      <c r="OTH738" s="15"/>
      <c r="OTI738" s="15"/>
      <c r="OTJ738" s="15"/>
      <c r="OTK738" s="15"/>
      <c r="OTL738" s="15"/>
      <c r="OTM738" s="15"/>
      <c r="OTN738" s="15"/>
      <c r="OTO738" s="15"/>
      <c r="OTP738" s="15"/>
      <c r="OTQ738" s="15"/>
      <c r="OTR738" s="15"/>
      <c r="OTS738" s="15"/>
      <c r="OTT738" s="15"/>
      <c r="OTU738" s="15"/>
      <c r="OTV738" s="15"/>
      <c r="OTW738" s="15"/>
      <c r="OTX738" s="15"/>
      <c r="OTY738" s="15"/>
      <c r="OTZ738" s="15"/>
      <c r="OUA738" s="15"/>
      <c r="OUB738" s="15"/>
      <c r="OUC738" s="15"/>
      <c r="OUD738" s="15"/>
      <c r="OUE738" s="15"/>
      <c r="OUF738" s="15"/>
      <c r="OUG738" s="15"/>
      <c r="OUH738" s="15"/>
      <c r="OUI738" s="15"/>
      <c r="OUJ738" s="15"/>
      <c r="OUK738" s="15"/>
      <c r="OUL738" s="15"/>
      <c r="OUM738" s="15"/>
      <c r="OUN738" s="15"/>
      <c r="OUO738" s="15"/>
      <c r="OUP738" s="15"/>
      <c r="OUQ738" s="15"/>
      <c r="OUR738" s="15"/>
      <c r="OUS738" s="15"/>
      <c r="OUT738" s="15"/>
      <c r="OUU738" s="15"/>
      <c r="OUV738" s="15"/>
      <c r="OUW738" s="15"/>
      <c r="OUX738" s="15"/>
      <c r="OUY738" s="15"/>
      <c r="OUZ738" s="15"/>
      <c r="OVA738" s="15"/>
      <c r="OVB738" s="15"/>
      <c r="OVC738" s="15"/>
      <c r="OVD738" s="15"/>
      <c r="OVE738" s="15"/>
      <c r="OVF738" s="15"/>
      <c r="OVG738" s="15"/>
      <c r="OVH738" s="15"/>
      <c r="OVI738" s="15"/>
      <c r="OVJ738" s="15"/>
      <c r="OVK738" s="15"/>
      <c r="OVL738" s="15"/>
      <c r="OVM738" s="15"/>
      <c r="OVN738" s="15"/>
      <c r="OVO738" s="15"/>
      <c r="OVP738" s="15"/>
      <c r="OVQ738" s="15"/>
      <c r="OVR738" s="15"/>
      <c r="OVS738" s="15"/>
      <c r="OVT738" s="15"/>
      <c r="OVU738" s="15"/>
      <c r="OVV738" s="15"/>
      <c r="OVW738" s="15"/>
      <c r="OVX738" s="15"/>
      <c r="OVY738" s="15"/>
      <c r="OVZ738" s="15"/>
      <c r="OWA738" s="15"/>
      <c r="OWB738" s="15"/>
      <c r="OWC738" s="15"/>
      <c r="OWD738" s="15"/>
      <c r="OWE738" s="15"/>
      <c r="OWF738" s="15"/>
      <c r="OWG738" s="15"/>
      <c r="OWH738" s="15"/>
      <c r="OWI738" s="15"/>
      <c r="OWJ738" s="15"/>
      <c r="OWK738" s="15"/>
      <c r="OWL738" s="15"/>
      <c r="OWM738" s="15"/>
      <c r="OWN738" s="15"/>
      <c r="OWO738" s="15"/>
      <c r="OWP738" s="15"/>
      <c r="OWQ738" s="15"/>
      <c r="OWR738" s="15"/>
      <c r="OWS738" s="15"/>
      <c r="OWT738" s="15"/>
      <c r="OWU738" s="15"/>
      <c r="OWV738" s="15"/>
      <c r="OWW738" s="15"/>
      <c r="OWX738" s="15"/>
      <c r="OWY738" s="15"/>
      <c r="OWZ738" s="15"/>
      <c r="OXA738" s="15"/>
      <c r="OXB738" s="15"/>
      <c r="OXC738" s="15"/>
      <c r="OXD738" s="15"/>
      <c r="OXE738" s="15"/>
      <c r="OXF738" s="15"/>
      <c r="OXG738" s="15"/>
      <c r="OXH738" s="15"/>
      <c r="OXI738" s="15"/>
      <c r="OXJ738" s="15"/>
      <c r="OXK738" s="15"/>
      <c r="OXL738" s="15"/>
      <c r="OXM738" s="15"/>
      <c r="OXN738" s="15"/>
      <c r="OXO738" s="15"/>
      <c r="OXP738" s="15"/>
      <c r="OXQ738" s="15"/>
      <c r="OXR738" s="15"/>
      <c r="OXS738" s="15"/>
      <c r="OXT738" s="15"/>
      <c r="OXU738" s="15"/>
      <c r="OXV738" s="15"/>
      <c r="OXW738" s="15"/>
      <c r="OXX738" s="15"/>
      <c r="OXY738" s="15"/>
      <c r="OXZ738" s="15"/>
      <c r="OYA738" s="15"/>
      <c r="OYB738" s="15"/>
      <c r="OYC738" s="15"/>
      <c r="OYD738" s="15"/>
      <c r="OYE738" s="15"/>
      <c r="OYF738" s="15"/>
      <c r="OYG738" s="15"/>
      <c r="OYH738" s="15"/>
      <c r="OYI738" s="15"/>
      <c r="OYJ738" s="15"/>
      <c r="OYK738" s="15"/>
      <c r="OYL738" s="15"/>
      <c r="OYM738" s="15"/>
      <c r="OYN738" s="15"/>
      <c r="OYO738" s="15"/>
      <c r="OYP738" s="15"/>
      <c r="OYQ738" s="15"/>
      <c r="OYR738" s="15"/>
      <c r="OYS738" s="15"/>
      <c r="OYT738" s="15"/>
      <c r="OYU738" s="15"/>
      <c r="OYV738" s="15"/>
      <c r="OYW738" s="15"/>
      <c r="OYX738" s="15"/>
      <c r="OYY738" s="15"/>
      <c r="OYZ738" s="15"/>
      <c r="OZA738" s="15"/>
      <c r="OZB738" s="15"/>
      <c r="OZC738" s="15"/>
      <c r="OZD738" s="15"/>
      <c r="OZE738" s="15"/>
      <c r="OZF738" s="15"/>
      <c r="OZG738" s="15"/>
      <c r="OZH738" s="15"/>
      <c r="OZI738" s="15"/>
      <c r="OZJ738" s="15"/>
      <c r="OZK738" s="15"/>
      <c r="OZL738" s="15"/>
      <c r="OZM738" s="15"/>
      <c r="OZN738" s="15"/>
      <c r="OZO738" s="15"/>
      <c r="OZP738" s="15"/>
      <c r="OZQ738" s="15"/>
      <c r="OZR738" s="15"/>
      <c r="OZS738" s="15"/>
      <c r="OZT738" s="15"/>
      <c r="OZU738" s="15"/>
      <c r="OZV738" s="15"/>
      <c r="OZW738" s="15"/>
      <c r="OZX738" s="15"/>
      <c r="OZY738" s="15"/>
      <c r="OZZ738" s="15"/>
      <c r="PAA738" s="15"/>
      <c r="PAB738" s="15"/>
      <c r="PAC738" s="15"/>
      <c r="PAD738" s="15"/>
      <c r="PAE738" s="15"/>
      <c r="PAF738" s="15"/>
      <c r="PAG738" s="15"/>
      <c r="PAH738" s="15"/>
      <c r="PAI738" s="15"/>
      <c r="PAJ738" s="15"/>
      <c r="PAK738" s="15"/>
      <c r="PAL738" s="15"/>
      <c r="PAM738" s="15"/>
      <c r="PAN738" s="15"/>
      <c r="PAO738" s="15"/>
      <c r="PAP738" s="15"/>
      <c r="PAQ738" s="15"/>
      <c r="PAR738" s="15"/>
      <c r="PAS738" s="15"/>
      <c r="PAT738" s="15"/>
      <c r="PAU738" s="15"/>
      <c r="PAV738" s="15"/>
      <c r="PAW738" s="15"/>
      <c r="PAX738" s="15"/>
      <c r="PAY738" s="15"/>
      <c r="PAZ738" s="15"/>
      <c r="PBA738" s="15"/>
      <c r="PBB738" s="15"/>
      <c r="PBC738" s="15"/>
      <c r="PBD738" s="15"/>
      <c r="PBE738" s="15"/>
      <c r="PBF738" s="15"/>
      <c r="PBG738" s="15"/>
      <c r="PBH738" s="15"/>
      <c r="PBI738" s="15"/>
      <c r="PBJ738" s="15"/>
      <c r="PBK738" s="15"/>
      <c r="PBL738" s="15"/>
      <c r="PBM738" s="15"/>
      <c r="PBN738" s="15"/>
      <c r="PBO738" s="15"/>
      <c r="PBP738" s="15"/>
      <c r="PBQ738" s="15"/>
      <c r="PBR738" s="15"/>
      <c r="PBS738" s="15"/>
      <c r="PBT738" s="15"/>
      <c r="PBU738" s="15"/>
      <c r="PBV738" s="15"/>
      <c r="PBW738" s="15"/>
      <c r="PBX738" s="15"/>
      <c r="PBY738" s="15"/>
      <c r="PBZ738" s="15"/>
      <c r="PCA738" s="15"/>
      <c r="PCB738" s="15"/>
      <c r="PCC738" s="15"/>
      <c r="PCD738" s="15"/>
      <c r="PCE738" s="15"/>
      <c r="PCF738" s="15"/>
      <c r="PCG738" s="15"/>
      <c r="PCH738" s="15"/>
      <c r="PCI738" s="15"/>
      <c r="PCJ738" s="15"/>
      <c r="PCK738" s="15"/>
      <c r="PCL738" s="15"/>
      <c r="PCM738" s="15"/>
      <c r="PCN738" s="15"/>
      <c r="PCO738" s="15"/>
      <c r="PCP738" s="15"/>
      <c r="PCQ738" s="15"/>
      <c r="PCR738" s="15"/>
      <c r="PCS738" s="15"/>
      <c r="PCT738" s="15"/>
      <c r="PCU738" s="15"/>
      <c r="PCV738" s="15"/>
      <c r="PCW738" s="15"/>
      <c r="PCX738" s="15"/>
      <c r="PCY738" s="15"/>
      <c r="PCZ738" s="15"/>
      <c r="PDA738" s="15"/>
      <c r="PDB738" s="15"/>
      <c r="PDC738" s="15"/>
      <c r="PDD738" s="15"/>
      <c r="PDE738" s="15"/>
      <c r="PDF738" s="15"/>
      <c r="PDG738" s="15"/>
      <c r="PDH738" s="15"/>
      <c r="PDI738" s="15"/>
      <c r="PDJ738" s="15"/>
      <c r="PDK738" s="15"/>
      <c r="PDL738" s="15"/>
      <c r="PDM738" s="15"/>
      <c r="PDN738" s="15"/>
      <c r="PDO738" s="15"/>
      <c r="PDP738" s="15"/>
      <c r="PDQ738" s="15"/>
      <c r="PDR738" s="15"/>
      <c r="PDS738" s="15"/>
      <c r="PDT738" s="15"/>
      <c r="PDU738" s="15"/>
      <c r="PDV738" s="15"/>
      <c r="PDW738" s="15"/>
      <c r="PDX738" s="15"/>
      <c r="PDY738" s="15"/>
      <c r="PDZ738" s="15"/>
      <c r="PEA738" s="15"/>
      <c r="PEB738" s="15"/>
      <c r="PEC738" s="15"/>
      <c r="PED738" s="15"/>
      <c r="PEE738" s="15"/>
      <c r="PEF738" s="15"/>
      <c r="PEG738" s="15"/>
      <c r="PEH738" s="15"/>
      <c r="PEI738" s="15"/>
      <c r="PEJ738" s="15"/>
      <c r="PEK738" s="15"/>
      <c r="PEL738" s="15"/>
      <c r="PEM738" s="15"/>
      <c r="PEN738" s="15"/>
      <c r="PEO738" s="15"/>
      <c r="PEP738" s="15"/>
      <c r="PEQ738" s="15"/>
      <c r="PER738" s="15"/>
      <c r="PES738" s="15"/>
      <c r="PET738" s="15"/>
      <c r="PEU738" s="15"/>
      <c r="PEV738" s="15"/>
      <c r="PEW738" s="15"/>
      <c r="PEX738" s="15"/>
      <c r="PEY738" s="15"/>
      <c r="PEZ738" s="15"/>
      <c r="PFA738" s="15"/>
      <c r="PFB738" s="15"/>
      <c r="PFC738" s="15"/>
      <c r="PFD738" s="15"/>
      <c r="PFE738" s="15"/>
      <c r="PFF738" s="15"/>
      <c r="PFG738" s="15"/>
      <c r="PFH738" s="15"/>
      <c r="PFI738" s="15"/>
      <c r="PFJ738" s="15"/>
      <c r="PFK738" s="15"/>
      <c r="PFL738" s="15"/>
      <c r="PFM738" s="15"/>
      <c r="PFN738" s="15"/>
      <c r="PFO738" s="15"/>
      <c r="PFP738" s="15"/>
      <c r="PFQ738" s="15"/>
      <c r="PFR738" s="15"/>
      <c r="PFS738" s="15"/>
      <c r="PFT738" s="15"/>
      <c r="PFU738" s="15"/>
      <c r="PFV738" s="15"/>
      <c r="PFW738" s="15"/>
      <c r="PFX738" s="15"/>
      <c r="PFY738" s="15"/>
      <c r="PFZ738" s="15"/>
      <c r="PGA738" s="15"/>
      <c r="PGB738" s="15"/>
      <c r="PGC738" s="15"/>
      <c r="PGD738" s="15"/>
      <c r="PGE738" s="15"/>
      <c r="PGF738" s="15"/>
      <c r="PGG738" s="15"/>
      <c r="PGH738" s="15"/>
      <c r="PGI738" s="15"/>
      <c r="PGJ738" s="15"/>
      <c r="PGK738" s="15"/>
      <c r="PGL738" s="15"/>
      <c r="PGM738" s="15"/>
      <c r="PGN738" s="15"/>
      <c r="PGO738" s="15"/>
      <c r="PGP738" s="15"/>
      <c r="PGQ738" s="15"/>
      <c r="PGR738" s="15"/>
      <c r="PGS738" s="15"/>
      <c r="PGT738" s="15"/>
      <c r="PGU738" s="15"/>
      <c r="PGV738" s="15"/>
      <c r="PGW738" s="15"/>
      <c r="PGX738" s="15"/>
      <c r="PGY738" s="15"/>
      <c r="PGZ738" s="15"/>
      <c r="PHA738" s="15"/>
      <c r="PHB738" s="15"/>
      <c r="PHC738" s="15"/>
      <c r="PHD738" s="15"/>
      <c r="PHE738" s="15"/>
      <c r="PHF738" s="15"/>
      <c r="PHG738" s="15"/>
      <c r="PHH738" s="15"/>
      <c r="PHI738" s="15"/>
      <c r="PHJ738" s="15"/>
      <c r="PHK738" s="15"/>
      <c r="PHL738" s="15"/>
      <c r="PHM738" s="15"/>
      <c r="PHN738" s="15"/>
      <c r="PHO738" s="15"/>
      <c r="PHP738" s="15"/>
      <c r="PHQ738" s="15"/>
      <c r="PHR738" s="15"/>
      <c r="PHS738" s="15"/>
      <c r="PHT738" s="15"/>
      <c r="PHU738" s="15"/>
      <c r="PHV738" s="15"/>
      <c r="PHW738" s="15"/>
      <c r="PHX738" s="15"/>
      <c r="PHY738" s="15"/>
      <c r="PHZ738" s="15"/>
      <c r="PIA738" s="15"/>
      <c r="PIB738" s="15"/>
      <c r="PIC738" s="15"/>
      <c r="PID738" s="15"/>
      <c r="PIE738" s="15"/>
      <c r="PIF738" s="15"/>
      <c r="PIG738" s="15"/>
      <c r="PIH738" s="15"/>
      <c r="PII738" s="15"/>
      <c r="PIJ738" s="15"/>
      <c r="PIK738" s="15"/>
      <c r="PIL738" s="15"/>
      <c r="PIM738" s="15"/>
      <c r="PIN738" s="15"/>
      <c r="PIO738" s="15"/>
      <c r="PIP738" s="15"/>
      <c r="PIQ738" s="15"/>
      <c r="PIR738" s="15"/>
      <c r="PIS738" s="15"/>
      <c r="PIT738" s="15"/>
      <c r="PIU738" s="15"/>
      <c r="PIV738" s="15"/>
      <c r="PIW738" s="15"/>
      <c r="PIX738" s="15"/>
      <c r="PIY738" s="15"/>
      <c r="PIZ738" s="15"/>
      <c r="PJA738" s="15"/>
      <c r="PJB738" s="15"/>
      <c r="PJC738" s="15"/>
      <c r="PJD738" s="15"/>
      <c r="PJE738" s="15"/>
      <c r="PJF738" s="15"/>
      <c r="PJG738" s="15"/>
      <c r="PJH738" s="15"/>
      <c r="PJI738" s="15"/>
      <c r="PJJ738" s="15"/>
      <c r="PJK738" s="15"/>
      <c r="PJL738" s="15"/>
      <c r="PJM738" s="15"/>
      <c r="PJN738" s="15"/>
      <c r="PJO738" s="15"/>
      <c r="PJP738" s="15"/>
      <c r="PJQ738" s="15"/>
      <c r="PJR738" s="15"/>
      <c r="PJS738" s="15"/>
      <c r="PJT738" s="15"/>
      <c r="PJU738" s="15"/>
      <c r="PJV738" s="15"/>
      <c r="PJW738" s="15"/>
      <c r="PJX738" s="15"/>
      <c r="PJY738" s="15"/>
      <c r="PJZ738" s="15"/>
      <c r="PKA738" s="15"/>
      <c r="PKB738" s="15"/>
      <c r="PKC738" s="15"/>
      <c r="PKD738" s="15"/>
      <c r="PKE738" s="15"/>
      <c r="PKF738" s="15"/>
      <c r="PKG738" s="15"/>
      <c r="PKH738" s="15"/>
      <c r="PKI738" s="15"/>
      <c r="PKJ738" s="15"/>
      <c r="PKK738" s="15"/>
      <c r="PKL738" s="15"/>
      <c r="PKM738" s="15"/>
      <c r="PKN738" s="15"/>
      <c r="PKO738" s="15"/>
      <c r="PKP738" s="15"/>
      <c r="PKQ738" s="15"/>
      <c r="PKR738" s="15"/>
      <c r="PKS738" s="15"/>
      <c r="PKT738" s="15"/>
      <c r="PKU738" s="15"/>
      <c r="PKV738" s="15"/>
      <c r="PKW738" s="15"/>
      <c r="PKX738" s="15"/>
      <c r="PKY738" s="15"/>
      <c r="PKZ738" s="15"/>
      <c r="PLA738" s="15"/>
      <c r="PLB738" s="15"/>
      <c r="PLC738" s="15"/>
      <c r="PLD738" s="15"/>
      <c r="PLE738" s="15"/>
      <c r="PLF738" s="15"/>
      <c r="PLG738" s="15"/>
      <c r="PLH738" s="15"/>
      <c r="PLI738" s="15"/>
      <c r="PLJ738" s="15"/>
      <c r="PLK738" s="15"/>
      <c r="PLL738" s="15"/>
      <c r="PLM738" s="15"/>
      <c r="PLN738" s="15"/>
      <c r="PLO738" s="15"/>
      <c r="PLP738" s="15"/>
      <c r="PLQ738" s="15"/>
      <c r="PLR738" s="15"/>
      <c r="PLS738" s="15"/>
      <c r="PLT738" s="15"/>
      <c r="PLU738" s="15"/>
      <c r="PLV738" s="15"/>
      <c r="PLW738" s="15"/>
      <c r="PLX738" s="15"/>
      <c r="PLY738" s="15"/>
      <c r="PLZ738" s="15"/>
      <c r="PMA738" s="15"/>
      <c r="PMB738" s="15"/>
      <c r="PMC738" s="15"/>
      <c r="PMD738" s="15"/>
      <c r="PME738" s="15"/>
      <c r="PMF738" s="15"/>
      <c r="PMG738" s="15"/>
      <c r="PMH738" s="15"/>
      <c r="PMI738" s="15"/>
      <c r="PMJ738" s="15"/>
      <c r="PMK738" s="15"/>
      <c r="PML738" s="15"/>
      <c r="PMM738" s="15"/>
      <c r="PMN738" s="15"/>
      <c r="PMO738" s="15"/>
      <c r="PMP738" s="15"/>
      <c r="PMQ738" s="15"/>
      <c r="PMR738" s="15"/>
      <c r="PMS738" s="15"/>
      <c r="PMT738" s="15"/>
      <c r="PMU738" s="15"/>
      <c r="PMV738" s="15"/>
      <c r="PMW738" s="15"/>
      <c r="PMX738" s="15"/>
      <c r="PMY738" s="15"/>
      <c r="PMZ738" s="15"/>
      <c r="PNA738" s="15"/>
      <c r="PNB738" s="15"/>
      <c r="PNC738" s="15"/>
      <c r="PND738" s="15"/>
      <c r="PNE738" s="15"/>
      <c r="PNF738" s="15"/>
      <c r="PNG738" s="15"/>
      <c r="PNH738" s="15"/>
      <c r="PNI738" s="15"/>
      <c r="PNJ738" s="15"/>
      <c r="PNK738" s="15"/>
      <c r="PNL738" s="15"/>
      <c r="PNM738" s="15"/>
      <c r="PNN738" s="15"/>
      <c r="PNO738" s="15"/>
      <c r="PNP738" s="15"/>
      <c r="PNQ738" s="15"/>
      <c r="PNR738" s="15"/>
      <c r="PNS738" s="15"/>
      <c r="PNT738" s="15"/>
      <c r="PNU738" s="15"/>
      <c r="PNV738" s="15"/>
      <c r="PNW738" s="15"/>
      <c r="PNX738" s="15"/>
      <c r="PNY738" s="15"/>
      <c r="PNZ738" s="15"/>
      <c r="POA738" s="15"/>
      <c r="POB738" s="15"/>
      <c r="POC738" s="15"/>
      <c r="POD738" s="15"/>
      <c r="POE738" s="15"/>
      <c r="POF738" s="15"/>
      <c r="POG738" s="15"/>
      <c r="POH738" s="15"/>
      <c r="POI738" s="15"/>
      <c r="POJ738" s="15"/>
      <c r="POK738" s="15"/>
      <c r="POL738" s="15"/>
      <c r="POM738" s="15"/>
      <c r="PON738" s="15"/>
      <c r="POO738" s="15"/>
      <c r="POP738" s="15"/>
      <c r="POQ738" s="15"/>
      <c r="POR738" s="15"/>
      <c r="POS738" s="15"/>
      <c r="POT738" s="15"/>
      <c r="POU738" s="15"/>
      <c r="POV738" s="15"/>
      <c r="POW738" s="15"/>
      <c r="POX738" s="15"/>
      <c r="POY738" s="15"/>
      <c r="POZ738" s="15"/>
      <c r="PPA738" s="15"/>
      <c r="PPB738" s="15"/>
      <c r="PPC738" s="15"/>
      <c r="PPD738" s="15"/>
      <c r="PPE738" s="15"/>
      <c r="PPF738" s="15"/>
      <c r="PPG738" s="15"/>
      <c r="PPH738" s="15"/>
      <c r="PPI738" s="15"/>
      <c r="PPJ738" s="15"/>
      <c r="PPK738" s="15"/>
      <c r="PPL738" s="15"/>
      <c r="PPM738" s="15"/>
      <c r="PPN738" s="15"/>
      <c r="PPO738" s="15"/>
      <c r="PPP738" s="15"/>
      <c r="PPQ738" s="15"/>
      <c r="PPR738" s="15"/>
      <c r="PPS738" s="15"/>
      <c r="PPT738" s="15"/>
      <c r="PPU738" s="15"/>
      <c r="PPV738" s="15"/>
      <c r="PPW738" s="15"/>
      <c r="PPX738" s="15"/>
      <c r="PPY738" s="15"/>
      <c r="PPZ738" s="15"/>
      <c r="PQA738" s="15"/>
      <c r="PQB738" s="15"/>
      <c r="PQC738" s="15"/>
      <c r="PQD738" s="15"/>
      <c r="PQE738" s="15"/>
      <c r="PQF738" s="15"/>
      <c r="PQG738" s="15"/>
      <c r="PQH738" s="15"/>
      <c r="PQI738" s="15"/>
      <c r="PQJ738" s="15"/>
      <c r="PQK738" s="15"/>
      <c r="PQL738" s="15"/>
      <c r="PQM738" s="15"/>
      <c r="PQN738" s="15"/>
      <c r="PQO738" s="15"/>
      <c r="PQP738" s="15"/>
      <c r="PQQ738" s="15"/>
      <c r="PQR738" s="15"/>
      <c r="PQS738" s="15"/>
      <c r="PQT738" s="15"/>
      <c r="PQU738" s="15"/>
      <c r="PQV738" s="15"/>
      <c r="PQW738" s="15"/>
      <c r="PQX738" s="15"/>
      <c r="PQY738" s="15"/>
      <c r="PQZ738" s="15"/>
      <c r="PRA738" s="15"/>
      <c r="PRB738" s="15"/>
      <c r="PRC738" s="15"/>
      <c r="PRD738" s="15"/>
      <c r="PRE738" s="15"/>
      <c r="PRF738" s="15"/>
      <c r="PRG738" s="15"/>
      <c r="PRH738" s="15"/>
      <c r="PRI738" s="15"/>
      <c r="PRJ738" s="15"/>
      <c r="PRK738" s="15"/>
      <c r="PRL738" s="15"/>
      <c r="PRM738" s="15"/>
      <c r="PRN738" s="15"/>
      <c r="PRO738" s="15"/>
      <c r="PRP738" s="15"/>
      <c r="PRQ738" s="15"/>
      <c r="PRR738" s="15"/>
      <c r="PRS738" s="15"/>
      <c r="PRT738" s="15"/>
      <c r="PRU738" s="15"/>
      <c r="PRV738" s="15"/>
      <c r="PRW738" s="15"/>
      <c r="PRX738" s="15"/>
      <c r="PRY738" s="15"/>
      <c r="PRZ738" s="15"/>
      <c r="PSA738" s="15"/>
      <c r="PSB738" s="15"/>
      <c r="PSC738" s="15"/>
      <c r="PSD738" s="15"/>
      <c r="PSE738" s="15"/>
      <c r="PSF738" s="15"/>
      <c r="PSG738" s="15"/>
      <c r="PSH738" s="15"/>
      <c r="PSI738" s="15"/>
      <c r="PSJ738" s="15"/>
      <c r="PSK738" s="15"/>
      <c r="PSL738" s="15"/>
      <c r="PSM738" s="15"/>
      <c r="PSN738" s="15"/>
      <c r="PSO738" s="15"/>
      <c r="PSP738" s="15"/>
      <c r="PSQ738" s="15"/>
      <c r="PSR738" s="15"/>
      <c r="PSS738" s="15"/>
      <c r="PST738" s="15"/>
      <c r="PSU738" s="15"/>
      <c r="PSV738" s="15"/>
      <c r="PSW738" s="15"/>
      <c r="PSX738" s="15"/>
      <c r="PSY738" s="15"/>
      <c r="PSZ738" s="15"/>
      <c r="PTA738" s="15"/>
      <c r="PTB738" s="15"/>
      <c r="PTC738" s="15"/>
      <c r="PTD738" s="15"/>
      <c r="PTE738" s="15"/>
      <c r="PTF738" s="15"/>
      <c r="PTG738" s="15"/>
      <c r="PTH738" s="15"/>
      <c r="PTI738" s="15"/>
      <c r="PTJ738" s="15"/>
      <c r="PTK738" s="15"/>
      <c r="PTL738" s="15"/>
      <c r="PTM738" s="15"/>
      <c r="PTN738" s="15"/>
      <c r="PTO738" s="15"/>
      <c r="PTP738" s="15"/>
      <c r="PTQ738" s="15"/>
      <c r="PTR738" s="15"/>
      <c r="PTS738" s="15"/>
      <c r="PTT738" s="15"/>
      <c r="PTU738" s="15"/>
      <c r="PTV738" s="15"/>
      <c r="PTW738" s="15"/>
      <c r="PTX738" s="15"/>
      <c r="PTY738" s="15"/>
      <c r="PTZ738" s="15"/>
      <c r="PUA738" s="15"/>
      <c r="PUB738" s="15"/>
      <c r="PUC738" s="15"/>
      <c r="PUD738" s="15"/>
      <c r="PUE738" s="15"/>
      <c r="PUF738" s="15"/>
      <c r="PUG738" s="15"/>
      <c r="PUH738" s="15"/>
      <c r="PUI738" s="15"/>
      <c r="PUJ738" s="15"/>
      <c r="PUK738" s="15"/>
      <c r="PUL738" s="15"/>
      <c r="PUM738" s="15"/>
      <c r="PUN738" s="15"/>
      <c r="PUO738" s="15"/>
      <c r="PUP738" s="15"/>
      <c r="PUQ738" s="15"/>
      <c r="PUR738" s="15"/>
      <c r="PUS738" s="15"/>
      <c r="PUT738" s="15"/>
      <c r="PUU738" s="15"/>
      <c r="PUV738" s="15"/>
      <c r="PUW738" s="15"/>
      <c r="PUX738" s="15"/>
      <c r="PUY738" s="15"/>
      <c r="PUZ738" s="15"/>
      <c r="PVA738" s="15"/>
      <c r="PVB738" s="15"/>
      <c r="PVC738" s="15"/>
      <c r="PVD738" s="15"/>
      <c r="PVE738" s="15"/>
      <c r="PVF738" s="15"/>
      <c r="PVG738" s="15"/>
      <c r="PVH738" s="15"/>
      <c r="PVI738" s="15"/>
      <c r="PVJ738" s="15"/>
      <c r="PVK738" s="15"/>
      <c r="PVL738" s="15"/>
      <c r="PVM738" s="15"/>
      <c r="PVN738" s="15"/>
      <c r="PVO738" s="15"/>
      <c r="PVP738" s="15"/>
      <c r="PVQ738" s="15"/>
      <c r="PVR738" s="15"/>
      <c r="PVS738" s="15"/>
      <c r="PVT738" s="15"/>
      <c r="PVU738" s="15"/>
      <c r="PVV738" s="15"/>
      <c r="PVW738" s="15"/>
      <c r="PVX738" s="15"/>
      <c r="PVY738" s="15"/>
      <c r="PVZ738" s="15"/>
      <c r="PWA738" s="15"/>
      <c r="PWB738" s="15"/>
      <c r="PWC738" s="15"/>
      <c r="PWD738" s="15"/>
      <c r="PWE738" s="15"/>
      <c r="PWF738" s="15"/>
      <c r="PWG738" s="15"/>
      <c r="PWH738" s="15"/>
      <c r="PWI738" s="15"/>
      <c r="PWJ738" s="15"/>
      <c r="PWK738" s="15"/>
      <c r="PWL738" s="15"/>
      <c r="PWM738" s="15"/>
      <c r="PWN738" s="15"/>
      <c r="PWO738" s="15"/>
      <c r="PWP738" s="15"/>
      <c r="PWQ738" s="15"/>
      <c r="PWR738" s="15"/>
      <c r="PWS738" s="15"/>
      <c r="PWT738" s="15"/>
      <c r="PWU738" s="15"/>
      <c r="PWV738" s="15"/>
      <c r="PWW738" s="15"/>
      <c r="PWX738" s="15"/>
      <c r="PWY738" s="15"/>
      <c r="PWZ738" s="15"/>
      <c r="PXA738" s="15"/>
      <c r="PXB738" s="15"/>
      <c r="PXC738" s="15"/>
      <c r="PXD738" s="15"/>
      <c r="PXE738" s="15"/>
      <c r="PXF738" s="15"/>
      <c r="PXG738" s="15"/>
      <c r="PXH738" s="15"/>
      <c r="PXI738" s="15"/>
      <c r="PXJ738" s="15"/>
      <c r="PXK738" s="15"/>
      <c r="PXL738" s="15"/>
      <c r="PXM738" s="15"/>
      <c r="PXN738" s="15"/>
      <c r="PXO738" s="15"/>
      <c r="PXP738" s="15"/>
      <c r="PXQ738" s="15"/>
      <c r="PXR738" s="15"/>
      <c r="PXS738" s="15"/>
      <c r="PXT738" s="15"/>
      <c r="PXU738" s="15"/>
      <c r="PXV738" s="15"/>
      <c r="PXW738" s="15"/>
      <c r="PXX738" s="15"/>
      <c r="PXY738" s="15"/>
      <c r="PXZ738" s="15"/>
      <c r="PYA738" s="15"/>
      <c r="PYB738" s="15"/>
      <c r="PYC738" s="15"/>
      <c r="PYD738" s="15"/>
      <c r="PYE738" s="15"/>
      <c r="PYF738" s="15"/>
      <c r="PYG738" s="15"/>
      <c r="PYH738" s="15"/>
      <c r="PYI738" s="15"/>
      <c r="PYJ738" s="15"/>
      <c r="PYK738" s="15"/>
      <c r="PYL738" s="15"/>
      <c r="PYM738" s="15"/>
      <c r="PYN738" s="15"/>
      <c r="PYO738" s="15"/>
      <c r="PYP738" s="15"/>
      <c r="PYQ738" s="15"/>
      <c r="PYR738" s="15"/>
      <c r="PYS738" s="15"/>
      <c r="PYT738" s="15"/>
      <c r="PYU738" s="15"/>
      <c r="PYV738" s="15"/>
      <c r="PYW738" s="15"/>
      <c r="PYX738" s="15"/>
      <c r="PYY738" s="15"/>
      <c r="PYZ738" s="15"/>
      <c r="PZA738" s="15"/>
      <c r="PZB738" s="15"/>
      <c r="PZC738" s="15"/>
      <c r="PZD738" s="15"/>
      <c r="PZE738" s="15"/>
      <c r="PZF738" s="15"/>
      <c r="PZG738" s="15"/>
      <c r="PZH738" s="15"/>
      <c r="PZI738" s="15"/>
      <c r="PZJ738" s="15"/>
      <c r="PZK738" s="15"/>
      <c r="PZL738" s="15"/>
      <c r="PZM738" s="15"/>
      <c r="PZN738" s="15"/>
      <c r="PZO738" s="15"/>
      <c r="PZP738" s="15"/>
      <c r="PZQ738" s="15"/>
      <c r="PZR738" s="15"/>
      <c r="PZS738" s="15"/>
      <c r="PZT738" s="15"/>
      <c r="PZU738" s="15"/>
      <c r="PZV738" s="15"/>
      <c r="PZW738" s="15"/>
      <c r="PZX738" s="15"/>
      <c r="PZY738" s="15"/>
      <c r="PZZ738" s="15"/>
      <c r="QAA738" s="15"/>
      <c r="QAB738" s="15"/>
      <c r="QAC738" s="15"/>
      <c r="QAD738" s="15"/>
      <c r="QAE738" s="15"/>
      <c r="QAF738" s="15"/>
      <c r="QAG738" s="15"/>
      <c r="QAH738" s="15"/>
      <c r="QAI738" s="15"/>
      <c r="QAJ738" s="15"/>
      <c r="QAK738" s="15"/>
      <c r="QAL738" s="15"/>
      <c r="QAM738" s="15"/>
      <c r="QAN738" s="15"/>
      <c r="QAO738" s="15"/>
      <c r="QAP738" s="15"/>
      <c r="QAQ738" s="15"/>
      <c r="QAR738" s="15"/>
      <c r="QAS738" s="15"/>
      <c r="QAT738" s="15"/>
      <c r="QAU738" s="15"/>
      <c r="QAV738" s="15"/>
      <c r="QAW738" s="15"/>
      <c r="QAX738" s="15"/>
      <c r="QAY738" s="15"/>
      <c r="QAZ738" s="15"/>
      <c r="QBA738" s="15"/>
      <c r="QBB738" s="15"/>
      <c r="QBC738" s="15"/>
      <c r="QBD738" s="15"/>
      <c r="QBE738" s="15"/>
      <c r="QBF738" s="15"/>
      <c r="QBG738" s="15"/>
      <c r="QBH738" s="15"/>
      <c r="QBI738" s="15"/>
      <c r="QBJ738" s="15"/>
      <c r="QBK738" s="15"/>
      <c r="QBL738" s="15"/>
      <c r="QBM738" s="15"/>
      <c r="QBN738" s="15"/>
      <c r="QBO738" s="15"/>
      <c r="QBP738" s="15"/>
      <c r="QBQ738" s="15"/>
      <c r="QBR738" s="15"/>
      <c r="QBS738" s="15"/>
      <c r="QBT738" s="15"/>
      <c r="QBU738" s="15"/>
      <c r="QBV738" s="15"/>
      <c r="QBW738" s="15"/>
      <c r="QBX738" s="15"/>
      <c r="QBY738" s="15"/>
      <c r="QBZ738" s="15"/>
      <c r="QCA738" s="15"/>
      <c r="QCB738" s="15"/>
      <c r="QCC738" s="15"/>
      <c r="QCD738" s="15"/>
      <c r="QCE738" s="15"/>
      <c r="QCF738" s="15"/>
      <c r="QCG738" s="15"/>
      <c r="QCH738" s="15"/>
      <c r="QCI738" s="15"/>
      <c r="QCJ738" s="15"/>
      <c r="QCK738" s="15"/>
      <c r="QCL738" s="15"/>
      <c r="QCM738" s="15"/>
      <c r="QCN738" s="15"/>
      <c r="QCO738" s="15"/>
      <c r="QCP738" s="15"/>
      <c r="QCQ738" s="15"/>
      <c r="QCR738" s="15"/>
      <c r="QCS738" s="15"/>
      <c r="QCT738" s="15"/>
      <c r="QCU738" s="15"/>
      <c r="QCV738" s="15"/>
      <c r="QCW738" s="15"/>
      <c r="QCX738" s="15"/>
      <c r="QCY738" s="15"/>
      <c r="QCZ738" s="15"/>
      <c r="QDA738" s="15"/>
      <c r="QDB738" s="15"/>
      <c r="QDC738" s="15"/>
      <c r="QDD738" s="15"/>
      <c r="QDE738" s="15"/>
      <c r="QDF738" s="15"/>
      <c r="QDG738" s="15"/>
      <c r="QDH738" s="15"/>
      <c r="QDI738" s="15"/>
      <c r="QDJ738" s="15"/>
      <c r="QDK738" s="15"/>
      <c r="QDL738" s="15"/>
      <c r="QDM738" s="15"/>
      <c r="QDN738" s="15"/>
      <c r="QDO738" s="15"/>
      <c r="QDP738" s="15"/>
      <c r="QDQ738" s="15"/>
      <c r="QDR738" s="15"/>
      <c r="QDS738" s="15"/>
      <c r="QDT738" s="15"/>
      <c r="QDU738" s="15"/>
      <c r="QDV738" s="15"/>
      <c r="QDW738" s="15"/>
      <c r="QDX738" s="15"/>
      <c r="QDY738" s="15"/>
      <c r="QDZ738" s="15"/>
      <c r="QEA738" s="15"/>
      <c r="QEB738" s="15"/>
      <c r="QEC738" s="15"/>
      <c r="QED738" s="15"/>
      <c r="QEE738" s="15"/>
      <c r="QEF738" s="15"/>
      <c r="QEG738" s="15"/>
      <c r="QEH738" s="15"/>
      <c r="QEI738" s="15"/>
      <c r="QEJ738" s="15"/>
      <c r="QEK738" s="15"/>
      <c r="QEL738" s="15"/>
      <c r="QEM738" s="15"/>
      <c r="QEN738" s="15"/>
      <c r="QEO738" s="15"/>
      <c r="QEP738" s="15"/>
      <c r="QEQ738" s="15"/>
      <c r="QER738" s="15"/>
      <c r="QES738" s="15"/>
      <c r="QET738" s="15"/>
      <c r="QEU738" s="15"/>
      <c r="QEV738" s="15"/>
      <c r="QEW738" s="15"/>
      <c r="QEX738" s="15"/>
      <c r="QEY738" s="15"/>
      <c r="QEZ738" s="15"/>
      <c r="QFA738" s="15"/>
      <c r="QFB738" s="15"/>
      <c r="QFC738" s="15"/>
      <c r="QFD738" s="15"/>
      <c r="QFE738" s="15"/>
      <c r="QFF738" s="15"/>
      <c r="QFG738" s="15"/>
      <c r="QFH738" s="15"/>
      <c r="QFI738" s="15"/>
      <c r="QFJ738" s="15"/>
      <c r="QFK738" s="15"/>
      <c r="QFL738" s="15"/>
      <c r="QFM738" s="15"/>
      <c r="QFN738" s="15"/>
      <c r="QFO738" s="15"/>
      <c r="QFP738" s="15"/>
      <c r="QFQ738" s="15"/>
      <c r="QFR738" s="15"/>
      <c r="QFS738" s="15"/>
      <c r="QFT738" s="15"/>
      <c r="QFU738" s="15"/>
      <c r="QFV738" s="15"/>
      <c r="QFW738" s="15"/>
      <c r="QFX738" s="15"/>
      <c r="QFY738" s="15"/>
      <c r="QFZ738" s="15"/>
      <c r="QGA738" s="15"/>
      <c r="QGB738" s="15"/>
      <c r="QGC738" s="15"/>
      <c r="QGD738" s="15"/>
      <c r="QGE738" s="15"/>
      <c r="QGF738" s="15"/>
      <c r="QGG738" s="15"/>
      <c r="QGH738" s="15"/>
      <c r="QGI738" s="15"/>
      <c r="QGJ738" s="15"/>
      <c r="QGK738" s="15"/>
      <c r="QGL738" s="15"/>
      <c r="QGM738" s="15"/>
      <c r="QGN738" s="15"/>
      <c r="QGO738" s="15"/>
      <c r="QGP738" s="15"/>
      <c r="QGQ738" s="15"/>
      <c r="QGR738" s="15"/>
      <c r="QGS738" s="15"/>
      <c r="QGT738" s="15"/>
      <c r="QGU738" s="15"/>
      <c r="QGV738" s="15"/>
      <c r="QGW738" s="15"/>
      <c r="QGX738" s="15"/>
      <c r="QGY738" s="15"/>
      <c r="QGZ738" s="15"/>
      <c r="QHA738" s="15"/>
      <c r="QHB738" s="15"/>
      <c r="QHC738" s="15"/>
      <c r="QHD738" s="15"/>
      <c r="QHE738" s="15"/>
      <c r="QHF738" s="15"/>
      <c r="QHG738" s="15"/>
      <c r="QHH738" s="15"/>
      <c r="QHI738" s="15"/>
      <c r="QHJ738" s="15"/>
      <c r="QHK738" s="15"/>
      <c r="QHL738" s="15"/>
      <c r="QHM738" s="15"/>
      <c r="QHN738" s="15"/>
      <c r="QHO738" s="15"/>
      <c r="QHP738" s="15"/>
      <c r="QHQ738" s="15"/>
      <c r="QHR738" s="15"/>
      <c r="QHS738" s="15"/>
      <c r="QHT738" s="15"/>
      <c r="QHU738" s="15"/>
      <c r="QHV738" s="15"/>
      <c r="QHW738" s="15"/>
      <c r="QHX738" s="15"/>
      <c r="QHY738" s="15"/>
      <c r="QHZ738" s="15"/>
      <c r="QIA738" s="15"/>
      <c r="QIB738" s="15"/>
      <c r="QIC738" s="15"/>
      <c r="QID738" s="15"/>
      <c r="QIE738" s="15"/>
      <c r="QIF738" s="15"/>
      <c r="QIG738" s="15"/>
      <c r="QIH738" s="15"/>
      <c r="QII738" s="15"/>
      <c r="QIJ738" s="15"/>
      <c r="QIK738" s="15"/>
      <c r="QIL738" s="15"/>
      <c r="QIM738" s="15"/>
      <c r="QIN738" s="15"/>
      <c r="QIO738" s="15"/>
      <c r="QIP738" s="15"/>
      <c r="QIQ738" s="15"/>
      <c r="QIR738" s="15"/>
      <c r="QIS738" s="15"/>
      <c r="QIT738" s="15"/>
      <c r="QIU738" s="15"/>
      <c r="QIV738" s="15"/>
      <c r="QIW738" s="15"/>
      <c r="QIX738" s="15"/>
      <c r="QIY738" s="15"/>
      <c r="QIZ738" s="15"/>
      <c r="QJA738" s="15"/>
      <c r="QJB738" s="15"/>
      <c r="QJC738" s="15"/>
      <c r="QJD738" s="15"/>
      <c r="QJE738" s="15"/>
      <c r="QJF738" s="15"/>
      <c r="QJG738" s="15"/>
      <c r="QJH738" s="15"/>
      <c r="QJI738" s="15"/>
      <c r="QJJ738" s="15"/>
      <c r="QJK738" s="15"/>
      <c r="QJL738" s="15"/>
      <c r="QJM738" s="15"/>
      <c r="QJN738" s="15"/>
      <c r="QJO738" s="15"/>
      <c r="QJP738" s="15"/>
      <c r="QJQ738" s="15"/>
      <c r="QJR738" s="15"/>
      <c r="QJS738" s="15"/>
      <c r="QJT738" s="15"/>
      <c r="QJU738" s="15"/>
      <c r="QJV738" s="15"/>
      <c r="QJW738" s="15"/>
      <c r="QJX738" s="15"/>
      <c r="QJY738" s="15"/>
      <c r="QJZ738" s="15"/>
      <c r="QKA738" s="15"/>
      <c r="QKB738" s="15"/>
      <c r="QKC738" s="15"/>
      <c r="QKD738" s="15"/>
      <c r="QKE738" s="15"/>
      <c r="QKF738" s="15"/>
      <c r="QKG738" s="15"/>
      <c r="QKH738" s="15"/>
      <c r="QKI738" s="15"/>
      <c r="QKJ738" s="15"/>
      <c r="QKK738" s="15"/>
      <c r="QKL738" s="15"/>
      <c r="QKM738" s="15"/>
      <c r="QKN738" s="15"/>
      <c r="QKO738" s="15"/>
      <c r="QKP738" s="15"/>
      <c r="QKQ738" s="15"/>
      <c r="QKR738" s="15"/>
      <c r="QKS738" s="15"/>
      <c r="QKT738" s="15"/>
      <c r="QKU738" s="15"/>
      <c r="QKV738" s="15"/>
      <c r="QKW738" s="15"/>
      <c r="QKX738" s="15"/>
      <c r="QKY738" s="15"/>
      <c r="QKZ738" s="15"/>
      <c r="QLA738" s="15"/>
      <c r="QLB738" s="15"/>
      <c r="QLC738" s="15"/>
      <c r="QLD738" s="15"/>
      <c r="QLE738" s="15"/>
      <c r="QLF738" s="15"/>
      <c r="QLG738" s="15"/>
      <c r="QLH738" s="15"/>
      <c r="QLI738" s="15"/>
      <c r="QLJ738" s="15"/>
      <c r="QLK738" s="15"/>
      <c r="QLL738" s="15"/>
      <c r="QLM738" s="15"/>
      <c r="QLN738" s="15"/>
      <c r="QLO738" s="15"/>
      <c r="QLP738" s="15"/>
      <c r="QLQ738" s="15"/>
      <c r="QLR738" s="15"/>
      <c r="QLS738" s="15"/>
      <c r="QLT738" s="15"/>
      <c r="QLU738" s="15"/>
      <c r="QLV738" s="15"/>
      <c r="QLW738" s="15"/>
      <c r="QLX738" s="15"/>
      <c r="QLY738" s="15"/>
      <c r="QLZ738" s="15"/>
      <c r="QMA738" s="15"/>
      <c r="QMB738" s="15"/>
      <c r="QMC738" s="15"/>
      <c r="QMD738" s="15"/>
      <c r="QME738" s="15"/>
      <c r="QMF738" s="15"/>
      <c r="QMG738" s="15"/>
      <c r="QMH738" s="15"/>
      <c r="QMI738" s="15"/>
      <c r="QMJ738" s="15"/>
      <c r="QMK738" s="15"/>
      <c r="QML738" s="15"/>
      <c r="QMM738" s="15"/>
      <c r="QMN738" s="15"/>
      <c r="QMO738" s="15"/>
      <c r="QMP738" s="15"/>
      <c r="QMQ738" s="15"/>
      <c r="QMR738" s="15"/>
      <c r="QMS738" s="15"/>
      <c r="QMT738" s="15"/>
      <c r="QMU738" s="15"/>
      <c r="QMV738" s="15"/>
      <c r="QMW738" s="15"/>
      <c r="QMX738" s="15"/>
      <c r="QMY738" s="15"/>
      <c r="QMZ738" s="15"/>
      <c r="QNA738" s="15"/>
      <c r="QNB738" s="15"/>
      <c r="QNC738" s="15"/>
      <c r="QND738" s="15"/>
      <c r="QNE738" s="15"/>
      <c r="QNF738" s="15"/>
      <c r="QNG738" s="15"/>
      <c r="QNH738" s="15"/>
      <c r="QNI738" s="15"/>
      <c r="QNJ738" s="15"/>
      <c r="QNK738" s="15"/>
      <c r="QNL738" s="15"/>
      <c r="QNM738" s="15"/>
      <c r="QNN738" s="15"/>
      <c r="QNO738" s="15"/>
      <c r="QNP738" s="15"/>
      <c r="QNQ738" s="15"/>
      <c r="QNR738" s="15"/>
      <c r="QNS738" s="15"/>
      <c r="QNT738" s="15"/>
      <c r="QNU738" s="15"/>
      <c r="QNV738" s="15"/>
      <c r="QNW738" s="15"/>
      <c r="QNX738" s="15"/>
      <c r="QNY738" s="15"/>
      <c r="QNZ738" s="15"/>
      <c r="QOA738" s="15"/>
      <c r="QOB738" s="15"/>
      <c r="QOC738" s="15"/>
      <c r="QOD738" s="15"/>
      <c r="QOE738" s="15"/>
      <c r="QOF738" s="15"/>
      <c r="QOG738" s="15"/>
      <c r="QOH738" s="15"/>
      <c r="QOI738" s="15"/>
      <c r="QOJ738" s="15"/>
      <c r="QOK738" s="15"/>
      <c r="QOL738" s="15"/>
      <c r="QOM738" s="15"/>
      <c r="QON738" s="15"/>
      <c r="QOO738" s="15"/>
      <c r="QOP738" s="15"/>
      <c r="QOQ738" s="15"/>
      <c r="QOR738" s="15"/>
      <c r="QOS738" s="15"/>
      <c r="QOT738" s="15"/>
      <c r="QOU738" s="15"/>
      <c r="QOV738" s="15"/>
      <c r="QOW738" s="15"/>
      <c r="QOX738" s="15"/>
      <c r="QOY738" s="15"/>
      <c r="QOZ738" s="15"/>
      <c r="QPA738" s="15"/>
      <c r="QPB738" s="15"/>
      <c r="QPC738" s="15"/>
      <c r="QPD738" s="15"/>
      <c r="QPE738" s="15"/>
      <c r="QPF738" s="15"/>
      <c r="QPG738" s="15"/>
      <c r="QPH738" s="15"/>
      <c r="QPI738" s="15"/>
      <c r="QPJ738" s="15"/>
      <c r="QPK738" s="15"/>
      <c r="QPL738" s="15"/>
      <c r="QPM738" s="15"/>
      <c r="QPN738" s="15"/>
      <c r="QPO738" s="15"/>
      <c r="QPP738" s="15"/>
      <c r="QPQ738" s="15"/>
      <c r="QPR738" s="15"/>
      <c r="QPS738" s="15"/>
      <c r="QPT738" s="15"/>
      <c r="QPU738" s="15"/>
      <c r="QPV738" s="15"/>
      <c r="QPW738" s="15"/>
      <c r="QPX738" s="15"/>
      <c r="QPY738" s="15"/>
      <c r="QPZ738" s="15"/>
      <c r="QQA738" s="15"/>
      <c r="QQB738" s="15"/>
      <c r="QQC738" s="15"/>
      <c r="QQD738" s="15"/>
      <c r="QQE738" s="15"/>
      <c r="QQF738" s="15"/>
      <c r="QQG738" s="15"/>
      <c r="QQH738" s="15"/>
      <c r="QQI738" s="15"/>
      <c r="QQJ738" s="15"/>
      <c r="QQK738" s="15"/>
      <c r="QQL738" s="15"/>
      <c r="QQM738" s="15"/>
      <c r="QQN738" s="15"/>
      <c r="QQO738" s="15"/>
      <c r="QQP738" s="15"/>
      <c r="QQQ738" s="15"/>
      <c r="QQR738" s="15"/>
      <c r="QQS738" s="15"/>
      <c r="QQT738" s="15"/>
      <c r="QQU738" s="15"/>
      <c r="QQV738" s="15"/>
      <c r="QQW738" s="15"/>
      <c r="QQX738" s="15"/>
      <c r="QQY738" s="15"/>
      <c r="QQZ738" s="15"/>
      <c r="QRA738" s="15"/>
      <c r="QRB738" s="15"/>
      <c r="QRC738" s="15"/>
      <c r="QRD738" s="15"/>
      <c r="QRE738" s="15"/>
      <c r="QRF738" s="15"/>
      <c r="QRG738" s="15"/>
      <c r="QRH738" s="15"/>
      <c r="QRI738" s="15"/>
      <c r="QRJ738" s="15"/>
      <c r="QRK738" s="15"/>
      <c r="QRL738" s="15"/>
      <c r="QRM738" s="15"/>
      <c r="QRN738" s="15"/>
      <c r="QRO738" s="15"/>
      <c r="QRP738" s="15"/>
      <c r="QRQ738" s="15"/>
      <c r="QRR738" s="15"/>
      <c r="QRS738" s="15"/>
      <c r="QRT738" s="15"/>
      <c r="QRU738" s="15"/>
      <c r="QRV738" s="15"/>
      <c r="QRW738" s="15"/>
      <c r="QRX738" s="15"/>
      <c r="QRY738" s="15"/>
      <c r="QRZ738" s="15"/>
      <c r="QSA738" s="15"/>
      <c r="QSB738" s="15"/>
      <c r="QSC738" s="15"/>
      <c r="QSD738" s="15"/>
      <c r="QSE738" s="15"/>
      <c r="QSF738" s="15"/>
      <c r="QSG738" s="15"/>
      <c r="QSH738" s="15"/>
      <c r="QSI738" s="15"/>
      <c r="QSJ738" s="15"/>
      <c r="QSK738" s="15"/>
      <c r="QSL738" s="15"/>
      <c r="QSM738" s="15"/>
      <c r="QSN738" s="15"/>
      <c r="QSO738" s="15"/>
      <c r="QSP738" s="15"/>
      <c r="QSQ738" s="15"/>
      <c r="QSR738" s="15"/>
      <c r="QSS738" s="15"/>
      <c r="QST738" s="15"/>
      <c r="QSU738" s="15"/>
      <c r="QSV738" s="15"/>
      <c r="QSW738" s="15"/>
      <c r="QSX738" s="15"/>
      <c r="QSY738" s="15"/>
      <c r="QSZ738" s="15"/>
      <c r="QTA738" s="15"/>
      <c r="QTB738" s="15"/>
      <c r="QTC738" s="15"/>
      <c r="QTD738" s="15"/>
      <c r="QTE738" s="15"/>
      <c r="QTF738" s="15"/>
      <c r="QTG738" s="15"/>
      <c r="QTH738" s="15"/>
      <c r="QTI738" s="15"/>
      <c r="QTJ738" s="15"/>
      <c r="QTK738" s="15"/>
      <c r="QTL738" s="15"/>
      <c r="QTM738" s="15"/>
      <c r="QTN738" s="15"/>
      <c r="QTO738" s="15"/>
      <c r="QTP738" s="15"/>
      <c r="QTQ738" s="15"/>
      <c r="QTR738" s="15"/>
      <c r="QTS738" s="15"/>
      <c r="QTT738" s="15"/>
      <c r="QTU738" s="15"/>
      <c r="QTV738" s="15"/>
      <c r="QTW738" s="15"/>
      <c r="QTX738" s="15"/>
      <c r="QTY738" s="15"/>
      <c r="QTZ738" s="15"/>
      <c r="QUA738" s="15"/>
      <c r="QUB738" s="15"/>
      <c r="QUC738" s="15"/>
      <c r="QUD738" s="15"/>
      <c r="QUE738" s="15"/>
      <c r="QUF738" s="15"/>
      <c r="QUG738" s="15"/>
      <c r="QUH738" s="15"/>
      <c r="QUI738" s="15"/>
      <c r="QUJ738" s="15"/>
      <c r="QUK738" s="15"/>
      <c r="QUL738" s="15"/>
      <c r="QUM738" s="15"/>
      <c r="QUN738" s="15"/>
      <c r="QUO738" s="15"/>
      <c r="QUP738" s="15"/>
      <c r="QUQ738" s="15"/>
      <c r="QUR738" s="15"/>
      <c r="QUS738" s="15"/>
      <c r="QUT738" s="15"/>
      <c r="QUU738" s="15"/>
      <c r="QUV738" s="15"/>
      <c r="QUW738" s="15"/>
      <c r="QUX738" s="15"/>
      <c r="QUY738" s="15"/>
      <c r="QUZ738" s="15"/>
      <c r="QVA738" s="15"/>
      <c r="QVB738" s="15"/>
      <c r="QVC738" s="15"/>
      <c r="QVD738" s="15"/>
      <c r="QVE738" s="15"/>
      <c r="QVF738" s="15"/>
      <c r="QVG738" s="15"/>
      <c r="QVH738" s="15"/>
      <c r="QVI738" s="15"/>
      <c r="QVJ738" s="15"/>
      <c r="QVK738" s="15"/>
      <c r="QVL738" s="15"/>
      <c r="QVM738" s="15"/>
      <c r="QVN738" s="15"/>
      <c r="QVO738" s="15"/>
      <c r="QVP738" s="15"/>
      <c r="QVQ738" s="15"/>
      <c r="QVR738" s="15"/>
      <c r="QVS738" s="15"/>
      <c r="QVT738" s="15"/>
      <c r="QVU738" s="15"/>
      <c r="QVV738" s="15"/>
      <c r="QVW738" s="15"/>
      <c r="QVX738" s="15"/>
      <c r="QVY738" s="15"/>
      <c r="QVZ738" s="15"/>
      <c r="QWA738" s="15"/>
      <c r="QWB738" s="15"/>
      <c r="QWC738" s="15"/>
      <c r="QWD738" s="15"/>
      <c r="QWE738" s="15"/>
      <c r="QWF738" s="15"/>
      <c r="QWG738" s="15"/>
      <c r="QWH738" s="15"/>
      <c r="QWI738" s="15"/>
      <c r="QWJ738" s="15"/>
      <c r="QWK738" s="15"/>
      <c r="QWL738" s="15"/>
      <c r="QWM738" s="15"/>
      <c r="QWN738" s="15"/>
      <c r="QWO738" s="15"/>
      <c r="QWP738" s="15"/>
      <c r="QWQ738" s="15"/>
      <c r="QWR738" s="15"/>
      <c r="QWS738" s="15"/>
      <c r="QWT738" s="15"/>
      <c r="QWU738" s="15"/>
      <c r="QWV738" s="15"/>
      <c r="QWW738" s="15"/>
      <c r="QWX738" s="15"/>
      <c r="QWY738" s="15"/>
      <c r="QWZ738" s="15"/>
      <c r="QXA738" s="15"/>
      <c r="QXB738" s="15"/>
      <c r="QXC738" s="15"/>
      <c r="QXD738" s="15"/>
      <c r="QXE738" s="15"/>
      <c r="QXF738" s="15"/>
      <c r="QXG738" s="15"/>
      <c r="QXH738" s="15"/>
      <c r="QXI738" s="15"/>
      <c r="QXJ738" s="15"/>
      <c r="QXK738" s="15"/>
      <c r="QXL738" s="15"/>
      <c r="QXM738" s="15"/>
      <c r="QXN738" s="15"/>
      <c r="QXO738" s="15"/>
      <c r="QXP738" s="15"/>
      <c r="QXQ738" s="15"/>
      <c r="QXR738" s="15"/>
      <c r="QXS738" s="15"/>
      <c r="QXT738" s="15"/>
      <c r="QXU738" s="15"/>
      <c r="QXV738" s="15"/>
      <c r="QXW738" s="15"/>
      <c r="QXX738" s="15"/>
      <c r="QXY738" s="15"/>
      <c r="QXZ738" s="15"/>
      <c r="QYA738" s="15"/>
      <c r="QYB738" s="15"/>
      <c r="QYC738" s="15"/>
      <c r="QYD738" s="15"/>
      <c r="QYE738" s="15"/>
      <c r="QYF738" s="15"/>
      <c r="QYG738" s="15"/>
      <c r="QYH738" s="15"/>
      <c r="QYI738" s="15"/>
      <c r="QYJ738" s="15"/>
      <c r="QYK738" s="15"/>
      <c r="QYL738" s="15"/>
      <c r="QYM738" s="15"/>
      <c r="QYN738" s="15"/>
      <c r="QYO738" s="15"/>
      <c r="QYP738" s="15"/>
      <c r="QYQ738" s="15"/>
      <c r="QYR738" s="15"/>
      <c r="QYS738" s="15"/>
      <c r="QYT738" s="15"/>
      <c r="QYU738" s="15"/>
      <c r="QYV738" s="15"/>
      <c r="QYW738" s="15"/>
      <c r="QYX738" s="15"/>
      <c r="QYY738" s="15"/>
      <c r="QYZ738" s="15"/>
      <c r="QZA738" s="15"/>
      <c r="QZB738" s="15"/>
      <c r="QZC738" s="15"/>
      <c r="QZD738" s="15"/>
      <c r="QZE738" s="15"/>
      <c r="QZF738" s="15"/>
      <c r="QZG738" s="15"/>
      <c r="QZH738" s="15"/>
      <c r="QZI738" s="15"/>
      <c r="QZJ738" s="15"/>
      <c r="QZK738" s="15"/>
      <c r="QZL738" s="15"/>
      <c r="QZM738" s="15"/>
      <c r="QZN738" s="15"/>
      <c r="QZO738" s="15"/>
      <c r="QZP738" s="15"/>
      <c r="QZQ738" s="15"/>
      <c r="QZR738" s="15"/>
      <c r="QZS738" s="15"/>
      <c r="QZT738" s="15"/>
      <c r="QZU738" s="15"/>
      <c r="QZV738" s="15"/>
      <c r="QZW738" s="15"/>
      <c r="QZX738" s="15"/>
      <c r="QZY738" s="15"/>
      <c r="QZZ738" s="15"/>
      <c r="RAA738" s="15"/>
      <c r="RAB738" s="15"/>
      <c r="RAC738" s="15"/>
      <c r="RAD738" s="15"/>
      <c r="RAE738" s="15"/>
      <c r="RAF738" s="15"/>
      <c r="RAG738" s="15"/>
      <c r="RAH738" s="15"/>
      <c r="RAI738" s="15"/>
      <c r="RAJ738" s="15"/>
      <c r="RAK738" s="15"/>
      <c r="RAL738" s="15"/>
      <c r="RAM738" s="15"/>
      <c r="RAN738" s="15"/>
      <c r="RAO738" s="15"/>
      <c r="RAP738" s="15"/>
      <c r="RAQ738" s="15"/>
      <c r="RAR738" s="15"/>
      <c r="RAS738" s="15"/>
      <c r="RAT738" s="15"/>
      <c r="RAU738" s="15"/>
      <c r="RAV738" s="15"/>
      <c r="RAW738" s="15"/>
      <c r="RAX738" s="15"/>
      <c r="RAY738" s="15"/>
      <c r="RAZ738" s="15"/>
      <c r="RBA738" s="15"/>
      <c r="RBB738" s="15"/>
      <c r="RBC738" s="15"/>
      <c r="RBD738" s="15"/>
      <c r="RBE738" s="15"/>
      <c r="RBF738" s="15"/>
      <c r="RBG738" s="15"/>
      <c r="RBH738" s="15"/>
      <c r="RBI738" s="15"/>
      <c r="RBJ738" s="15"/>
      <c r="RBK738" s="15"/>
      <c r="RBL738" s="15"/>
      <c r="RBM738" s="15"/>
      <c r="RBN738" s="15"/>
      <c r="RBO738" s="15"/>
      <c r="RBP738" s="15"/>
      <c r="RBQ738" s="15"/>
      <c r="RBR738" s="15"/>
      <c r="RBS738" s="15"/>
      <c r="RBT738" s="15"/>
      <c r="RBU738" s="15"/>
      <c r="RBV738" s="15"/>
      <c r="RBW738" s="15"/>
      <c r="RBX738" s="15"/>
      <c r="RBY738" s="15"/>
      <c r="RBZ738" s="15"/>
      <c r="RCA738" s="15"/>
      <c r="RCB738" s="15"/>
      <c r="RCC738" s="15"/>
      <c r="RCD738" s="15"/>
      <c r="RCE738" s="15"/>
      <c r="RCF738" s="15"/>
      <c r="RCG738" s="15"/>
      <c r="RCH738" s="15"/>
      <c r="RCI738" s="15"/>
      <c r="RCJ738" s="15"/>
      <c r="RCK738" s="15"/>
      <c r="RCL738" s="15"/>
      <c r="RCM738" s="15"/>
      <c r="RCN738" s="15"/>
      <c r="RCO738" s="15"/>
      <c r="RCP738" s="15"/>
      <c r="RCQ738" s="15"/>
      <c r="RCR738" s="15"/>
      <c r="RCS738" s="15"/>
      <c r="RCT738" s="15"/>
      <c r="RCU738" s="15"/>
      <c r="RCV738" s="15"/>
      <c r="RCW738" s="15"/>
      <c r="RCX738" s="15"/>
      <c r="RCY738" s="15"/>
      <c r="RCZ738" s="15"/>
      <c r="RDA738" s="15"/>
      <c r="RDB738" s="15"/>
      <c r="RDC738" s="15"/>
      <c r="RDD738" s="15"/>
      <c r="RDE738" s="15"/>
      <c r="RDF738" s="15"/>
      <c r="RDG738" s="15"/>
      <c r="RDH738" s="15"/>
      <c r="RDI738" s="15"/>
      <c r="RDJ738" s="15"/>
      <c r="RDK738" s="15"/>
      <c r="RDL738" s="15"/>
      <c r="RDM738" s="15"/>
      <c r="RDN738" s="15"/>
      <c r="RDO738" s="15"/>
      <c r="RDP738" s="15"/>
      <c r="RDQ738" s="15"/>
      <c r="RDR738" s="15"/>
      <c r="RDS738" s="15"/>
      <c r="RDT738" s="15"/>
      <c r="RDU738" s="15"/>
      <c r="RDV738" s="15"/>
      <c r="RDW738" s="15"/>
      <c r="RDX738" s="15"/>
      <c r="RDY738" s="15"/>
      <c r="RDZ738" s="15"/>
      <c r="REA738" s="15"/>
      <c r="REB738" s="15"/>
      <c r="REC738" s="15"/>
      <c r="RED738" s="15"/>
      <c r="REE738" s="15"/>
      <c r="REF738" s="15"/>
      <c r="REG738" s="15"/>
      <c r="REH738" s="15"/>
      <c r="REI738" s="15"/>
      <c r="REJ738" s="15"/>
      <c r="REK738" s="15"/>
      <c r="REL738" s="15"/>
      <c r="REM738" s="15"/>
      <c r="REN738" s="15"/>
      <c r="REO738" s="15"/>
      <c r="REP738" s="15"/>
      <c r="REQ738" s="15"/>
      <c r="RER738" s="15"/>
      <c r="RES738" s="15"/>
      <c r="RET738" s="15"/>
      <c r="REU738" s="15"/>
      <c r="REV738" s="15"/>
      <c r="REW738" s="15"/>
      <c r="REX738" s="15"/>
      <c r="REY738" s="15"/>
      <c r="REZ738" s="15"/>
      <c r="RFA738" s="15"/>
      <c r="RFB738" s="15"/>
      <c r="RFC738" s="15"/>
      <c r="RFD738" s="15"/>
      <c r="RFE738" s="15"/>
      <c r="RFF738" s="15"/>
      <c r="RFG738" s="15"/>
      <c r="RFH738" s="15"/>
      <c r="RFI738" s="15"/>
      <c r="RFJ738" s="15"/>
      <c r="RFK738" s="15"/>
      <c r="RFL738" s="15"/>
      <c r="RFM738" s="15"/>
      <c r="RFN738" s="15"/>
      <c r="RFO738" s="15"/>
      <c r="RFP738" s="15"/>
      <c r="RFQ738" s="15"/>
      <c r="RFR738" s="15"/>
      <c r="RFS738" s="15"/>
      <c r="RFT738" s="15"/>
      <c r="RFU738" s="15"/>
      <c r="RFV738" s="15"/>
      <c r="RFW738" s="15"/>
      <c r="RFX738" s="15"/>
      <c r="RFY738" s="15"/>
      <c r="RFZ738" s="15"/>
      <c r="RGA738" s="15"/>
      <c r="RGB738" s="15"/>
      <c r="RGC738" s="15"/>
      <c r="RGD738" s="15"/>
      <c r="RGE738" s="15"/>
      <c r="RGF738" s="15"/>
      <c r="RGG738" s="15"/>
      <c r="RGH738" s="15"/>
      <c r="RGI738" s="15"/>
      <c r="RGJ738" s="15"/>
      <c r="RGK738" s="15"/>
      <c r="RGL738" s="15"/>
      <c r="RGM738" s="15"/>
      <c r="RGN738" s="15"/>
      <c r="RGO738" s="15"/>
      <c r="RGP738" s="15"/>
      <c r="RGQ738" s="15"/>
      <c r="RGR738" s="15"/>
      <c r="RGS738" s="15"/>
      <c r="RGT738" s="15"/>
      <c r="RGU738" s="15"/>
      <c r="RGV738" s="15"/>
      <c r="RGW738" s="15"/>
      <c r="RGX738" s="15"/>
      <c r="RGY738" s="15"/>
      <c r="RGZ738" s="15"/>
      <c r="RHA738" s="15"/>
      <c r="RHB738" s="15"/>
      <c r="RHC738" s="15"/>
      <c r="RHD738" s="15"/>
      <c r="RHE738" s="15"/>
      <c r="RHF738" s="15"/>
      <c r="RHG738" s="15"/>
      <c r="RHH738" s="15"/>
      <c r="RHI738" s="15"/>
      <c r="RHJ738" s="15"/>
      <c r="RHK738" s="15"/>
      <c r="RHL738" s="15"/>
      <c r="RHM738" s="15"/>
      <c r="RHN738" s="15"/>
      <c r="RHO738" s="15"/>
      <c r="RHP738" s="15"/>
      <c r="RHQ738" s="15"/>
      <c r="RHR738" s="15"/>
      <c r="RHS738" s="15"/>
      <c r="RHT738" s="15"/>
      <c r="RHU738" s="15"/>
      <c r="RHV738" s="15"/>
      <c r="RHW738" s="15"/>
      <c r="RHX738" s="15"/>
      <c r="RHY738" s="15"/>
      <c r="RHZ738" s="15"/>
      <c r="RIA738" s="15"/>
      <c r="RIB738" s="15"/>
      <c r="RIC738" s="15"/>
      <c r="RID738" s="15"/>
      <c r="RIE738" s="15"/>
      <c r="RIF738" s="15"/>
      <c r="RIG738" s="15"/>
      <c r="RIH738" s="15"/>
      <c r="RII738" s="15"/>
      <c r="RIJ738" s="15"/>
      <c r="RIK738" s="15"/>
      <c r="RIL738" s="15"/>
      <c r="RIM738" s="15"/>
      <c r="RIN738" s="15"/>
      <c r="RIO738" s="15"/>
      <c r="RIP738" s="15"/>
      <c r="RIQ738" s="15"/>
      <c r="RIR738" s="15"/>
      <c r="RIS738" s="15"/>
      <c r="RIT738" s="15"/>
      <c r="RIU738" s="15"/>
      <c r="RIV738" s="15"/>
      <c r="RIW738" s="15"/>
      <c r="RIX738" s="15"/>
      <c r="RIY738" s="15"/>
      <c r="RIZ738" s="15"/>
      <c r="RJA738" s="15"/>
      <c r="RJB738" s="15"/>
      <c r="RJC738" s="15"/>
      <c r="RJD738" s="15"/>
      <c r="RJE738" s="15"/>
      <c r="RJF738" s="15"/>
      <c r="RJG738" s="15"/>
      <c r="RJH738" s="15"/>
      <c r="RJI738" s="15"/>
      <c r="RJJ738" s="15"/>
      <c r="RJK738" s="15"/>
      <c r="RJL738" s="15"/>
      <c r="RJM738" s="15"/>
      <c r="RJN738" s="15"/>
      <c r="RJO738" s="15"/>
      <c r="RJP738" s="15"/>
      <c r="RJQ738" s="15"/>
      <c r="RJR738" s="15"/>
      <c r="RJS738" s="15"/>
      <c r="RJT738" s="15"/>
      <c r="RJU738" s="15"/>
      <c r="RJV738" s="15"/>
      <c r="RJW738" s="15"/>
      <c r="RJX738" s="15"/>
      <c r="RJY738" s="15"/>
      <c r="RJZ738" s="15"/>
      <c r="RKA738" s="15"/>
      <c r="RKB738" s="15"/>
      <c r="RKC738" s="15"/>
      <c r="RKD738" s="15"/>
      <c r="RKE738" s="15"/>
      <c r="RKF738" s="15"/>
      <c r="RKG738" s="15"/>
      <c r="RKH738" s="15"/>
      <c r="RKI738" s="15"/>
      <c r="RKJ738" s="15"/>
      <c r="RKK738" s="15"/>
      <c r="RKL738" s="15"/>
      <c r="RKM738" s="15"/>
      <c r="RKN738" s="15"/>
      <c r="RKO738" s="15"/>
      <c r="RKP738" s="15"/>
      <c r="RKQ738" s="15"/>
      <c r="RKR738" s="15"/>
      <c r="RKS738" s="15"/>
      <c r="RKT738" s="15"/>
      <c r="RKU738" s="15"/>
      <c r="RKV738" s="15"/>
      <c r="RKW738" s="15"/>
      <c r="RKX738" s="15"/>
      <c r="RKY738" s="15"/>
      <c r="RKZ738" s="15"/>
      <c r="RLA738" s="15"/>
      <c r="RLB738" s="15"/>
      <c r="RLC738" s="15"/>
      <c r="RLD738" s="15"/>
      <c r="RLE738" s="15"/>
      <c r="RLF738" s="15"/>
      <c r="RLG738" s="15"/>
      <c r="RLH738" s="15"/>
      <c r="RLI738" s="15"/>
      <c r="RLJ738" s="15"/>
      <c r="RLK738" s="15"/>
      <c r="RLL738" s="15"/>
      <c r="RLM738" s="15"/>
      <c r="RLN738" s="15"/>
      <c r="RLO738" s="15"/>
      <c r="RLP738" s="15"/>
      <c r="RLQ738" s="15"/>
      <c r="RLR738" s="15"/>
      <c r="RLS738" s="15"/>
      <c r="RLT738" s="15"/>
      <c r="RLU738" s="15"/>
      <c r="RLV738" s="15"/>
      <c r="RLW738" s="15"/>
      <c r="RLX738" s="15"/>
      <c r="RLY738" s="15"/>
      <c r="RLZ738" s="15"/>
      <c r="RMA738" s="15"/>
      <c r="RMB738" s="15"/>
      <c r="RMC738" s="15"/>
      <c r="RMD738" s="15"/>
      <c r="RME738" s="15"/>
      <c r="RMF738" s="15"/>
      <c r="RMG738" s="15"/>
      <c r="RMH738" s="15"/>
      <c r="RMI738" s="15"/>
      <c r="RMJ738" s="15"/>
      <c r="RMK738" s="15"/>
      <c r="RML738" s="15"/>
      <c r="RMM738" s="15"/>
      <c r="RMN738" s="15"/>
      <c r="RMO738" s="15"/>
      <c r="RMP738" s="15"/>
      <c r="RMQ738" s="15"/>
      <c r="RMR738" s="15"/>
      <c r="RMS738" s="15"/>
      <c r="RMT738" s="15"/>
      <c r="RMU738" s="15"/>
      <c r="RMV738" s="15"/>
      <c r="RMW738" s="15"/>
      <c r="RMX738" s="15"/>
      <c r="RMY738" s="15"/>
      <c r="RMZ738" s="15"/>
      <c r="RNA738" s="15"/>
      <c r="RNB738" s="15"/>
      <c r="RNC738" s="15"/>
      <c r="RND738" s="15"/>
      <c r="RNE738" s="15"/>
      <c r="RNF738" s="15"/>
      <c r="RNG738" s="15"/>
      <c r="RNH738" s="15"/>
      <c r="RNI738" s="15"/>
      <c r="RNJ738" s="15"/>
      <c r="RNK738" s="15"/>
      <c r="RNL738" s="15"/>
      <c r="RNM738" s="15"/>
      <c r="RNN738" s="15"/>
      <c r="RNO738" s="15"/>
      <c r="RNP738" s="15"/>
      <c r="RNQ738" s="15"/>
      <c r="RNR738" s="15"/>
      <c r="RNS738" s="15"/>
      <c r="RNT738" s="15"/>
      <c r="RNU738" s="15"/>
      <c r="RNV738" s="15"/>
      <c r="RNW738" s="15"/>
      <c r="RNX738" s="15"/>
      <c r="RNY738" s="15"/>
      <c r="RNZ738" s="15"/>
      <c r="ROA738" s="15"/>
      <c r="ROB738" s="15"/>
      <c r="ROC738" s="15"/>
      <c r="ROD738" s="15"/>
      <c r="ROE738" s="15"/>
      <c r="ROF738" s="15"/>
      <c r="ROG738" s="15"/>
      <c r="ROH738" s="15"/>
      <c r="ROI738" s="15"/>
      <c r="ROJ738" s="15"/>
      <c r="ROK738" s="15"/>
      <c r="ROL738" s="15"/>
      <c r="ROM738" s="15"/>
      <c r="RON738" s="15"/>
      <c r="ROO738" s="15"/>
      <c r="ROP738" s="15"/>
      <c r="ROQ738" s="15"/>
      <c r="ROR738" s="15"/>
      <c r="ROS738" s="15"/>
      <c r="ROT738" s="15"/>
      <c r="ROU738" s="15"/>
      <c r="ROV738" s="15"/>
      <c r="ROW738" s="15"/>
      <c r="ROX738" s="15"/>
      <c r="ROY738" s="15"/>
      <c r="ROZ738" s="15"/>
      <c r="RPA738" s="15"/>
      <c r="RPB738" s="15"/>
      <c r="RPC738" s="15"/>
      <c r="RPD738" s="15"/>
      <c r="RPE738" s="15"/>
      <c r="RPF738" s="15"/>
      <c r="RPG738" s="15"/>
      <c r="RPH738" s="15"/>
      <c r="RPI738" s="15"/>
      <c r="RPJ738" s="15"/>
      <c r="RPK738" s="15"/>
      <c r="RPL738" s="15"/>
      <c r="RPM738" s="15"/>
      <c r="RPN738" s="15"/>
      <c r="RPO738" s="15"/>
      <c r="RPP738" s="15"/>
      <c r="RPQ738" s="15"/>
      <c r="RPR738" s="15"/>
      <c r="RPS738" s="15"/>
      <c r="RPT738" s="15"/>
      <c r="RPU738" s="15"/>
      <c r="RPV738" s="15"/>
      <c r="RPW738" s="15"/>
      <c r="RPX738" s="15"/>
      <c r="RPY738" s="15"/>
      <c r="RPZ738" s="15"/>
      <c r="RQA738" s="15"/>
      <c r="RQB738" s="15"/>
      <c r="RQC738" s="15"/>
      <c r="RQD738" s="15"/>
      <c r="RQE738" s="15"/>
      <c r="RQF738" s="15"/>
      <c r="RQG738" s="15"/>
      <c r="RQH738" s="15"/>
      <c r="RQI738" s="15"/>
      <c r="RQJ738" s="15"/>
      <c r="RQK738" s="15"/>
      <c r="RQL738" s="15"/>
      <c r="RQM738" s="15"/>
      <c r="RQN738" s="15"/>
      <c r="RQO738" s="15"/>
      <c r="RQP738" s="15"/>
      <c r="RQQ738" s="15"/>
      <c r="RQR738" s="15"/>
      <c r="RQS738" s="15"/>
      <c r="RQT738" s="15"/>
      <c r="RQU738" s="15"/>
      <c r="RQV738" s="15"/>
      <c r="RQW738" s="15"/>
      <c r="RQX738" s="15"/>
      <c r="RQY738" s="15"/>
      <c r="RQZ738" s="15"/>
      <c r="RRA738" s="15"/>
      <c r="RRB738" s="15"/>
      <c r="RRC738" s="15"/>
      <c r="RRD738" s="15"/>
      <c r="RRE738" s="15"/>
      <c r="RRF738" s="15"/>
      <c r="RRG738" s="15"/>
      <c r="RRH738" s="15"/>
      <c r="RRI738" s="15"/>
      <c r="RRJ738" s="15"/>
      <c r="RRK738" s="15"/>
      <c r="RRL738" s="15"/>
      <c r="RRM738" s="15"/>
      <c r="RRN738" s="15"/>
      <c r="RRO738" s="15"/>
      <c r="RRP738" s="15"/>
      <c r="RRQ738" s="15"/>
      <c r="RRR738" s="15"/>
      <c r="RRS738" s="15"/>
      <c r="RRT738" s="15"/>
      <c r="RRU738" s="15"/>
      <c r="RRV738" s="15"/>
      <c r="RRW738" s="15"/>
      <c r="RRX738" s="15"/>
      <c r="RRY738" s="15"/>
      <c r="RRZ738" s="15"/>
      <c r="RSA738" s="15"/>
      <c r="RSB738" s="15"/>
      <c r="RSC738" s="15"/>
      <c r="RSD738" s="15"/>
      <c r="RSE738" s="15"/>
      <c r="RSF738" s="15"/>
      <c r="RSG738" s="15"/>
      <c r="RSH738" s="15"/>
      <c r="RSI738" s="15"/>
      <c r="RSJ738" s="15"/>
      <c r="RSK738" s="15"/>
      <c r="RSL738" s="15"/>
      <c r="RSM738" s="15"/>
      <c r="RSN738" s="15"/>
      <c r="RSO738" s="15"/>
      <c r="RSP738" s="15"/>
      <c r="RSQ738" s="15"/>
      <c r="RSR738" s="15"/>
      <c r="RSS738" s="15"/>
      <c r="RST738" s="15"/>
      <c r="RSU738" s="15"/>
      <c r="RSV738" s="15"/>
      <c r="RSW738" s="15"/>
      <c r="RSX738" s="15"/>
      <c r="RSY738" s="15"/>
      <c r="RSZ738" s="15"/>
      <c r="RTA738" s="15"/>
      <c r="RTB738" s="15"/>
      <c r="RTC738" s="15"/>
      <c r="RTD738" s="15"/>
      <c r="RTE738" s="15"/>
      <c r="RTF738" s="15"/>
      <c r="RTG738" s="15"/>
      <c r="RTH738" s="15"/>
      <c r="RTI738" s="15"/>
      <c r="RTJ738" s="15"/>
      <c r="RTK738" s="15"/>
      <c r="RTL738" s="15"/>
      <c r="RTM738" s="15"/>
      <c r="RTN738" s="15"/>
      <c r="RTO738" s="15"/>
      <c r="RTP738" s="15"/>
      <c r="RTQ738" s="15"/>
      <c r="RTR738" s="15"/>
      <c r="RTS738" s="15"/>
      <c r="RTT738" s="15"/>
      <c r="RTU738" s="15"/>
      <c r="RTV738" s="15"/>
      <c r="RTW738" s="15"/>
      <c r="RTX738" s="15"/>
      <c r="RTY738" s="15"/>
      <c r="RTZ738" s="15"/>
      <c r="RUA738" s="15"/>
      <c r="RUB738" s="15"/>
      <c r="RUC738" s="15"/>
      <c r="RUD738" s="15"/>
      <c r="RUE738" s="15"/>
      <c r="RUF738" s="15"/>
      <c r="RUG738" s="15"/>
      <c r="RUH738" s="15"/>
      <c r="RUI738" s="15"/>
      <c r="RUJ738" s="15"/>
      <c r="RUK738" s="15"/>
      <c r="RUL738" s="15"/>
      <c r="RUM738" s="15"/>
      <c r="RUN738" s="15"/>
      <c r="RUO738" s="15"/>
      <c r="RUP738" s="15"/>
      <c r="RUQ738" s="15"/>
      <c r="RUR738" s="15"/>
      <c r="RUS738" s="15"/>
      <c r="RUT738" s="15"/>
      <c r="RUU738" s="15"/>
      <c r="RUV738" s="15"/>
      <c r="RUW738" s="15"/>
      <c r="RUX738" s="15"/>
      <c r="RUY738" s="15"/>
      <c r="RUZ738" s="15"/>
      <c r="RVA738" s="15"/>
      <c r="RVB738" s="15"/>
      <c r="RVC738" s="15"/>
      <c r="RVD738" s="15"/>
      <c r="RVE738" s="15"/>
      <c r="RVF738" s="15"/>
      <c r="RVG738" s="15"/>
      <c r="RVH738" s="15"/>
      <c r="RVI738" s="15"/>
      <c r="RVJ738" s="15"/>
      <c r="RVK738" s="15"/>
      <c r="RVL738" s="15"/>
      <c r="RVM738" s="15"/>
      <c r="RVN738" s="15"/>
      <c r="RVO738" s="15"/>
      <c r="RVP738" s="15"/>
      <c r="RVQ738" s="15"/>
      <c r="RVR738" s="15"/>
      <c r="RVS738" s="15"/>
      <c r="RVT738" s="15"/>
      <c r="RVU738" s="15"/>
      <c r="RVV738" s="15"/>
      <c r="RVW738" s="15"/>
      <c r="RVX738" s="15"/>
      <c r="RVY738" s="15"/>
      <c r="RVZ738" s="15"/>
      <c r="RWA738" s="15"/>
      <c r="RWB738" s="15"/>
      <c r="RWC738" s="15"/>
      <c r="RWD738" s="15"/>
      <c r="RWE738" s="15"/>
      <c r="RWF738" s="15"/>
      <c r="RWG738" s="15"/>
      <c r="RWH738" s="15"/>
      <c r="RWI738" s="15"/>
      <c r="RWJ738" s="15"/>
      <c r="RWK738" s="15"/>
      <c r="RWL738" s="15"/>
      <c r="RWM738" s="15"/>
      <c r="RWN738" s="15"/>
      <c r="RWO738" s="15"/>
      <c r="RWP738" s="15"/>
      <c r="RWQ738" s="15"/>
      <c r="RWR738" s="15"/>
      <c r="RWS738" s="15"/>
      <c r="RWT738" s="15"/>
      <c r="RWU738" s="15"/>
      <c r="RWV738" s="15"/>
      <c r="RWW738" s="15"/>
      <c r="RWX738" s="15"/>
      <c r="RWY738" s="15"/>
      <c r="RWZ738" s="15"/>
      <c r="RXA738" s="15"/>
      <c r="RXB738" s="15"/>
      <c r="RXC738" s="15"/>
      <c r="RXD738" s="15"/>
      <c r="RXE738" s="15"/>
      <c r="RXF738" s="15"/>
      <c r="RXG738" s="15"/>
      <c r="RXH738" s="15"/>
      <c r="RXI738" s="15"/>
      <c r="RXJ738" s="15"/>
      <c r="RXK738" s="15"/>
      <c r="RXL738" s="15"/>
      <c r="RXM738" s="15"/>
      <c r="RXN738" s="15"/>
      <c r="RXO738" s="15"/>
      <c r="RXP738" s="15"/>
      <c r="RXQ738" s="15"/>
      <c r="RXR738" s="15"/>
      <c r="RXS738" s="15"/>
      <c r="RXT738" s="15"/>
      <c r="RXU738" s="15"/>
      <c r="RXV738" s="15"/>
      <c r="RXW738" s="15"/>
      <c r="RXX738" s="15"/>
      <c r="RXY738" s="15"/>
      <c r="RXZ738" s="15"/>
      <c r="RYA738" s="15"/>
      <c r="RYB738" s="15"/>
      <c r="RYC738" s="15"/>
      <c r="RYD738" s="15"/>
      <c r="RYE738" s="15"/>
      <c r="RYF738" s="15"/>
      <c r="RYG738" s="15"/>
      <c r="RYH738" s="15"/>
      <c r="RYI738" s="15"/>
      <c r="RYJ738" s="15"/>
      <c r="RYK738" s="15"/>
      <c r="RYL738" s="15"/>
      <c r="RYM738" s="15"/>
      <c r="RYN738" s="15"/>
      <c r="RYO738" s="15"/>
      <c r="RYP738" s="15"/>
      <c r="RYQ738" s="15"/>
      <c r="RYR738" s="15"/>
      <c r="RYS738" s="15"/>
      <c r="RYT738" s="15"/>
      <c r="RYU738" s="15"/>
      <c r="RYV738" s="15"/>
      <c r="RYW738" s="15"/>
      <c r="RYX738" s="15"/>
      <c r="RYY738" s="15"/>
      <c r="RYZ738" s="15"/>
      <c r="RZA738" s="15"/>
      <c r="RZB738" s="15"/>
      <c r="RZC738" s="15"/>
      <c r="RZD738" s="15"/>
      <c r="RZE738" s="15"/>
      <c r="RZF738" s="15"/>
      <c r="RZG738" s="15"/>
      <c r="RZH738" s="15"/>
      <c r="RZI738" s="15"/>
      <c r="RZJ738" s="15"/>
      <c r="RZK738" s="15"/>
      <c r="RZL738" s="15"/>
      <c r="RZM738" s="15"/>
      <c r="RZN738" s="15"/>
      <c r="RZO738" s="15"/>
      <c r="RZP738" s="15"/>
      <c r="RZQ738" s="15"/>
      <c r="RZR738" s="15"/>
      <c r="RZS738" s="15"/>
      <c r="RZT738" s="15"/>
      <c r="RZU738" s="15"/>
      <c r="RZV738" s="15"/>
      <c r="RZW738" s="15"/>
      <c r="RZX738" s="15"/>
      <c r="RZY738" s="15"/>
      <c r="RZZ738" s="15"/>
      <c r="SAA738" s="15"/>
      <c r="SAB738" s="15"/>
      <c r="SAC738" s="15"/>
      <c r="SAD738" s="15"/>
      <c r="SAE738" s="15"/>
      <c r="SAF738" s="15"/>
      <c r="SAG738" s="15"/>
      <c r="SAH738" s="15"/>
      <c r="SAI738" s="15"/>
      <c r="SAJ738" s="15"/>
      <c r="SAK738" s="15"/>
      <c r="SAL738" s="15"/>
      <c r="SAM738" s="15"/>
      <c r="SAN738" s="15"/>
      <c r="SAO738" s="15"/>
      <c r="SAP738" s="15"/>
      <c r="SAQ738" s="15"/>
      <c r="SAR738" s="15"/>
      <c r="SAS738" s="15"/>
      <c r="SAT738" s="15"/>
      <c r="SAU738" s="15"/>
      <c r="SAV738" s="15"/>
      <c r="SAW738" s="15"/>
      <c r="SAX738" s="15"/>
      <c r="SAY738" s="15"/>
      <c r="SAZ738" s="15"/>
      <c r="SBA738" s="15"/>
      <c r="SBB738" s="15"/>
      <c r="SBC738" s="15"/>
      <c r="SBD738" s="15"/>
      <c r="SBE738" s="15"/>
      <c r="SBF738" s="15"/>
      <c r="SBG738" s="15"/>
      <c r="SBH738" s="15"/>
      <c r="SBI738" s="15"/>
      <c r="SBJ738" s="15"/>
      <c r="SBK738" s="15"/>
      <c r="SBL738" s="15"/>
      <c r="SBM738" s="15"/>
      <c r="SBN738" s="15"/>
      <c r="SBO738" s="15"/>
      <c r="SBP738" s="15"/>
      <c r="SBQ738" s="15"/>
      <c r="SBR738" s="15"/>
      <c r="SBS738" s="15"/>
      <c r="SBT738" s="15"/>
      <c r="SBU738" s="15"/>
      <c r="SBV738" s="15"/>
      <c r="SBW738" s="15"/>
      <c r="SBX738" s="15"/>
      <c r="SBY738" s="15"/>
      <c r="SBZ738" s="15"/>
      <c r="SCA738" s="15"/>
      <c r="SCB738" s="15"/>
      <c r="SCC738" s="15"/>
      <c r="SCD738" s="15"/>
      <c r="SCE738" s="15"/>
      <c r="SCF738" s="15"/>
      <c r="SCG738" s="15"/>
      <c r="SCH738" s="15"/>
      <c r="SCI738" s="15"/>
      <c r="SCJ738" s="15"/>
      <c r="SCK738" s="15"/>
      <c r="SCL738" s="15"/>
      <c r="SCM738" s="15"/>
      <c r="SCN738" s="15"/>
      <c r="SCO738" s="15"/>
      <c r="SCP738" s="15"/>
      <c r="SCQ738" s="15"/>
      <c r="SCR738" s="15"/>
      <c r="SCS738" s="15"/>
      <c r="SCT738" s="15"/>
      <c r="SCU738" s="15"/>
      <c r="SCV738" s="15"/>
      <c r="SCW738" s="15"/>
      <c r="SCX738" s="15"/>
      <c r="SCY738" s="15"/>
      <c r="SCZ738" s="15"/>
      <c r="SDA738" s="15"/>
      <c r="SDB738" s="15"/>
      <c r="SDC738" s="15"/>
      <c r="SDD738" s="15"/>
      <c r="SDE738" s="15"/>
      <c r="SDF738" s="15"/>
      <c r="SDG738" s="15"/>
      <c r="SDH738" s="15"/>
      <c r="SDI738" s="15"/>
      <c r="SDJ738" s="15"/>
      <c r="SDK738" s="15"/>
      <c r="SDL738" s="15"/>
      <c r="SDM738" s="15"/>
      <c r="SDN738" s="15"/>
      <c r="SDO738" s="15"/>
      <c r="SDP738" s="15"/>
      <c r="SDQ738" s="15"/>
      <c r="SDR738" s="15"/>
      <c r="SDS738" s="15"/>
      <c r="SDT738" s="15"/>
      <c r="SDU738" s="15"/>
      <c r="SDV738" s="15"/>
      <c r="SDW738" s="15"/>
      <c r="SDX738" s="15"/>
      <c r="SDY738" s="15"/>
      <c r="SDZ738" s="15"/>
      <c r="SEA738" s="15"/>
      <c r="SEB738" s="15"/>
      <c r="SEC738" s="15"/>
      <c r="SED738" s="15"/>
      <c r="SEE738" s="15"/>
      <c r="SEF738" s="15"/>
      <c r="SEG738" s="15"/>
      <c r="SEH738" s="15"/>
      <c r="SEI738" s="15"/>
      <c r="SEJ738" s="15"/>
      <c r="SEK738" s="15"/>
      <c r="SEL738" s="15"/>
      <c r="SEM738" s="15"/>
      <c r="SEN738" s="15"/>
      <c r="SEO738" s="15"/>
      <c r="SEP738" s="15"/>
      <c r="SEQ738" s="15"/>
      <c r="SER738" s="15"/>
      <c r="SES738" s="15"/>
      <c r="SET738" s="15"/>
      <c r="SEU738" s="15"/>
      <c r="SEV738" s="15"/>
      <c r="SEW738" s="15"/>
      <c r="SEX738" s="15"/>
      <c r="SEY738" s="15"/>
      <c r="SEZ738" s="15"/>
      <c r="SFA738" s="15"/>
      <c r="SFB738" s="15"/>
      <c r="SFC738" s="15"/>
      <c r="SFD738" s="15"/>
      <c r="SFE738" s="15"/>
      <c r="SFF738" s="15"/>
      <c r="SFG738" s="15"/>
      <c r="SFH738" s="15"/>
      <c r="SFI738" s="15"/>
      <c r="SFJ738" s="15"/>
      <c r="SFK738" s="15"/>
      <c r="SFL738" s="15"/>
      <c r="SFM738" s="15"/>
      <c r="SFN738" s="15"/>
      <c r="SFO738" s="15"/>
      <c r="SFP738" s="15"/>
      <c r="SFQ738" s="15"/>
      <c r="SFR738" s="15"/>
      <c r="SFS738" s="15"/>
      <c r="SFT738" s="15"/>
      <c r="SFU738" s="15"/>
      <c r="SFV738" s="15"/>
      <c r="SFW738" s="15"/>
      <c r="SFX738" s="15"/>
      <c r="SFY738" s="15"/>
      <c r="SFZ738" s="15"/>
      <c r="SGA738" s="15"/>
      <c r="SGB738" s="15"/>
      <c r="SGC738" s="15"/>
      <c r="SGD738" s="15"/>
      <c r="SGE738" s="15"/>
      <c r="SGF738" s="15"/>
      <c r="SGG738" s="15"/>
      <c r="SGH738" s="15"/>
      <c r="SGI738" s="15"/>
      <c r="SGJ738" s="15"/>
      <c r="SGK738" s="15"/>
      <c r="SGL738" s="15"/>
      <c r="SGM738" s="15"/>
      <c r="SGN738" s="15"/>
      <c r="SGO738" s="15"/>
      <c r="SGP738" s="15"/>
      <c r="SGQ738" s="15"/>
      <c r="SGR738" s="15"/>
      <c r="SGS738" s="15"/>
      <c r="SGT738" s="15"/>
      <c r="SGU738" s="15"/>
      <c r="SGV738" s="15"/>
      <c r="SGW738" s="15"/>
      <c r="SGX738" s="15"/>
      <c r="SGY738" s="15"/>
      <c r="SGZ738" s="15"/>
      <c r="SHA738" s="15"/>
      <c r="SHB738" s="15"/>
      <c r="SHC738" s="15"/>
      <c r="SHD738" s="15"/>
      <c r="SHE738" s="15"/>
      <c r="SHF738" s="15"/>
      <c r="SHG738" s="15"/>
      <c r="SHH738" s="15"/>
      <c r="SHI738" s="15"/>
      <c r="SHJ738" s="15"/>
      <c r="SHK738" s="15"/>
      <c r="SHL738" s="15"/>
      <c r="SHM738" s="15"/>
      <c r="SHN738" s="15"/>
      <c r="SHO738" s="15"/>
      <c r="SHP738" s="15"/>
      <c r="SHQ738" s="15"/>
      <c r="SHR738" s="15"/>
      <c r="SHS738" s="15"/>
      <c r="SHT738" s="15"/>
      <c r="SHU738" s="15"/>
      <c r="SHV738" s="15"/>
      <c r="SHW738" s="15"/>
      <c r="SHX738" s="15"/>
      <c r="SHY738" s="15"/>
      <c r="SHZ738" s="15"/>
      <c r="SIA738" s="15"/>
      <c r="SIB738" s="15"/>
      <c r="SIC738" s="15"/>
      <c r="SID738" s="15"/>
      <c r="SIE738" s="15"/>
      <c r="SIF738" s="15"/>
      <c r="SIG738" s="15"/>
      <c r="SIH738" s="15"/>
      <c r="SII738" s="15"/>
      <c r="SIJ738" s="15"/>
      <c r="SIK738" s="15"/>
      <c r="SIL738" s="15"/>
      <c r="SIM738" s="15"/>
      <c r="SIN738" s="15"/>
      <c r="SIO738" s="15"/>
      <c r="SIP738" s="15"/>
      <c r="SIQ738" s="15"/>
      <c r="SIR738" s="15"/>
      <c r="SIS738" s="15"/>
      <c r="SIT738" s="15"/>
      <c r="SIU738" s="15"/>
      <c r="SIV738" s="15"/>
      <c r="SIW738" s="15"/>
      <c r="SIX738" s="15"/>
      <c r="SIY738" s="15"/>
      <c r="SIZ738" s="15"/>
      <c r="SJA738" s="15"/>
      <c r="SJB738" s="15"/>
      <c r="SJC738" s="15"/>
      <c r="SJD738" s="15"/>
      <c r="SJE738" s="15"/>
      <c r="SJF738" s="15"/>
      <c r="SJG738" s="15"/>
      <c r="SJH738" s="15"/>
      <c r="SJI738" s="15"/>
      <c r="SJJ738" s="15"/>
      <c r="SJK738" s="15"/>
      <c r="SJL738" s="15"/>
      <c r="SJM738" s="15"/>
      <c r="SJN738" s="15"/>
      <c r="SJO738" s="15"/>
      <c r="SJP738" s="15"/>
      <c r="SJQ738" s="15"/>
      <c r="SJR738" s="15"/>
      <c r="SJS738" s="15"/>
      <c r="SJT738" s="15"/>
      <c r="SJU738" s="15"/>
      <c r="SJV738" s="15"/>
      <c r="SJW738" s="15"/>
      <c r="SJX738" s="15"/>
      <c r="SJY738" s="15"/>
      <c r="SJZ738" s="15"/>
      <c r="SKA738" s="15"/>
      <c r="SKB738" s="15"/>
      <c r="SKC738" s="15"/>
      <c r="SKD738" s="15"/>
      <c r="SKE738" s="15"/>
      <c r="SKF738" s="15"/>
      <c r="SKG738" s="15"/>
      <c r="SKH738" s="15"/>
      <c r="SKI738" s="15"/>
      <c r="SKJ738" s="15"/>
      <c r="SKK738" s="15"/>
      <c r="SKL738" s="15"/>
      <c r="SKM738" s="15"/>
      <c r="SKN738" s="15"/>
      <c r="SKO738" s="15"/>
      <c r="SKP738" s="15"/>
      <c r="SKQ738" s="15"/>
      <c r="SKR738" s="15"/>
      <c r="SKS738" s="15"/>
      <c r="SKT738" s="15"/>
      <c r="SKU738" s="15"/>
      <c r="SKV738" s="15"/>
      <c r="SKW738" s="15"/>
      <c r="SKX738" s="15"/>
      <c r="SKY738" s="15"/>
      <c r="SKZ738" s="15"/>
      <c r="SLA738" s="15"/>
      <c r="SLB738" s="15"/>
      <c r="SLC738" s="15"/>
      <c r="SLD738" s="15"/>
      <c r="SLE738" s="15"/>
      <c r="SLF738" s="15"/>
      <c r="SLG738" s="15"/>
      <c r="SLH738" s="15"/>
      <c r="SLI738" s="15"/>
      <c r="SLJ738" s="15"/>
      <c r="SLK738" s="15"/>
      <c r="SLL738" s="15"/>
      <c r="SLM738" s="15"/>
      <c r="SLN738" s="15"/>
      <c r="SLO738" s="15"/>
      <c r="SLP738" s="15"/>
      <c r="SLQ738" s="15"/>
      <c r="SLR738" s="15"/>
      <c r="SLS738" s="15"/>
      <c r="SLT738" s="15"/>
      <c r="SLU738" s="15"/>
      <c r="SLV738" s="15"/>
      <c r="SLW738" s="15"/>
      <c r="SLX738" s="15"/>
      <c r="SLY738" s="15"/>
      <c r="SLZ738" s="15"/>
      <c r="SMA738" s="15"/>
      <c r="SMB738" s="15"/>
      <c r="SMC738" s="15"/>
      <c r="SMD738" s="15"/>
      <c r="SME738" s="15"/>
      <c r="SMF738" s="15"/>
      <c r="SMG738" s="15"/>
      <c r="SMH738" s="15"/>
      <c r="SMI738" s="15"/>
      <c r="SMJ738" s="15"/>
      <c r="SMK738" s="15"/>
      <c r="SML738" s="15"/>
      <c r="SMM738" s="15"/>
      <c r="SMN738" s="15"/>
      <c r="SMO738" s="15"/>
      <c r="SMP738" s="15"/>
      <c r="SMQ738" s="15"/>
      <c r="SMR738" s="15"/>
      <c r="SMS738" s="15"/>
      <c r="SMT738" s="15"/>
      <c r="SMU738" s="15"/>
      <c r="SMV738" s="15"/>
      <c r="SMW738" s="15"/>
      <c r="SMX738" s="15"/>
      <c r="SMY738" s="15"/>
      <c r="SMZ738" s="15"/>
      <c r="SNA738" s="15"/>
      <c r="SNB738" s="15"/>
      <c r="SNC738" s="15"/>
      <c r="SND738" s="15"/>
      <c r="SNE738" s="15"/>
      <c r="SNF738" s="15"/>
      <c r="SNG738" s="15"/>
      <c r="SNH738" s="15"/>
      <c r="SNI738" s="15"/>
      <c r="SNJ738" s="15"/>
      <c r="SNK738" s="15"/>
      <c r="SNL738" s="15"/>
      <c r="SNM738" s="15"/>
      <c r="SNN738" s="15"/>
      <c r="SNO738" s="15"/>
      <c r="SNP738" s="15"/>
      <c r="SNQ738" s="15"/>
      <c r="SNR738" s="15"/>
      <c r="SNS738" s="15"/>
      <c r="SNT738" s="15"/>
      <c r="SNU738" s="15"/>
      <c r="SNV738" s="15"/>
      <c r="SNW738" s="15"/>
      <c r="SNX738" s="15"/>
      <c r="SNY738" s="15"/>
      <c r="SNZ738" s="15"/>
      <c r="SOA738" s="15"/>
      <c r="SOB738" s="15"/>
      <c r="SOC738" s="15"/>
      <c r="SOD738" s="15"/>
      <c r="SOE738" s="15"/>
      <c r="SOF738" s="15"/>
      <c r="SOG738" s="15"/>
      <c r="SOH738" s="15"/>
      <c r="SOI738" s="15"/>
      <c r="SOJ738" s="15"/>
      <c r="SOK738" s="15"/>
      <c r="SOL738" s="15"/>
      <c r="SOM738" s="15"/>
      <c r="SON738" s="15"/>
      <c r="SOO738" s="15"/>
      <c r="SOP738" s="15"/>
      <c r="SOQ738" s="15"/>
      <c r="SOR738" s="15"/>
      <c r="SOS738" s="15"/>
      <c r="SOT738" s="15"/>
      <c r="SOU738" s="15"/>
      <c r="SOV738" s="15"/>
      <c r="SOW738" s="15"/>
      <c r="SOX738" s="15"/>
      <c r="SOY738" s="15"/>
      <c r="SOZ738" s="15"/>
      <c r="SPA738" s="15"/>
      <c r="SPB738" s="15"/>
      <c r="SPC738" s="15"/>
      <c r="SPD738" s="15"/>
      <c r="SPE738" s="15"/>
      <c r="SPF738" s="15"/>
      <c r="SPG738" s="15"/>
      <c r="SPH738" s="15"/>
      <c r="SPI738" s="15"/>
      <c r="SPJ738" s="15"/>
      <c r="SPK738" s="15"/>
      <c r="SPL738" s="15"/>
      <c r="SPM738" s="15"/>
      <c r="SPN738" s="15"/>
      <c r="SPO738" s="15"/>
      <c r="SPP738" s="15"/>
      <c r="SPQ738" s="15"/>
      <c r="SPR738" s="15"/>
      <c r="SPS738" s="15"/>
      <c r="SPT738" s="15"/>
      <c r="SPU738" s="15"/>
      <c r="SPV738" s="15"/>
      <c r="SPW738" s="15"/>
      <c r="SPX738" s="15"/>
      <c r="SPY738" s="15"/>
      <c r="SPZ738" s="15"/>
      <c r="SQA738" s="15"/>
      <c r="SQB738" s="15"/>
      <c r="SQC738" s="15"/>
      <c r="SQD738" s="15"/>
      <c r="SQE738" s="15"/>
      <c r="SQF738" s="15"/>
      <c r="SQG738" s="15"/>
      <c r="SQH738" s="15"/>
      <c r="SQI738" s="15"/>
      <c r="SQJ738" s="15"/>
      <c r="SQK738" s="15"/>
      <c r="SQL738" s="15"/>
      <c r="SQM738" s="15"/>
      <c r="SQN738" s="15"/>
      <c r="SQO738" s="15"/>
      <c r="SQP738" s="15"/>
      <c r="SQQ738" s="15"/>
      <c r="SQR738" s="15"/>
      <c r="SQS738" s="15"/>
      <c r="SQT738" s="15"/>
      <c r="SQU738" s="15"/>
      <c r="SQV738" s="15"/>
      <c r="SQW738" s="15"/>
      <c r="SQX738" s="15"/>
      <c r="SQY738" s="15"/>
      <c r="SQZ738" s="15"/>
      <c r="SRA738" s="15"/>
      <c r="SRB738" s="15"/>
      <c r="SRC738" s="15"/>
      <c r="SRD738" s="15"/>
      <c r="SRE738" s="15"/>
      <c r="SRF738" s="15"/>
      <c r="SRG738" s="15"/>
      <c r="SRH738" s="15"/>
      <c r="SRI738" s="15"/>
      <c r="SRJ738" s="15"/>
      <c r="SRK738" s="15"/>
      <c r="SRL738" s="15"/>
      <c r="SRM738" s="15"/>
      <c r="SRN738" s="15"/>
      <c r="SRO738" s="15"/>
      <c r="SRP738" s="15"/>
      <c r="SRQ738" s="15"/>
      <c r="SRR738" s="15"/>
      <c r="SRS738" s="15"/>
      <c r="SRT738" s="15"/>
      <c r="SRU738" s="15"/>
      <c r="SRV738" s="15"/>
      <c r="SRW738" s="15"/>
      <c r="SRX738" s="15"/>
      <c r="SRY738" s="15"/>
      <c r="SRZ738" s="15"/>
      <c r="SSA738" s="15"/>
      <c r="SSB738" s="15"/>
      <c r="SSC738" s="15"/>
      <c r="SSD738" s="15"/>
      <c r="SSE738" s="15"/>
      <c r="SSF738" s="15"/>
      <c r="SSG738" s="15"/>
      <c r="SSH738" s="15"/>
      <c r="SSI738" s="15"/>
      <c r="SSJ738" s="15"/>
      <c r="SSK738" s="15"/>
      <c r="SSL738" s="15"/>
      <c r="SSM738" s="15"/>
      <c r="SSN738" s="15"/>
      <c r="SSO738" s="15"/>
      <c r="SSP738" s="15"/>
      <c r="SSQ738" s="15"/>
      <c r="SSR738" s="15"/>
      <c r="SSS738" s="15"/>
      <c r="SST738" s="15"/>
      <c r="SSU738" s="15"/>
      <c r="SSV738" s="15"/>
      <c r="SSW738" s="15"/>
      <c r="SSX738" s="15"/>
      <c r="SSY738" s="15"/>
      <c r="SSZ738" s="15"/>
      <c r="STA738" s="15"/>
      <c r="STB738" s="15"/>
      <c r="STC738" s="15"/>
      <c r="STD738" s="15"/>
      <c r="STE738" s="15"/>
      <c r="STF738" s="15"/>
      <c r="STG738" s="15"/>
      <c r="STH738" s="15"/>
      <c r="STI738" s="15"/>
      <c r="STJ738" s="15"/>
      <c r="STK738" s="15"/>
      <c r="STL738" s="15"/>
      <c r="STM738" s="15"/>
      <c r="STN738" s="15"/>
      <c r="STO738" s="15"/>
      <c r="STP738" s="15"/>
      <c r="STQ738" s="15"/>
      <c r="STR738" s="15"/>
      <c r="STS738" s="15"/>
      <c r="STT738" s="15"/>
      <c r="STU738" s="15"/>
      <c r="STV738" s="15"/>
      <c r="STW738" s="15"/>
      <c r="STX738" s="15"/>
      <c r="STY738" s="15"/>
      <c r="STZ738" s="15"/>
      <c r="SUA738" s="15"/>
      <c r="SUB738" s="15"/>
      <c r="SUC738" s="15"/>
      <c r="SUD738" s="15"/>
      <c r="SUE738" s="15"/>
      <c r="SUF738" s="15"/>
      <c r="SUG738" s="15"/>
      <c r="SUH738" s="15"/>
      <c r="SUI738" s="15"/>
      <c r="SUJ738" s="15"/>
      <c r="SUK738" s="15"/>
      <c r="SUL738" s="15"/>
      <c r="SUM738" s="15"/>
      <c r="SUN738" s="15"/>
      <c r="SUO738" s="15"/>
      <c r="SUP738" s="15"/>
      <c r="SUQ738" s="15"/>
      <c r="SUR738" s="15"/>
      <c r="SUS738" s="15"/>
      <c r="SUT738" s="15"/>
      <c r="SUU738" s="15"/>
      <c r="SUV738" s="15"/>
      <c r="SUW738" s="15"/>
      <c r="SUX738" s="15"/>
      <c r="SUY738" s="15"/>
      <c r="SUZ738" s="15"/>
      <c r="SVA738" s="15"/>
      <c r="SVB738" s="15"/>
      <c r="SVC738" s="15"/>
      <c r="SVD738" s="15"/>
      <c r="SVE738" s="15"/>
      <c r="SVF738" s="15"/>
      <c r="SVG738" s="15"/>
      <c r="SVH738" s="15"/>
      <c r="SVI738" s="15"/>
      <c r="SVJ738" s="15"/>
      <c r="SVK738" s="15"/>
      <c r="SVL738" s="15"/>
      <c r="SVM738" s="15"/>
      <c r="SVN738" s="15"/>
      <c r="SVO738" s="15"/>
      <c r="SVP738" s="15"/>
      <c r="SVQ738" s="15"/>
      <c r="SVR738" s="15"/>
      <c r="SVS738" s="15"/>
      <c r="SVT738" s="15"/>
      <c r="SVU738" s="15"/>
      <c r="SVV738" s="15"/>
      <c r="SVW738" s="15"/>
      <c r="SVX738" s="15"/>
      <c r="SVY738" s="15"/>
      <c r="SVZ738" s="15"/>
      <c r="SWA738" s="15"/>
      <c r="SWB738" s="15"/>
      <c r="SWC738" s="15"/>
      <c r="SWD738" s="15"/>
      <c r="SWE738" s="15"/>
      <c r="SWF738" s="15"/>
      <c r="SWG738" s="15"/>
      <c r="SWH738" s="15"/>
      <c r="SWI738" s="15"/>
      <c r="SWJ738" s="15"/>
      <c r="SWK738" s="15"/>
      <c r="SWL738" s="15"/>
      <c r="SWM738" s="15"/>
      <c r="SWN738" s="15"/>
      <c r="SWO738" s="15"/>
      <c r="SWP738" s="15"/>
      <c r="SWQ738" s="15"/>
      <c r="SWR738" s="15"/>
      <c r="SWS738" s="15"/>
      <c r="SWT738" s="15"/>
      <c r="SWU738" s="15"/>
      <c r="SWV738" s="15"/>
      <c r="SWW738" s="15"/>
      <c r="SWX738" s="15"/>
      <c r="SWY738" s="15"/>
      <c r="SWZ738" s="15"/>
      <c r="SXA738" s="15"/>
      <c r="SXB738" s="15"/>
      <c r="SXC738" s="15"/>
      <c r="SXD738" s="15"/>
      <c r="SXE738" s="15"/>
      <c r="SXF738" s="15"/>
      <c r="SXG738" s="15"/>
      <c r="SXH738" s="15"/>
      <c r="SXI738" s="15"/>
      <c r="SXJ738" s="15"/>
      <c r="SXK738" s="15"/>
      <c r="SXL738" s="15"/>
      <c r="SXM738" s="15"/>
      <c r="SXN738" s="15"/>
      <c r="SXO738" s="15"/>
      <c r="SXP738" s="15"/>
      <c r="SXQ738" s="15"/>
      <c r="SXR738" s="15"/>
      <c r="SXS738" s="15"/>
      <c r="SXT738" s="15"/>
      <c r="SXU738" s="15"/>
      <c r="SXV738" s="15"/>
      <c r="SXW738" s="15"/>
      <c r="SXX738" s="15"/>
      <c r="SXY738" s="15"/>
      <c r="SXZ738" s="15"/>
      <c r="SYA738" s="15"/>
      <c r="SYB738" s="15"/>
      <c r="SYC738" s="15"/>
      <c r="SYD738" s="15"/>
      <c r="SYE738" s="15"/>
      <c r="SYF738" s="15"/>
      <c r="SYG738" s="15"/>
      <c r="SYH738" s="15"/>
      <c r="SYI738" s="15"/>
      <c r="SYJ738" s="15"/>
      <c r="SYK738" s="15"/>
      <c r="SYL738" s="15"/>
      <c r="SYM738" s="15"/>
      <c r="SYN738" s="15"/>
      <c r="SYO738" s="15"/>
      <c r="SYP738" s="15"/>
      <c r="SYQ738" s="15"/>
      <c r="SYR738" s="15"/>
      <c r="SYS738" s="15"/>
      <c r="SYT738" s="15"/>
      <c r="SYU738" s="15"/>
      <c r="SYV738" s="15"/>
      <c r="SYW738" s="15"/>
      <c r="SYX738" s="15"/>
      <c r="SYY738" s="15"/>
      <c r="SYZ738" s="15"/>
      <c r="SZA738" s="15"/>
      <c r="SZB738" s="15"/>
      <c r="SZC738" s="15"/>
      <c r="SZD738" s="15"/>
      <c r="SZE738" s="15"/>
      <c r="SZF738" s="15"/>
      <c r="SZG738" s="15"/>
      <c r="SZH738" s="15"/>
      <c r="SZI738" s="15"/>
      <c r="SZJ738" s="15"/>
      <c r="SZK738" s="15"/>
      <c r="SZL738" s="15"/>
      <c r="SZM738" s="15"/>
      <c r="SZN738" s="15"/>
      <c r="SZO738" s="15"/>
      <c r="SZP738" s="15"/>
      <c r="SZQ738" s="15"/>
      <c r="SZR738" s="15"/>
      <c r="SZS738" s="15"/>
      <c r="SZT738" s="15"/>
      <c r="SZU738" s="15"/>
      <c r="SZV738" s="15"/>
      <c r="SZW738" s="15"/>
      <c r="SZX738" s="15"/>
      <c r="SZY738" s="15"/>
      <c r="SZZ738" s="15"/>
      <c r="TAA738" s="15"/>
      <c r="TAB738" s="15"/>
      <c r="TAC738" s="15"/>
      <c r="TAD738" s="15"/>
      <c r="TAE738" s="15"/>
      <c r="TAF738" s="15"/>
      <c r="TAG738" s="15"/>
      <c r="TAH738" s="15"/>
      <c r="TAI738" s="15"/>
      <c r="TAJ738" s="15"/>
      <c r="TAK738" s="15"/>
      <c r="TAL738" s="15"/>
      <c r="TAM738" s="15"/>
      <c r="TAN738" s="15"/>
      <c r="TAO738" s="15"/>
      <c r="TAP738" s="15"/>
      <c r="TAQ738" s="15"/>
      <c r="TAR738" s="15"/>
      <c r="TAS738" s="15"/>
      <c r="TAT738" s="15"/>
      <c r="TAU738" s="15"/>
      <c r="TAV738" s="15"/>
      <c r="TAW738" s="15"/>
      <c r="TAX738" s="15"/>
      <c r="TAY738" s="15"/>
      <c r="TAZ738" s="15"/>
      <c r="TBA738" s="15"/>
      <c r="TBB738" s="15"/>
      <c r="TBC738" s="15"/>
      <c r="TBD738" s="15"/>
      <c r="TBE738" s="15"/>
      <c r="TBF738" s="15"/>
      <c r="TBG738" s="15"/>
      <c r="TBH738" s="15"/>
      <c r="TBI738" s="15"/>
      <c r="TBJ738" s="15"/>
      <c r="TBK738" s="15"/>
      <c r="TBL738" s="15"/>
      <c r="TBM738" s="15"/>
      <c r="TBN738" s="15"/>
      <c r="TBO738" s="15"/>
      <c r="TBP738" s="15"/>
      <c r="TBQ738" s="15"/>
      <c r="TBR738" s="15"/>
      <c r="TBS738" s="15"/>
      <c r="TBT738" s="15"/>
      <c r="TBU738" s="15"/>
      <c r="TBV738" s="15"/>
      <c r="TBW738" s="15"/>
      <c r="TBX738" s="15"/>
      <c r="TBY738" s="15"/>
      <c r="TBZ738" s="15"/>
      <c r="TCA738" s="15"/>
      <c r="TCB738" s="15"/>
      <c r="TCC738" s="15"/>
      <c r="TCD738" s="15"/>
      <c r="TCE738" s="15"/>
      <c r="TCF738" s="15"/>
      <c r="TCG738" s="15"/>
      <c r="TCH738" s="15"/>
      <c r="TCI738" s="15"/>
      <c r="TCJ738" s="15"/>
      <c r="TCK738" s="15"/>
      <c r="TCL738" s="15"/>
      <c r="TCM738" s="15"/>
      <c r="TCN738" s="15"/>
      <c r="TCO738" s="15"/>
      <c r="TCP738" s="15"/>
      <c r="TCQ738" s="15"/>
      <c r="TCR738" s="15"/>
      <c r="TCS738" s="15"/>
      <c r="TCT738" s="15"/>
      <c r="TCU738" s="15"/>
      <c r="TCV738" s="15"/>
      <c r="TCW738" s="15"/>
      <c r="TCX738" s="15"/>
      <c r="TCY738" s="15"/>
      <c r="TCZ738" s="15"/>
      <c r="TDA738" s="15"/>
      <c r="TDB738" s="15"/>
      <c r="TDC738" s="15"/>
      <c r="TDD738" s="15"/>
      <c r="TDE738" s="15"/>
      <c r="TDF738" s="15"/>
      <c r="TDG738" s="15"/>
      <c r="TDH738" s="15"/>
      <c r="TDI738" s="15"/>
      <c r="TDJ738" s="15"/>
      <c r="TDK738" s="15"/>
      <c r="TDL738" s="15"/>
      <c r="TDM738" s="15"/>
      <c r="TDN738" s="15"/>
      <c r="TDO738" s="15"/>
      <c r="TDP738" s="15"/>
      <c r="TDQ738" s="15"/>
      <c r="TDR738" s="15"/>
      <c r="TDS738" s="15"/>
      <c r="TDT738" s="15"/>
      <c r="TDU738" s="15"/>
      <c r="TDV738" s="15"/>
      <c r="TDW738" s="15"/>
      <c r="TDX738" s="15"/>
      <c r="TDY738" s="15"/>
      <c r="TDZ738" s="15"/>
      <c r="TEA738" s="15"/>
      <c r="TEB738" s="15"/>
      <c r="TEC738" s="15"/>
      <c r="TED738" s="15"/>
      <c r="TEE738" s="15"/>
      <c r="TEF738" s="15"/>
      <c r="TEG738" s="15"/>
      <c r="TEH738" s="15"/>
      <c r="TEI738" s="15"/>
      <c r="TEJ738" s="15"/>
      <c r="TEK738" s="15"/>
      <c r="TEL738" s="15"/>
      <c r="TEM738" s="15"/>
      <c r="TEN738" s="15"/>
      <c r="TEO738" s="15"/>
      <c r="TEP738" s="15"/>
      <c r="TEQ738" s="15"/>
      <c r="TER738" s="15"/>
      <c r="TES738" s="15"/>
      <c r="TET738" s="15"/>
      <c r="TEU738" s="15"/>
      <c r="TEV738" s="15"/>
      <c r="TEW738" s="15"/>
      <c r="TEX738" s="15"/>
      <c r="TEY738" s="15"/>
      <c r="TEZ738" s="15"/>
      <c r="TFA738" s="15"/>
      <c r="TFB738" s="15"/>
      <c r="TFC738" s="15"/>
      <c r="TFD738" s="15"/>
      <c r="TFE738" s="15"/>
      <c r="TFF738" s="15"/>
      <c r="TFG738" s="15"/>
      <c r="TFH738" s="15"/>
      <c r="TFI738" s="15"/>
      <c r="TFJ738" s="15"/>
      <c r="TFK738" s="15"/>
      <c r="TFL738" s="15"/>
      <c r="TFM738" s="15"/>
      <c r="TFN738" s="15"/>
      <c r="TFO738" s="15"/>
      <c r="TFP738" s="15"/>
      <c r="TFQ738" s="15"/>
      <c r="TFR738" s="15"/>
      <c r="TFS738" s="15"/>
      <c r="TFT738" s="15"/>
      <c r="TFU738" s="15"/>
      <c r="TFV738" s="15"/>
      <c r="TFW738" s="15"/>
      <c r="TFX738" s="15"/>
      <c r="TFY738" s="15"/>
      <c r="TFZ738" s="15"/>
      <c r="TGA738" s="15"/>
      <c r="TGB738" s="15"/>
      <c r="TGC738" s="15"/>
      <c r="TGD738" s="15"/>
      <c r="TGE738" s="15"/>
      <c r="TGF738" s="15"/>
      <c r="TGG738" s="15"/>
      <c r="TGH738" s="15"/>
      <c r="TGI738" s="15"/>
      <c r="TGJ738" s="15"/>
      <c r="TGK738" s="15"/>
      <c r="TGL738" s="15"/>
      <c r="TGM738" s="15"/>
      <c r="TGN738" s="15"/>
      <c r="TGO738" s="15"/>
      <c r="TGP738" s="15"/>
      <c r="TGQ738" s="15"/>
      <c r="TGR738" s="15"/>
      <c r="TGS738" s="15"/>
      <c r="TGT738" s="15"/>
      <c r="TGU738" s="15"/>
      <c r="TGV738" s="15"/>
      <c r="TGW738" s="15"/>
      <c r="TGX738" s="15"/>
      <c r="TGY738" s="15"/>
      <c r="TGZ738" s="15"/>
      <c r="THA738" s="15"/>
      <c r="THB738" s="15"/>
      <c r="THC738" s="15"/>
      <c r="THD738" s="15"/>
      <c r="THE738" s="15"/>
      <c r="THF738" s="15"/>
      <c r="THG738" s="15"/>
      <c r="THH738" s="15"/>
      <c r="THI738" s="15"/>
      <c r="THJ738" s="15"/>
      <c r="THK738" s="15"/>
      <c r="THL738" s="15"/>
      <c r="THM738" s="15"/>
      <c r="THN738" s="15"/>
      <c r="THO738" s="15"/>
      <c r="THP738" s="15"/>
      <c r="THQ738" s="15"/>
      <c r="THR738" s="15"/>
      <c r="THS738" s="15"/>
      <c r="THT738" s="15"/>
      <c r="THU738" s="15"/>
      <c r="THV738" s="15"/>
      <c r="THW738" s="15"/>
      <c r="THX738" s="15"/>
      <c r="THY738" s="15"/>
      <c r="THZ738" s="15"/>
      <c r="TIA738" s="15"/>
      <c r="TIB738" s="15"/>
      <c r="TIC738" s="15"/>
      <c r="TID738" s="15"/>
      <c r="TIE738" s="15"/>
      <c r="TIF738" s="15"/>
      <c r="TIG738" s="15"/>
      <c r="TIH738" s="15"/>
      <c r="TII738" s="15"/>
      <c r="TIJ738" s="15"/>
      <c r="TIK738" s="15"/>
      <c r="TIL738" s="15"/>
      <c r="TIM738" s="15"/>
      <c r="TIN738" s="15"/>
      <c r="TIO738" s="15"/>
      <c r="TIP738" s="15"/>
      <c r="TIQ738" s="15"/>
      <c r="TIR738" s="15"/>
      <c r="TIS738" s="15"/>
      <c r="TIT738" s="15"/>
      <c r="TIU738" s="15"/>
      <c r="TIV738" s="15"/>
      <c r="TIW738" s="15"/>
      <c r="TIX738" s="15"/>
      <c r="TIY738" s="15"/>
      <c r="TIZ738" s="15"/>
      <c r="TJA738" s="15"/>
      <c r="TJB738" s="15"/>
      <c r="TJC738" s="15"/>
      <c r="TJD738" s="15"/>
      <c r="TJE738" s="15"/>
      <c r="TJF738" s="15"/>
      <c r="TJG738" s="15"/>
      <c r="TJH738" s="15"/>
      <c r="TJI738" s="15"/>
      <c r="TJJ738" s="15"/>
      <c r="TJK738" s="15"/>
      <c r="TJL738" s="15"/>
      <c r="TJM738" s="15"/>
      <c r="TJN738" s="15"/>
      <c r="TJO738" s="15"/>
      <c r="TJP738" s="15"/>
      <c r="TJQ738" s="15"/>
      <c r="TJR738" s="15"/>
      <c r="TJS738" s="15"/>
      <c r="TJT738" s="15"/>
      <c r="TJU738" s="15"/>
      <c r="TJV738" s="15"/>
      <c r="TJW738" s="15"/>
      <c r="TJX738" s="15"/>
      <c r="TJY738" s="15"/>
      <c r="TJZ738" s="15"/>
      <c r="TKA738" s="15"/>
      <c r="TKB738" s="15"/>
      <c r="TKC738" s="15"/>
      <c r="TKD738" s="15"/>
      <c r="TKE738" s="15"/>
      <c r="TKF738" s="15"/>
      <c r="TKG738" s="15"/>
      <c r="TKH738" s="15"/>
      <c r="TKI738" s="15"/>
      <c r="TKJ738" s="15"/>
      <c r="TKK738" s="15"/>
      <c r="TKL738" s="15"/>
      <c r="TKM738" s="15"/>
      <c r="TKN738" s="15"/>
      <c r="TKO738" s="15"/>
      <c r="TKP738" s="15"/>
      <c r="TKQ738" s="15"/>
      <c r="TKR738" s="15"/>
      <c r="TKS738" s="15"/>
      <c r="TKT738" s="15"/>
      <c r="TKU738" s="15"/>
      <c r="TKV738" s="15"/>
      <c r="TKW738" s="15"/>
      <c r="TKX738" s="15"/>
      <c r="TKY738" s="15"/>
      <c r="TKZ738" s="15"/>
      <c r="TLA738" s="15"/>
      <c r="TLB738" s="15"/>
      <c r="TLC738" s="15"/>
      <c r="TLD738" s="15"/>
      <c r="TLE738" s="15"/>
      <c r="TLF738" s="15"/>
      <c r="TLG738" s="15"/>
      <c r="TLH738" s="15"/>
      <c r="TLI738" s="15"/>
      <c r="TLJ738" s="15"/>
      <c r="TLK738" s="15"/>
      <c r="TLL738" s="15"/>
      <c r="TLM738" s="15"/>
      <c r="TLN738" s="15"/>
      <c r="TLO738" s="15"/>
      <c r="TLP738" s="15"/>
      <c r="TLQ738" s="15"/>
      <c r="TLR738" s="15"/>
      <c r="TLS738" s="15"/>
      <c r="TLT738" s="15"/>
      <c r="TLU738" s="15"/>
      <c r="TLV738" s="15"/>
      <c r="TLW738" s="15"/>
      <c r="TLX738" s="15"/>
      <c r="TLY738" s="15"/>
      <c r="TLZ738" s="15"/>
      <c r="TMA738" s="15"/>
      <c r="TMB738" s="15"/>
      <c r="TMC738" s="15"/>
      <c r="TMD738" s="15"/>
      <c r="TME738" s="15"/>
      <c r="TMF738" s="15"/>
      <c r="TMG738" s="15"/>
      <c r="TMH738" s="15"/>
      <c r="TMI738" s="15"/>
      <c r="TMJ738" s="15"/>
      <c r="TMK738" s="15"/>
      <c r="TML738" s="15"/>
      <c r="TMM738" s="15"/>
      <c r="TMN738" s="15"/>
      <c r="TMO738" s="15"/>
      <c r="TMP738" s="15"/>
      <c r="TMQ738" s="15"/>
      <c r="TMR738" s="15"/>
      <c r="TMS738" s="15"/>
      <c r="TMT738" s="15"/>
      <c r="TMU738" s="15"/>
      <c r="TMV738" s="15"/>
      <c r="TMW738" s="15"/>
      <c r="TMX738" s="15"/>
      <c r="TMY738" s="15"/>
      <c r="TMZ738" s="15"/>
      <c r="TNA738" s="15"/>
      <c r="TNB738" s="15"/>
      <c r="TNC738" s="15"/>
      <c r="TND738" s="15"/>
      <c r="TNE738" s="15"/>
      <c r="TNF738" s="15"/>
      <c r="TNG738" s="15"/>
      <c r="TNH738" s="15"/>
      <c r="TNI738" s="15"/>
      <c r="TNJ738" s="15"/>
      <c r="TNK738" s="15"/>
      <c r="TNL738" s="15"/>
      <c r="TNM738" s="15"/>
      <c r="TNN738" s="15"/>
      <c r="TNO738" s="15"/>
      <c r="TNP738" s="15"/>
      <c r="TNQ738" s="15"/>
      <c r="TNR738" s="15"/>
      <c r="TNS738" s="15"/>
      <c r="TNT738" s="15"/>
      <c r="TNU738" s="15"/>
      <c r="TNV738" s="15"/>
      <c r="TNW738" s="15"/>
      <c r="TNX738" s="15"/>
      <c r="TNY738" s="15"/>
      <c r="TNZ738" s="15"/>
      <c r="TOA738" s="15"/>
      <c r="TOB738" s="15"/>
      <c r="TOC738" s="15"/>
      <c r="TOD738" s="15"/>
      <c r="TOE738" s="15"/>
      <c r="TOF738" s="15"/>
      <c r="TOG738" s="15"/>
      <c r="TOH738" s="15"/>
      <c r="TOI738" s="15"/>
      <c r="TOJ738" s="15"/>
      <c r="TOK738" s="15"/>
      <c r="TOL738" s="15"/>
      <c r="TOM738" s="15"/>
      <c r="TON738" s="15"/>
      <c r="TOO738" s="15"/>
      <c r="TOP738" s="15"/>
      <c r="TOQ738" s="15"/>
      <c r="TOR738" s="15"/>
      <c r="TOS738" s="15"/>
      <c r="TOT738" s="15"/>
      <c r="TOU738" s="15"/>
      <c r="TOV738" s="15"/>
      <c r="TOW738" s="15"/>
      <c r="TOX738" s="15"/>
      <c r="TOY738" s="15"/>
      <c r="TOZ738" s="15"/>
      <c r="TPA738" s="15"/>
      <c r="TPB738" s="15"/>
      <c r="TPC738" s="15"/>
      <c r="TPD738" s="15"/>
      <c r="TPE738" s="15"/>
      <c r="TPF738" s="15"/>
      <c r="TPG738" s="15"/>
      <c r="TPH738" s="15"/>
      <c r="TPI738" s="15"/>
      <c r="TPJ738" s="15"/>
      <c r="TPK738" s="15"/>
      <c r="TPL738" s="15"/>
      <c r="TPM738" s="15"/>
      <c r="TPN738" s="15"/>
      <c r="TPO738" s="15"/>
      <c r="TPP738" s="15"/>
      <c r="TPQ738" s="15"/>
      <c r="TPR738" s="15"/>
      <c r="TPS738" s="15"/>
      <c r="TPT738" s="15"/>
      <c r="TPU738" s="15"/>
      <c r="TPV738" s="15"/>
      <c r="TPW738" s="15"/>
      <c r="TPX738" s="15"/>
      <c r="TPY738" s="15"/>
      <c r="TPZ738" s="15"/>
      <c r="TQA738" s="15"/>
      <c r="TQB738" s="15"/>
      <c r="TQC738" s="15"/>
      <c r="TQD738" s="15"/>
      <c r="TQE738" s="15"/>
      <c r="TQF738" s="15"/>
      <c r="TQG738" s="15"/>
      <c r="TQH738" s="15"/>
      <c r="TQI738" s="15"/>
      <c r="TQJ738" s="15"/>
      <c r="TQK738" s="15"/>
      <c r="TQL738" s="15"/>
      <c r="TQM738" s="15"/>
      <c r="TQN738" s="15"/>
      <c r="TQO738" s="15"/>
      <c r="TQP738" s="15"/>
      <c r="TQQ738" s="15"/>
      <c r="TQR738" s="15"/>
      <c r="TQS738" s="15"/>
      <c r="TQT738" s="15"/>
      <c r="TQU738" s="15"/>
      <c r="TQV738" s="15"/>
      <c r="TQW738" s="15"/>
      <c r="TQX738" s="15"/>
      <c r="TQY738" s="15"/>
      <c r="TQZ738" s="15"/>
      <c r="TRA738" s="15"/>
      <c r="TRB738" s="15"/>
      <c r="TRC738" s="15"/>
      <c r="TRD738" s="15"/>
      <c r="TRE738" s="15"/>
      <c r="TRF738" s="15"/>
      <c r="TRG738" s="15"/>
      <c r="TRH738" s="15"/>
      <c r="TRI738" s="15"/>
      <c r="TRJ738" s="15"/>
      <c r="TRK738" s="15"/>
      <c r="TRL738" s="15"/>
      <c r="TRM738" s="15"/>
      <c r="TRN738" s="15"/>
      <c r="TRO738" s="15"/>
      <c r="TRP738" s="15"/>
      <c r="TRQ738" s="15"/>
      <c r="TRR738" s="15"/>
      <c r="TRS738" s="15"/>
      <c r="TRT738" s="15"/>
      <c r="TRU738" s="15"/>
      <c r="TRV738" s="15"/>
      <c r="TRW738" s="15"/>
      <c r="TRX738" s="15"/>
      <c r="TRY738" s="15"/>
      <c r="TRZ738" s="15"/>
      <c r="TSA738" s="15"/>
      <c r="TSB738" s="15"/>
      <c r="TSC738" s="15"/>
      <c r="TSD738" s="15"/>
      <c r="TSE738" s="15"/>
      <c r="TSF738" s="15"/>
      <c r="TSG738" s="15"/>
      <c r="TSH738" s="15"/>
      <c r="TSI738" s="15"/>
      <c r="TSJ738" s="15"/>
      <c r="TSK738" s="15"/>
      <c r="TSL738" s="15"/>
      <c r="TSM738" s="15"/>
      <c r="TSN738" s="15"/>
      <c r="TSO738" s="15"/>
      <c r="TSP738" s="15"/>
      <c r="TSQ738" s="15"/>
      <c r="TSR738" s="15"/>
      <c r="TSS738" s="15"/>
      <c r="TST738" s="15"/>
      <c r="TSU738" s="15"/>
      <c r="TSV738" s="15"/>
      <c r="TSW738" s="15"/>
      <c r="TSX738" s="15"/>
      <c r="TSY738" s="15"/>
      <c r="TSZ738" s="15"/>
      <c r="TTA738" s="15"/>
      <c r="TTB738" s="15"/>
      <c r="TTC738" s="15"/>
      <c r="TTD738" s="15"/>
      <c r="TTE738" s="15"/>
      <c r="TTF738" s="15"/>
      <c r="TTG738" s="15"/>
      <c r="TTH738" s="15"/>
      <c r="TTI738" s="15"/>
      <c r="TTJ738" s="15"/>
      <c r="TTK738" s="15"/>
      <c r="TTL738" s="15"/>
      <c r="TTM738" s="15"/>
      <c r="TTN738" s="15"/>
      <c r="TTO738" s="15"/>
      <c r="TTP738" s="15"/>
      <c r="TTQ738" s="15"/>
      <c r="TTR738" s="15"/>
      <c r="TTS738" s="15"/>
      <c r="TTT738" s="15"/>
      <c r="TTU738" s="15"/>
      <c r="TTV738" s="15"/>
      <c r="TTW738" s="15"/>
      <c r="TTX738" s="15"/>
      <c r="TTY738" s="15"/>
      <c r="TTZ738" s="15"/>
      <c r="TUA738" s="15"/>
      <c r="TUB738" s="15"/>
      <c r="TUC738" s="15"/>
      <c r="TUD738" s="15"/>
      <c r="TUE738" s="15"/>
      <c r="TUF738" s="15"/>
      <c r="TUG738" s="15"/>
      <c r="TUH738" s="15"/>
      <c r="TUI738" s="15"/>
      <c r="TUJ738" s="15"/>
      <c r="TUK738" s="15"/>
      <c r="TUL738" s="15"/>
      <c r="TUM738" s="15"/>
      <c r="TUN738" s="15"/>
      <c r="TUO738" s="15"/>
      <c r="TUP738" s="15"/>
      <c r="TUQ738" s="15"/>
      <c r="TUR738" s="15"/>
      <c r="TUS738" s="15"/>
      <c r="TUT738" s="15"/>
      <c r="TUU738" s="15"/>
      <c r="TUV738" s="15"/>
      <c r="TUW738" s="15"/>
      <c r="TUX738" s="15"/>
      <c r="TUY738" s="15"/>
      <c r="TUZ738" s="15"/>
      <c r="TVA738" s="15"/>
      <c r="TVB738" s="15"/>
      <c r="TVC738" s="15"/>
      <c r="TVD738" s="15"/>
      <c r="TVE738" s="15"/>
      <c r="TVF738" s="15"/>
      <c r="TVG738" s="15"/>
      <c r="TVH738" s="15"/>
      <c r="TVI738" s="15"/>
      <c r="TVJ738" s="15"/>
      <c r="TVK738" s="15"/>
      <c r="TVL738" s="15"/>
      <c r="TVM738" s="15"/>
      <c r="TVN738" s="15"/>
      <c r="TVO738" s="15"/>
      <c r="TVP738" s="15"/>
      <c r="TVQ738" s="15"/>
      <c r="TVR738" s="15"/>
      <c r="TVS738" s="15"/>
      <c r="TVT738" s="15"/>
      <c r="TVU738" s="15"/>
      <c r="TVV738" s="15"/>
      <c r="TVW738" s="15"/>
      <c r="TVX738" s="15"/>
      <c r="TVY738" s="15"/>
      <c r="TVZ738" s="15"/>
      <c r="TWA738" s="15"/>
      <c r="TWB738" s="15"/>
      <c r="TWC738" s="15"/>
      <c r="TWD738" s="15"/>
      <c r="TWE738" s="15"/>
      <c r="TWF738" s="15"/>
      <c r="TWG738" s="15"/>
      <c r="TWH738" s="15"/>
      <c r="TWI738" s="15"/>
      <c r="TWJ738" s="15"/>
      <c r="TWK738" s="15"/>
      <c r="TWL738" s="15"/>
      <c r="TWM738" s="15"/>
      <c r="TWN738" s="15"/>
      <c r="TWO738" s="15"/>
      <c r="TWP738" s="15"/>
      <c r="TWQ738" s="15"/>
      <c r="TWR738" s="15"/>
      <c r="TWS738" s="15"/>
      <c r="TWT738" s="15"/>
      <c r="TWU738" s="15"/>
      <c r="TWV738" s="15"/>
      <c r="TWW738" s="15"/>
      <c r="TWX738" s="15"/>
      <c r="TWY738" s="15"/>
      <c r="TWZ738" s="15"/>
      <c r="TXA738" s="15"/>
      <c r="TXB738" s="15"/>
      <c r="TXC738" s="15"/>
      <c r="TXD738" s="15"/>
      <c r="TXE738" s="15"/>
      <c r="TXF738" s="15"/>
      <c r="TXG738" s="15"/>
      <c r="TXH738" s="15"/>
      <c r="TXI738" s="15"/>
      <c r="TXJ738" s="15"/>
      <c r="TXK738" s="15"/>
      <c r="TXL738" s="15"/>
      <c r="TXM738" s="15"/>
      <c r="TXN738" s="15"/>
      <c r="TXO738" s="15"/>
      <c r="TXP738" s="15"/>
      <c r="TXQ738" s="15"/>
      <c r="TXR738" s="15"/>
      <c r="TXS738" s="15"/>
      <c r="TXT738" s="15"/>
      <c r="TXU738" s="15"/>
      <c r="TXV738" s="15"/>
      <c r="TXW738" s="15"/>
      <c r="TXX738" s="15"/>
      <c r="TXY738" s="15"/>
      <c r="TXZ738" s="15"/>
      <c r="TYA738" s="15"/>
      <c r="TYB738" s="15"/>
      <c r="TYC738" s="15"/>
      <c r="TYD738" s="15"/>
      <c r="TYE738" s="15"/>
      <c r="TYF738" s="15"/>
      <c r="TYG738" s="15"/>
      <c r="TYH738" s="15"/>
      <c r="TYI738" s="15"/>
      <c r="TYJ738" s="15"/>
      <c r="TYK738" s="15"/>
      <c r="TYL738" s="15"/>
      <c r="TYM738" s="15"/>
      <c r="TYN738" s="15"/>
      <c r="TYO738" s="15"/>
      <c r="TYP738" s="15"/>
      <c r="TYQ738" s="15"/>
      <c r="TYR738" s="15"/>
      <c r="TYS738" s="15"/>
      <c r="TYT738" s="15"/>
      <c r="TYU738" s="15"/>
      <c r="TYV738" s="15"/>
      <c r="TYW738" s="15"/>
      <c r="TYX738" s="15"/>
      <c r="TYY738" s="15"/>
      <c r="TYZ738" s="15"/>
      <c r="TZA738" s="15"/>
      <c r="TZB738" s="15"/>
      <c r="TZC738" s="15"/>
      <c r="TZD738" s="15"/>
      <c r="TZE738" s="15"/>
      <c r="TZF738" s="15"/>
      <c r="TZG738" s="15"/>
      <c r="TZH738" s="15"/>
      <c r="TZI738" s="15"/>
      <c r="TZJ738" s="15"/>
      <c r="TZK738" s="15"/>
      <c r="TZL738" s="15"/>
      <c r="TZM738" s="15"/>
      <c r="TZN738" s="15"/>
      <c r="TZO738" s="15"/>
      <c r="TZP738" s="15"/>
      <c r="TZQ738" s="15"/>
      <c r="TZR738" s="15"/>
      <c r="TZS738" s="15"/>
      <c r="TZT738" s="15"/>
      <c r="TZU738" s="15"/>
      <c r="TZV738" s="15"/>
      <c r="TZW738" s="15"/>
      <c r="TZX738" s="15"/>
      <c r="TZY738" s="15"/>
      <c r="TZZ738" s="15"/>
      <c r="UAA738" s="15"/>
      <c r="UAB738" s="15"/>
      <c r="UAC738" s="15"/>
      <c r="UAD738" s="15"/>
      <c r="UAE738" s="15"/>
      <c r="UAF738" s="15"/>
      <c r="UAG738" s="15"/>
      <c r="UAH738" s="15"/>
      <c r="UAI738" s="15"/>
      <c r="UAJ738" s="15"/>
      <c r="UAK738" s="15"/>
      <c r="UAL738" s="15"/>
      <c r="UAM738" s="15"/>
      <c r="UAN738" s="15"/>
      <c r="UAO738" s="15"/>
      <c r="UAP738" s="15"/>
      <c r="UAQ738" s="15"/>
      <c r="UAR738" s="15"/>
      <c r="UAS738" s="15"/>
      <c r="UAT738" s="15"/>
      <c r="UAU738" s="15"/>
      <c r="UAV738" s="15"/>
      <c r="UAW738" s="15"/>
      <c r="UAX738" s="15"/>
      <c r="UAY738" s="15"/>
      <c r="UAZ738" s="15"/>
      <c r="UBA738" s="15"/>
      <c r="UBB738" s="15"/>
      <c r="UBC738" s="15"/>
      <c r="UBD738" s="15"/>
      <c r="UBE738" s="15"/>
      <c r="UBF738" s="15"/>
      <c r="UBG738" s="15"/>
      <c r="UBH738" s="15"/>
      <c r="UBI738" s="15"/>
      <c r="UBJ738" s="15"/>
      <c r="UBK738" s="15"/>
      <c r="UBL738" s="15"/>
      <c r="UBM738" s="15"/>
      <c r="UBN738" s="15"/>
      <c r="UBO738" s="15"/>
      <c r="UBP738" s="15"/>
      <c r="UBQ738" s="15"/>
      <c r="UBR738" s="15"/>
      <c r="UBS738" s="15"/>
      <c r="UBT738" s="15"/>
      <c r="UBU738" s="15"/>
      <c r="UBV738" s="15"/>
      <c r="UBW738" s="15"/>
      <c r="UBX738" s="15"/>
      <c r="UBY738" s="15"/>
      <c r="UBZ738" s="15"/>
      <c r="UCA738" s="15"/>
      <c r="UCB738" s="15"/>
      <c r="UCC738" s="15"/>
      <c r="UCD738" s="15"/>
      <c r="UCE738" s="15"/>
      <c r="UCF738" s="15"/>
      <c r="UCG738" s="15"/>
      <c r="UCH738" s="15"/>
      <c r="UCI738" s="15"/>
      <c r="UCJ738" s="15"/>
      <c r="UCK738" s="15"/>
      <c r="UCL738" s="15"/>
      <c r="UCM738" s="15"/>
      <c r="UCN738" s="15"/>
      <c r="UCO738" s="15"/>
      <c r="UCP738" s="15"/>
      <c r="UCQ738" s="15"/>
      <c r="UCR738" s="15"/>
      <c r="UCS738" s="15"/>
      <c r="UCT738" s="15"/>
      <c r="UCU738" s="15"/>
      <c r="UCV738" s="15"/>
      <c r="UCW738" s="15"/>
      <c r="UCX738" s="15"/>
      <c r="UCY738" s="15"/>
      <c r="UCZ738" s="15"/>
      <c r="UDA738" s="15"/>
      <c r="UDB738" s="15"/>
      <c r="UDC738" s="15"/>
      <c r="UDD738" s="15"/>
      <c r="UDE738" s="15"/>
      <c r="UDF738" s="15"/>
      <c r="UDG738" s="15"/>
      <c r="UDH738" s="15"/>
      <c r="UDI738" s="15"/>
      <c r="UDJ738" s="15"/>
      <c r="UDK738" s="15"/>
      <c r="UDL738" s="15"/>
      <c r="UDM738" s="15"/>
      <c r="UDN738" s="15"/>
      <c r="UDO738" s="15"/>
      <c r="UDP738" s="15"/>
      <c r="UDQ738" s="15"/>
      <c r="UDR738" s="15"/>
      <c r="UDS738" s="15"/>
      <c r="UDT738" s="15"/>
      <c r="UDU738" s="15"/>
      <c r="UDV738" s="15"/>
      <c r="UDW738" s="15"/>
      <c r="UDX738" s="15"/>
      <c r="UDY738" s="15"/>
      <c r="UDZ738" s="15"/>
      <c r="UEA738" s="15"/>
      <c r="UEB738" s="15"/>
      <c r="UEC738" s="15"/>
      <c r="UED738" s="15"/>
      <c r="UEE738" s="15"/>
      <c r="UEF738" s="15"/>
      <c r="UEG738" s="15"/>
      <c r="UEH738" s="15"/>
      <c r="UEI738" s="15"/>
      <c r="UEJ738" s="15"/>
      <c r="UEK738" s="15"/>
      <c r="UEL738" s="15"/>
      <c r="UEM738" s="15"/>
      <c r="UEN738" s="15"/>
      <c r="UEO738" s="15"/>
      <c r="UEP738" s="15"/>
      <c r="UEQ738" s="15"/>
      <c r="UER738" s="15"/>
      <c r="UES738" s="15"/>
      <c r="UET738" s="15"/>
      <c r="UEU738" s="15"/>
      <c r="UEV738" s="15"/>
      <c r="UEW738" s="15"/>
      <c r="UEX738" s="15"/>
      <c r="UEY738" s="15"/>
      <c r="UEZ738" s="15"/>
      <c r="UFA738" s="15"/>
      <c r="UFB738" s="15"/>
      <c r="UFC738" s="15"/>
      <c r="UFD738" s="15"/>
      <c r="UFE738" s="15"/>
      <c r="UFF738" s="15"/>
      <c r="UFG738" s="15"/>
      <c r="UFH738" s="15"/>
      <c r="UFI738" s="15"/>
      <c r="UFJ738" s="15"/>
      <c r="UFK738" s="15"/>
      <c r="UFL738" s="15"/>
      <c r="UFM738" s="15"/>
      <c r="UFN738" s="15"/>
      <c r="UFO738" s="15"/>
      <c r="UFP738" s="15"/>
      <c r="UFQ738" s="15"/>
      <c r="UFR738" s="15"/>
      <c r="UFS738" s="15"/>
      <c r="UFT738" s="15"/>
      <c r="UFU738" s="15"/>
      <c r="UFV738" s="15"/>
      <c r="UFW738" s="15"/>
      <c r="UFX738" s="15"/>
      <c r="UFY738" s="15"/>
      <c r="UFZ738" s="15"/>
      <c r="UGA738" s="15"/>
      <c r="UGB738" s="15"/>
      <c r="UGC738" s="15"/>
      <c r="UGD738" s="15"/>
      <c r="UGE738" s="15"/>
      <c r="UGF738" s="15"/>
      <c r="UGG738" s="15"/>
      <c r="UGH738" s="15"/>
      <c r="UGI738" s="15"/>
      <c r="UGJ738" s="15"/>
      <c r="UGK738" s="15"/>
      <c r="UGL738" s="15"/>
      <c r="UGM738" s="15"/>
      <c r="UGN738" s="15"/>
      <c r="UGO738" s="15"/>
      <c r="UGP738" s="15"/>
      <c r="UGQ738" s="15"/>
      <c r="UGR738" s="15"/>
      <c r="UGS738" s="15"/>
      <c r="UGT738" s="15"/>
      <c r="UGU738" s="15"/>
      <c r="UGV738" s="15"/>
      <c r="UGW738" s="15"/>
      <c r="UGX738" s="15"/>
      <c r="UGY738" s="15"/>
      <c r="UGZ738" s="15"/>
      <c r="UHA738" s="15"/>
      <c r="UHB738" s="15"/>
      <c r="UHC738" s="15"/>
      <c r="UHD738" s="15"/>
      <c r="UHE738" s="15"/>
      <c r="UHF738" s="15"/>
      <c r="UHG738" s="15"/>
      <c r="UHH738" s="15"/>
      <c r="UHI738" s="15"/>
      <c r="UHJ738" s="15"/>
      <c r="UHK738" s="15"/>
      <c r="UHL738" s="15"/>
      <c r="UHM738" s="15"/>
      <c r="UHN738" s="15"/>
      <c r="UHO738" s="15"/>
      <c r="UHP738" s="15"/>
      <c r="UHQ738" s="15"/>
      <c r="UHR738" s="15"/>
      <c r="UHS738" s="15"/>
      <c r="UHT738" s="15"/>
      <c r="UHU738" s="15"/>
      <c r="UHV738" s="15"/>
      <c r="UHW738" s="15"/>
      <c r="UHX738" s="15"/>
      <c r="UHY738" s="15"/>
      <c r="UHZ738" s="15"/>
      <c r="UIA738" s="15"/>
      <c r="UIB738" s="15"/>
      <c r="UIC738" s="15"/>
      <c r="UID738" s="15"/>
      <c r="UIE738" s="15"/>
      <c r="UIF738" s="15"/>
      <c r="UIG738" s="15"/>
      <c r="UIH738" s="15"/>
      <c r="UII738" s="15"/>
      <c r="UIJ738" s="15"/>
      <c r="UIK738" s="15"/>
      <c r="UIL738" s="15"/>
      <c r="UIM738" s="15"/>
      <c r="UIN738" s="15"/>
      <c r="UIO738" s="15"/>
      <c r="UIP738" s="15"/>
      <c r="UIQ738" s="15"/>
      <c r="UIR738" s="15"/>
      <c r="UIS738" s="15"/>
      <c r="UIT738" s="15"/>
      <c r="UIU738" s="15"/>
      <c r="UIV738" s="15"/>
      <c r="UIW738" s="15"/>
      <c r="UIX738" s="15"/>
      <c r="UIY738" s="15"/>
      <c r="UIZ738" s="15"/>
      <c r="UJA738" s="15"/>
      <c r="UJB738" s="15"/>
      <c r="UJC738" s="15"/>
      <c r="UJD738" s="15"/>
      <c r="UJE738" s="15"/>
      <c r="UJF738" s="15"/>
      <c r="UJG738" s="15"/>
      <c r="UJH738" s="15"/>
      <c r="UJI738" s="15"/>
      <c r="UJJ738" s="15"/>
      <c r="UJK738" s="15"/>
      <c r="UJL738" s="15"/>
      <c r="UJM738" s="15"/>
      <c r="UJN738" s="15"/>
      <c r="UJO738" s="15"/>
      <c r="UJP738" s="15"/>
      <c r="UJQ738" s="15"/>
      <c r="UJR738" s="15"/>
      <c r="UJS738" s="15"/>
      <c r="UJT738" s="15"/>
      <c r="UJU738" s="15"/>
      <c r="UJV738" s="15"/>
      <c r="UJW738" s="15"/>
      <c r="UJX738" s="15"/>
      <c r="UJY738" s="15"/>
      <c r="UJZ738" s="15"/>
      <c r="UKA738" s="15"/>
      <c r="UKB738" s="15"/>
      <c r="UKC738" s="15"/>
      <c r="UKD738" s="15"/>
      <c r="UKE738" s="15"/>
      <c r="UKF738" s="15"/>
      <c r="UKG738" s="15"/>
      <c r="UKH738" s="15"/>
      <c r="UKI738" s="15"/>
      <c r="UKJ738" s="15"/>
      <c r="UKK738" s="15"/>
      <c r="UKL738" s="15"/>
      <c r="UKM738" s="15"/>
      <c r="UKN738" s="15"/>
      <c r="UKO738" s="15"/>
      <c r="UKP738" s="15"/>
      <c r="UKQ738" s="15"/>
      <c r="UKR738" s="15"/>
      <c r="UKS738" s="15"/>
      <c r="UKT738" s="15"/>
      <c r="UKU738" s="15"/>
      <c r="UKV738" s="15"/>
      <c r="UKW738" s="15"/>
      <c r="UKX738" s="15"/>
      <c r="UKY738" s="15"/>
      <c r="UKZ738" s="15"/>
      <c r="ULA738" s="15"/>
      <c r="ULB738" s="15"/>
      <c r="ULC738" s="15"/>
      <c r="ULD738" s="15"/>
      <c r="ULE738" s="15"/>
      <c r="ULF738" s="15"/>
      <c r="ULG738" s="15"/>
      <c r="ULH738" s="15"/>
      <c r="ULI738" s="15"/>
      <c r="ULJ738" s="15"/>
      <c r="ULK738" s="15"/>
      <c r="ULL738" s="15"/>
      <c r="ULM738" s="15"/>
      <c r="ULN738" s="15"/>
      <c r="ULO738" s="15"/>
      <c r="ULP738" s="15"/>
      <c r="ULQ738" s="15"/>
      <c r="ULR738" s="15"/>
      <c r="ULS738" s="15"/>
      <c r="ULT738" s="15"/>
      <c r="ULU738" s="15"/>
      <c r="ULV738" s="15"/>
      <c r="ULW738" s="15"/>
      <c r="ULX738" s="15"/>
      <c r="ULY738" s="15"/>
      <c r="ULZ738" s="15"/>
      <c r="UMA738" s="15"/>
      <c r="UMB738" s="15"/>
      <c r="UMC738" s="15"/>
      <c r="UMD738" s="15"/>
      <c r="UME738" s="15"/>
      <c r="UMF738" s="15"/>
      <c r="UMG738" s="15"/>
      <c r="UMH738" s="15"/>
      <c r="UMI738" s="15"/>
      <c r="UMJ738" s="15"/>
      <c r="UMK738" s="15"/>
      <c r="UML738" s="15"/>
      <c r="UMM738" s="15"/>
      <c r="UMN738" s="15"/>
      <c r="UMO738" s="15"/>
      <c r="UMP738" s="15"/>
      <c r="UMQ738" s="15"/>
      <c r="UMR738" s="15"/>
      <c r="UMS738" s="15"/>
      <c r="UMT738" s="15"/>
      <c r="UMU738" s="15"/>
      <c r="UMV738" s="15"/>
      <c r="UMW738" s="15"/>
      <c r="UMX738" s="15"/>
      <c r="UMY738" s="15"/>
      <c r="UMZ738" s="15"/>
      <c r="UNA738" s="15"/>
      <c r="UNB738" s="15"/>
      <c r="UNC738" s="15"/>
      <c r="UND738" s="15"/>
      <c r="UNE738" s="15"/>
      <c r="UNF738" s="15"/>
      <c r="UNG738" s="15"/>
      <c r="UNH738" s="15"/>
      <c r="UNI738" s="15"/>
      <c r="UNJ738" s="15"/>
      <c r="UNK738" s="15"/>
      <c r="UNL738" s="15"/>
      <c r="UNM738" s="15"/>
      <c r="UNN738" s="15"/>
      <c r="UNO738" s="15"/>
      <c r="UNP738" s="15"/>
      <c r="UNQ738" s="15"/>
      <c r="UNR738" s="15"/>
      <c r="UNS738" s="15"/>
      <c r="UNT738" s="15"/>
      <c r="UNU738" s="15"/>
      <c r="UNV738" s="15"/>
      <c r="UNW738" s="15"/>
      <c r="UNX738" s="15"/>
      <c r="UNY738" s="15"/>
      <c r="UNZ738" s="15"/>
      <c r="UOA738" s="15"/>
      <c r="UOB738" s="15"/>
      <c r="UOC738" s="15"/>
      <c r="UOD738" s="15"/>
      <c r="UOE738" s="15"/>
      <c r="UOF738" s="15"/>
      <c r="UOG738" s="15"/>
      <c r="UOH738" s="15"/>
      <c r="UOI738" s="15"/>
      <c r="UOJ738" s="15"/>
      <c r="UOK738" s="15"/>
      <c r="UOL738" s="15"/>
      <c r="UOM738" s="15"/>
      <c r="UON738" s="15"/>
      <c r="UOO738" s="15"/>
      <c r="UOP738" s="15"/>
      <c r="UOQ738" s="15"/>
      <c r="UOR738" s="15"/>
      <c r="UOS738" s="15"/>
      <c r="UOT738" s="15"/>
      <c r="UOU738" s="15"/>
      <c r="UOV738" s="15"/>
      <c r="UOW738" s="15"/>
      <c r="UOX738" s="15"/>
      <c r="UOY738" s="15"/>
      <c r="UOZ738" s="15"/>
      <c r="UPA738" s="15"/>
      <c r="UPB738" s="15"/>
      <c r="UPC738" s="15"/>
      <c r="UPD738" s="15"/>
      <c r="UPE738" s="15"/>
      <c r="UPF738" s="15"/>
      <c r="UPG738" s="15"/>
      <c r="UPH738" s="15"/>
      <c r="UPI738" s="15"/>
      <c r="UPJ738" s="15"/>
      <c r="UPK738" s="15"/>
      <c r="UPL738" s="15"/>
      <c r="UPM738" s="15"/>
      <c r="UPN738" s="15"/>
      <c r="UPO738" s="15"/>
      <c r="UPP738" s="15"/>
      <c r="UPQ738" s="15"/>
      <c r="UPR738" s="15"/>
      <c r="UPS738" s="15"/>
      <c r="UPT738" s="15"/>
      <c r="UPU738" s="15"/>
      <c r="UPV738" s="15"/>
      <c r="UPW738" s="15"/>
      <c r="UPX738" s="15"/>
      <c r="UPY738" s="15"/>
      <c r="UPZ738" s="15"/>
      <c r="UQA738" s="15"/>
      <c r="UQB738" s="15"/>
      <c r="UQC738" s="15"/>
      <c r="UQD738" s="15"/>
      <c r="UQE738" s="15"/>
      <c r="UQF738" s="15"/>
      <c r="UQG738" s="15"/>
      <c r="UQH738" s="15"/>
      <c r="UQI738" s="15"/>
      <c r="UQJ738" s="15"/>
      <c r="UQK738" s="15"/>
      <c r="UQL738" s="15"/>
      <c r="UQM738" s="15"/>
      <c r="UQN738" s="15"/>
      <c r="UQO738" s="15"/>
      <c r="UQP738" s="15"/>
      <c r="UQQ738" s="15"/>
      <c r="UQR738" s="15"/>
      <c r="UQS738" s="15"/>
      <c r="UQT738" s="15"/>
      <c r="UQU738" s="15"/>
      <c r="UQV738" s="15"/>
      <c r="UQW738" s="15"/>
      <c r="UQX738" s="15"/>
      <c r="UQY738" s="15"/>
      <c r="UQZ738" s="15"/>
      <c r="URA738" s="15"/>
      <c r="URB738" s="15"/>
      <c r="URC738" s="15"/>
      <c r="URD738" s="15"/>
      <c r="URE738" s="15"/>
      <c r="URF738" s="15"/>
      <c r="URG738" s="15"/>
      <c r="URH738" s="15"/>
      <c r="URI738" s="15"/>
      <c r="URJ738" s="15"/>
      <c r="URK738" s="15"/>
      <c r="URL738" s="15"/>
      <c r="URM738" s="15"/>
      <c r="URN738" s="15"/>
      <c r="URO738" s="15"/>
      <c r="URP738" s="15"/>
      <c r="URQ738" s="15"/>
      <c r="URR738" s="15"/>
      <c r="URS738" s="15"/>
      <c r="URT738" s="15"/>
      <c r="URU738" s="15"/>
      <c r="URV738" s="15"/>
      <c r="URW738" s="15"/>
      <c r="URX738" s="15"/>
      <c r="URY738" s="15"/>
      <c r="URZ738" s="15"/>
      <c r="USA738" s="15"/>
      <c r="USB738" s="15"/>
      <c r="USC738" s="15"/>
      <c r="USD738" s="15"/>
      <c r="USE738" s="15"/>
      <c r="USF738" s="15"/>
      <c r="USG738" s="15"/>
      <c r="USH738" s="15"/>
      <c r="USI738" s="15"/>
      <c r="USJ738" s="15"/>
      <c r="USK738" s="15"/>
      <c r="USL738" s="15"/>
      <c r="USM738" s="15"/>
      <c r="USN738" s="15"/>
      <c r="USO738" s="15"/>
      <c r="USP738" s="15"/>
      <c r="USQ738" s="15"/>
      <c r="USR738" s="15"/>
      <c r="USS738" s="15"/>
      <c r="UST738" s="15"/>
      <c r="USU738" s="15"/>
      <c r="USV738" s="15"/>
      <c r="USW738" s="15"/>
      <c r="USX738" s="15"/>
      <c r="USY738" s="15"/>
      <c r="USZ738" s="15"/>
      <c r="UTA738" s="15"/>
      <c r="UTB738" s="15"/>
      <c r="UTC738" s="15"/>
      <c r="UTD738" s="15"/>
      <c r="UTE738" s="15"/>
      <c r="UTF738" s="15"/>
      <c r="UTG738" s="15"/>
      <c r="UTH738" s="15"/>
      <c r="UTI738" s="15"/>
      <c r="UTJ738" s="15"/>
      <c r="UTK738" s="15"/>
      <c r="UTL738" s="15"/>
      <c r="UTM738" s="15"/>
      <c r="UTN738" s="15"/>
      <c r="UTO738" s="15"/>
      <c r="UTP738" s="15"/>
      <c r="UTQ738" s="15"/>
      <c r="UTR738" s="15"/>
      <c r="UTS738" s="15"/>
      <c r="UTT738" s="15"/>
      <c r="UTU738" s="15"/>
      <c r="UTV738" s="15"/>
      <c r="UTW738" s="15"/>
      <c r="UTX738" s="15"/>
      <c r="UTY738" s="15"/>
      <c r="UTZ738" s="15"/>
      <c r="UUA738" s="15"/>
      <c r="UUB738" s="15"/>
      <c r="UUC738" s="15"/>
      <c r="UUD738" s="15"/>
      <c r="UUE738" s="15"/>
      <c r="UUF738" s="15"/>
      <c r="UUG738" s="15"/>
      <c r="UUH738" s="15"/>
      <c r="UUI738" s="15"/>
      <c r="UUJ738" s="15"/>
      <c r="UUK738" s="15"/>
      <c r="UUL738" s="15"/>
      <c r="UUM738" s="15"/>
      <c r="UUN738" s="15"/>
      <c r="UUO738" s="15"/>
      <c r="UUP738" s="15"/>
      <c r="UUQ738" s="15"/>
      <c r="UUR738" s="15"/>
      <c r="UUS738" s="15"/>
      <c r="UUT738" s="15"/>
      <c r="UUU738" s="15"/>
      <c r="UUV738" s="15"/>
      <c r="UUW738" s="15"/>
      <c r="UUX738" s="15"/>
      <c r="UUY738" s="15"/>
      <c r="UUZ738" s="15"/>
      <c r="UVA738" s="15"/>
      <c r="UVB738" s="15"/>
      <c r="UVC738" s="15"/>
      <c r="UVD738" s="15"/>
      <c r="UVE738" s="15"/>
      <c r="UVF738" s="15"/>
      <c r="UVG738" s="15"/>
      <c r="UVH738" s="15"/>
      <c r="UVI738" s="15"/>
      <c r="UVJ738" s="15"/>
      <c r="UVK738" s="15"/>
      <c r="UVL738" s="15"/>
      <c r="UVM738" s="15"/>
      <c r="UVN738" s="15"/>
      <c r="UVO738" s="15"/>
      <c r="UVP738" s="15"/>
      <c r="UVQ738" s="15"/>
      <c r="UVR738" s="15"/>
      <c r="UVS738" s="15"/>
      <c r="UVT738" s="15"/>
      <c r="UVU738" s="15"/>
      <c r="UVV738" s="15"/>
      <c r="UVW738" s="15"/>
      <c r="UVX738" s="15"/>
      <c r="UVY738" s="15"/>
      <c r="UVZ738" s="15"/>
      <c r="UWA738" s="15"/>
      <c r="UWB738" s="15"/>
      <c r="UWC738" s="15"/>
      <c r="UWD738" s="15"/>
      <c r="UWE738" s="15"/>
      <c r="UWF738" s="15"/>
      <c r="UWG738" s="15"/>
      <c r="UWH738" s="15"/>
      <c r="UWI738" s="15"/>
      <c r="UWJ738" s="15"/>
      <c r="UWK738" s="15"/>
      <c r="UWL738" s="15"/>
      <c r="UWM738" s="15"/>
      <c r="UWN738" s="15"/>
      <c r="UWO738" s="15"/>
      <c r="UWP738" s="15"/>
      <c r="UWQ738" s="15"/>
      <c r="UWR738" s="15"/>
      <c r="UWS738" s="15"/>
      <c r="UWT738" s="15"/>
      <c r="UWU738" s="15"/>
      <c r="UWV738" s="15"/>
      <c r="UWW738" s="15"/>
      <c r="UWX738" s="15"/>
      <c r="UWY738" s="15"/>
      <c r="UWZ738" s="15"/>
      <c r="UXA738" s="15"/>
      <c r="UXB738" s="15"/>
      <c r="UXC738" s="15"/>
      <c r="UXD738" s="15"/>
      <c r="UXE738" s="15"/>
      <c r="UXF738" s="15"/>
      <c r="UXG738" s="15"/>
      <c r="UXH738" s="15"/>
      <c r="UXI738" s="15"/>
      <c r="UXJ738" s="15"/>
      <c r="UXK738" s="15"/>
      <c r="UXL738" s="15"/>
      <c r="UXM738" s="15"/>
      <c r="UXN738" s="15"/>
      <c r="UXO738" s="15"/>
      <c r="UXP738" s="15"/>
      <c r="UXQ738" s="15"/>
      <c r="UXR738" s="15"/>
      <c r="UXS738" s="15"/>
      <c r="UXT738" s="15"/>
      <c r="UXU738" s="15"/>
      <c r="UXV738" s="15"/>
      <c r="UXW738" s="15"/>
      <c r="UXX738" s="15"/>
      <c r="UXY738" s="15"/>
      <c r="UXZ738" s="15"/>
      <c r="UYA738" s="15"/>
      <c r="UYB738" s="15"/>
      <c r="UYC738" s="15"/>
      <c r="UYD738" s="15"/>
      <c r="UYE738" s="15"/>
      <c r="UYF738" s="15"/>
      <c r="UYG738" s="15"/>
      <c r="UYH738" s="15"/>
      <c r="UYI738" s="15"/>
      <c r="UYJ738" s="15"/>
      <c r="UYK738" s="15"/>
      <c r="UYL738" s="15"/>
      <c r="UYM738" s="15"/>
      <c r="UYN738" s="15"/>
      <c r="UYO738" s="15"/>
      <c r="UYP738" s="15"/>
      <c r="UYQ738" s="15"/>
      <c r="UYR738" s="15"/>
      <c r="UYS738" s="15"/>
      <c r="UYT738" s="15"/>
      <c r="UYU738" s="15"/>
      <c r="UYV738" s="15"/>
      <c r="UYW738" s="15"/>
      <c r="UYX738" s="15"/>
      <c r="UYY738" s="15"/>
      <c r="UYZ738" s="15"/>
      <c r="UZA738" s="15"/>
      <c r="UZB738" s="15"/>
      <c r="UZC738" s="15"/>
      <c r="UZD738" s="15"/>
      <c r="UZE738" s="15"/>
      <c r="UZF738" s="15"/>
      <c r="UZG738" s="15"/>
      <c r="UZH738" s="15"/>
      <c r="UZI738" s="15"/>
      <c r="UZJ738" s="15"/>
      <c r="UZK738" s="15"/>
      <c r="UZL738" s="15"/>
      <c r="UZM738" s="15"/>
      <c r="UZN738" s="15"/>
      <c r="UZO738" s="15"/>
      <c r="UZP738" s="15"/>
      <c r="UZQ738" s="15"/>
      <c r="UZR738" s="15"/>
      <c r="UZS738" s="15"/>
      <c r="UZT738" s="15"/>
      <c r="UZU738" s="15"/>
      <c r="UZV738" s="15"/>
      <c r="UZW738" s="15"/>
      <c r="UZX738" s="15"/>
      <c r="UZY738" s="15"/>
      <c r="UZZ738" s="15"/>
      <c r="VAA738" s="15"/>
      <c r="VAB738" s="15"/>
      <c r="VAC738" s="15"/>
      <c r="VAD738" s="15"/>
      <c r="VAE738" s="15"/>
      <c r="VAF738" s="15"/>
      <c r="VAG738" s="15"/>
      <c r="VAH738" s="15"/>
      <c r="VAI738" s="15"/>
      <c r="VAJ738" s="15"/>
      <c r="VAK738" s="15"/>
      <c r="VAL738" s="15"/>
      <c r="VAM738" s="15"/>
      <c r="VAN738" s="15"/>
      <c r="VAO738" s="15"/>
      <c r="VAP738" s="15"/>
      <c r="VAQ738" s="15"/>
      <c r="VAR738" s="15"/>
      <c r="VAS738" s="15"/>
      <c r="VAT738" s="15"/>
      <c r="VAU738" s="15"/>
      <c r="VAV738" s="15"/>
      <c r="VAW738" s="15"/>
      <c r="VAX738" s="15"/>
      <c r="VAY738" s="15"/>
      <c r="VAZ738" s="15"/>
      <c r="VBA738" s="15"/>
      <c r="VBB738" s="15"/>
      <c r="VBC738" s="15"/>
      <c r="VBD738" s="15"/>
      <c r="VBE738" s="15"/>
      <c r="VBF738" s="15"/>
      <c r="VBG738" s="15"/>
      <c r="VBH738" s="15"/>
      <c r="VBI738" s="15"/>
      <c r="VBJ738" s="15"/>
      <c r="VBK738" s="15"/>
      <c r="VBL738" s="15"/>
      <c r="VBM738" s="15"/>
      <c r="VBN738" s="15"/>
      <c r="VBO738" s="15"/>
      <c r="VBP738" s="15"/>
      <c r="VBQ738" s="15"/>
      <c r="VBR738" s="15"/>
      <c r="VBS738" s="15"/>
      <c r="VBT738" s="15"/>
      <c r="VBU738" s="15"/>
      <c r="VBV738" s="15"/>
      <c r="VBW738" s="15"/>
      <c r="VBX738" s="15"/>
      <c r="VBY738" s="15"/>
      <c r="VBZ738" s="15"/>
      <c r="VCA738" s="15"/>
      <c r="VCB738" s="15"/>
      <c r="VCC738" s="15"/>
      <c r="VCD738" s="15"/>
      <c r="VCE738" s="15"/>
      <c r="VCF738" s="15"/>
      <c r="VCG738" s="15"/>
      <c r="VCH738" s="15"/>
      <c r="VCI738" s="15"/>
      <c r="VCJ738" s="15"/>
      <c r="VCK738" s="15"/>
      <c r="VCL738" s="15"/>
      <c r="VCM738" s="15"/>
      <c r="VCN738" s="15"/>
      <c r="VCO738" s="15"/>
      <c r="VCP738" s="15"/>
      <c r="VCQ738" s="15"/>
      <c r="VCR738" s="15"/>
      <c r="VCS738" s="15"/>
      <c r="VCT738" s="15"/>
      <c r="VCU738" s="15"/>
      <c r="VCV738" s="15"/>
      <c r="VCW738" s="15"/>
      <c r="VCX738" s="15"/>
      <c r="VCY738" s="15"/>
      <c r="VCZ738" s="15"/>
      <c r="VDA738" s="15"/>
      <c r="VDB738" s="15"/>
      <c r="VDC738" s="15"/>
      <c r="VDD738" s="15"/>
      <c r="VDE738" s="15"/>
      <c r="VDF738" s="15"/>
      <c r="VDG738" s="15"/>
      <c r="VDH738" s="15"/>
      <c r="VDI738" s="15"/>
      <c r="VDJ738" s="15"/>
      <c r="VDK738" s="15"/>
      <c r="VDL738" s="15"/>
      <c r="VDM738" s="15"/>
      <c r="VDN738" s="15"/>
      <c r="VDO738" s="15"/>
      <c r="VDP738" s="15"/>
      <c r="VDQ738" s="15"/>
      <c r="VDR738" s="15"/>
      <c r="VDS738" s="15"/>
      <c r="VDT738" s="15"/>
      <c r="VDU738" s="15"/>
      <c r="VDV738" s="15"/>
      <c r="VDW738" s="15"/>
      <c r="VDX738" s="15"/>
      <c r="VDY738" s="15"/>
      <c r="VDZ738" s="15"/>
      <c r="VEA738" s="15"/>
      <c r="VEB738" s="15"/>
      <c r="VEC738" s="15"/>
      <c r="VED738" s="15"/>
      <c r="VEE738" s="15"/>
      <c r="VEF738" s="15"/>
      <c r="VEG738" s="15"/>
      <c r="VEH738" s="15"/>
      <c r="VEI738" s="15"/>
      <c r="VEJ738" s="15"/>
      <c r="VEK738" s="15"/>
      <c r="VEL738" s="15"/>
      <c r="VEM738" s="15"/>
      <c r="VEN738" s="15"/>
      <c r="VEO738" s="15"/>
      <c r="VEP738" s="15"/>
      <c r="VEQ738" s="15"/>
      <c r="VER738" s="15"/>
      <c r="VES738" s="15"/>
      <c r="VET738" s="15"/>
      <c r="VEU738" s="15"/>
      <c r="VEV738" s="15"/>
      <c r="VEW738" s="15"/>
      <c r="VEX738" s="15"/>
      <c r="VEY738" s="15"/>
      <c r="VEZ738" s="15"/>
      <c r="VFA738" s="15"/>
      <c r="VFB738" s="15"/>
      <c r="VFC738" s="15"/>
      <c r="VFD738" s="15"/>
      <c r="VFE738" s="15"/>
      <c r="VFF738" s="15"/>
      <c r="VFG738" s="15"/>
      <c r="VFH738" s="15"/>
      <c r="VFI738" s="15"/>
      <c r="VFJ738" s="15"/>
      <c r="VFK738" s="15"/>
      <c r="VFL738" s="15"/>
      <c r="VFM738" s="15"/>
      <c r="VFN738" s="15"/>
      <c r="VFO738" s="15"/>
      <c r="VFP738" s="15"/>
      <c r="VFQ738" s="15"/>
      <c r="VFR738" s="15"/>
      <c r="VFS738" s="15"/>
      <c r="VFT738" s="15"/>
      <c r="VFU738" s="15"/>
      <c r="VFV738" s="15"/>
      <c r="VFW738" s="15"/>
      <c r="VFX738" s="15"/>
      <c r="VFY738" s="15"/>
      <c r="VFZ738" s="15"/>
      <c r="VGA738" s="15"/>
      <c r="VGB738" s="15"/>
      <c r="VGC738" s="15"/>
      <c r="VGD738" s="15"/>
      <c r="VGE738" s="15"/>
      <c r="VGF738" s="15"/>
      <c r="VGG738" s="15"/>
      <c r="VGH738" s="15"/>
      <c r="VGI738" s="15"/>
      <c r="VGJ738" s="15"/>
      <c r="VGK738" s="15"/>
      <c r="VGL738" s="15"/>
      <c r="VGM738" s="15"/>
      <c r="VGN738" s="15"/>
      <c r="VGO738" s="15"/>
      <c r="VGP738" s="15"/>
      <c r="VGQ738" s="15"/>
      <c r="VGR738" s="15"/>
      <c r="VGS738" s="15"/>
      <c r="VGT738" s="15"/>
      <c r="VGU738" s="15"/>
      <c r="VGV738" s="15"/>
      <c r="VGW738" s="15"/>
      <c r="VGX738" s="15"/>
      <c r="VGY738" s="15"/>
      <c r="VGZ738" s="15"/>
      <c r="VHA738" s="15"/>
      <c r="VHB738" s="15"/>
      <c r="VHC738" s="15"/>
      <c r="VHD738" s="15"/>
      <c r="VHE738" s="15"/>
      <c r="VHF738" s="15"/>
      <c r="VHG738" s="15"/>
      <c r="VHH738" s="15"/>
      <c r="VHI738" s="15"/>
      <c r="VHJ738" s="15"/>
      <c r="VHK738" s="15"/>
      <c r="VHL738" s="15"/>
      <c r="VHM738" s="15"/>
      <c r="VHN738" s="15"/>
      <c r="VHO738" s="15"/>
      <c r="VHP738" s="15"/>
      <c r="VHQ738" s="15"/>
      <c r="VHR738" s="15"/>
      <c r="VHS738" s="15"/>
      <c r="VHT738" s="15"/>
      <c r="VHU738" s="15"/>
      <c r="VHV738" s="15"/>
      <c r="VHW738" s="15"/>
      <c r="VHX738" s="15"/>
      <c r="VHY738" s="15"/>
      <c r="VHZ738" s="15"/>
      <c r="VIA738" s="15"/>
      <c r="VIB738" s="15"/>
      <c r="VIC738" s="15"/>
      <c r="VID738" s="15"/>
      <c r="VIE738" s="15"/>
      <c r="VIF738" s="15"/>
      <c r="VIG738" s="15"/>
      <c r="VIH738" s="15"/>
      <c r="VII738" s="15"/>
      <c r="VIJ738" s="15"/>
      <c r="VIK738" s="15"/>
      <c r="VIL738" s="15"/>
      <c r="VIM738" s="15"/>
      <c r="VIN738" s="15"/>
      <c r="VIO738" s="15"/>
      <c r="VIP738" s="15"/>
      <c r="VIQ738" s="15"/>
      <c r="VIR738" s="15"/>
      <c r="VIS738" s="15"/>
      <c r="VIT738" s="15"/>
      <c r="VIU738" s="15"/>
      <c r="VIV738" s="15"/>
      <c r="VIW738" s="15"/>
      <c r="VIX738" s="15"/>
      <c r="VIY738" s="15"/>
      <c r="VIZ738" s="15"/>
      <c r="VJA738" s="15"/>
      <c r="VJB738" s="15"/>
      <c r="VJC738" s="15"/>
      <c r="VJD738" s="15"/>
      <c r="VJE738" s="15"/>
      <c r="VJF738" s="15"/>
      <c r="VJG738" s="15"/>
      <c r="VJH738" s="15"/>
      <c r="VJI738" s="15"/>
      <c r="VJJ738" s="15"/>
      <c r="VJK738" s="15"/>
      <c r="VJL738" s="15"/>
      <c r="VJM738" s="15"/>
      <c r="VJN738" s="15"/>
      <c r="VJO738" s="15"/>
      <c r="VJP738" s="15"/>
      <c r="VJQ738" s="15"/>
      <c r="VJR738" s="15"/>
      <c r="VJS738" s="15"/>
      <c r="VJT738" s="15"/>
      <c r="VJU738" s="15"/>
      <c r="VJV738" s="15"/>
      <c r="VJW738" s="15"/>
      <c r="VJX738" s="15"/>
      <c r="VJY738" s="15"/>
      <c r="VJZ738" s="15"/>
      <c r="VKA738" s="15"/>
      <c r="VKB738" s="15"/>
      <c r="VKC738" s="15"/>
      <c r="VKD738" s="15"/>
      <c r="VKE738" s="15"/>
      <c r="VKF738" s="15"/>
      <c r="VKG738" s="15"/>
      <c r="VKH738" s="15"/>
      <c r="VKI738" s="15"/>
      <c r="VKJ738" s="15"/>
      <c r="VKK738" s="15"/>
      <c r="VKL738" s="15"/>
      <c r="VKM738" s="15"/>
      <c r="VKN738" s="15"/>
      <c r="VKO738" s="15"/>
      <c r="VKP738" s="15"/>
      <c r="VKQ738" s="15"/>
      <c r="VKR738" s="15"/>
      <c r="VKS738" s="15"/>
      <c r="VKT738" s="15"/>
      <c r="VKU738" s="15"/>
      <c r="VKV738" s="15"/>
      <c r="VKW738" s="15"/>
      <c r="VKX738" s="15"/>
      <c r="VKY738" s="15"/>
      <c r="VKZ738" s="15"/>
      <c r="VLA738" s="15"/>
      <c r="VLB738" s="15"/>
      <c r="VLC738" s="15"/>
      <c r="VLD738" s="15"/>
      <c r="VLE738" s="15"/>
      <c r="VLF738" s="15"/>
      <c r="VLG738" s="15"/>
      <c r="VLH738" s="15"/>
      <c r="VLI738" s="15"/>
      <c r="VLJ738" s="15"/>
      <c r="VLK738" s="15"/>
      <c r="VLL738" s="15"/>
      <c r="VLM738" s="15"/>
      <c r="VLN738" s="15"/>
      <c r="VLO738" s="15"/>
      <c r="VLP738" s="15"/>
      <c r="VLQ738" s="15"/>
      <c r="VLR738" s="15"/>
      <c r="VLS738" s="15"/>
      <c r="VLT738" s="15"/>
      <c r="VLU738" s="15"/>
      <c r="VLV738" s="15"/>
      <c r="VLW738" s="15"/>
      <c r="VLX738" s="15"/>
      <c r="VLY738" s="15"/>
      <c r="VLZ738" s="15"/>
      <c r="VMA738" s="15"/>
      <c r="VMB738" s="15"/>
      <c r="VMC738" s="15"/>
      <c r="VMD738" s="15"/>
      <c r="VME738" s="15"/>
      <c r="VMF738" s="15"/>
      <c r="VMG738" s="15"/>
      <c r="VMH738" s="15"/>
      <c r="VMI738" s="15"/>
      <c r="VMJ738" s="15"/>
      <c r="VMK738" s="15"/>
      <c r="VML738" s="15"/>
      <c r="VMM738" s="15"/>
      <c r="VMN738" s="15"/>
      <c r="VMO738" s="15"/>
      <c r="VMP738" s="15"/>
      <c r="VMQ738" s="15"/>
      <c r="VMR738" s="15"/>
      <c r="VMS738" s="15"/>
      <c r="VMT738" s="15"/>
      <c r="VMU738" s="15"/>
      <c r="VMV738" s="15"/>
      <c r="VMW738" s="15"/>
      <c r="VMX738" s="15"/>
      <c r="VMY738" s="15"/>
      <c r="VMZ738" s="15"/>
      <c r="VNA738" s="15"/>
      <c r="VNB738" s="15"/>
      <c r="VNC738" s="15"/>
      <c r="VND738" s="15"/>
      <c r="VNE738" s="15"/>
      <c r="VNF738" s="15"/>
      <c r="VNG738" s="15"/>
      <c r="VNH738" s="15"/>
      <c r="VNI738" s="15"/>
      <c r="VNJ738" s="15"/>
      <c r="VNK738" s="15"/>
      <c r="VNL738" s="15"/>
      <c r="VNM738" s="15"/>
      <c r="VNN738" s="15"/>
      <c r="VNO738" s="15"/>
      <c r="VNP738" s="15"/>
      <c r="VNQ738" s="15"/>
      <c r="VNR738" s="15"/>
      <c r="VNS738" s="15"/>
      <c r="VNT738" s="15"/>
      <c r="VNU738" s="15"/>
      <c r="VNV738" s="15"/>
      <c r="VNW738" s="15"/>
      <c r="VNX738" s="15"/>
      <c r="VNY738" s="15"/>
      <c r="VNZ738" s="15"/>
      <c r="VOA738" s="15"/>
      <c r="VOB738" s="15"/>
      <c r="VOC738" s="15"/>
      <c r="VOD738" s="15"/>
      <c r="VOE738" s="15"/>
      <c r="VOF738" s="15"/>
      <c r="VOG738" s="15"/>
      <c r="VOH738" s="15"/>
      <c r="VOI738" s="15"/>
      <c r="VOJ738" s="15"/>
      <c r="VOK738" s="15"/>
      <c r="VOL738" s="15"/>
      <c r="VOM738" s="15"/>
      <c r="VON738" s="15"/>
      <c r="VOO738" s="15"/>
      <c r="VOP738" s="15"/>
      <c r="VOQ738" s="15"/>
      <c r="VOR738" s="15"/>
      <c r="VOS738" s="15"/>
      <c r="VOT738" s="15"/>
      <c r="VOU738" s="15"/>
      <c r="VOV738" s="15"/>
      <c r="VOW738" s="15"/>
      <c r="VOX738" s="15"/>
      <c r="VOY738" s="15"/>
      <c r="VOZ738" s="15"/>
      <c r="VPA738" s="15"/>
      <c r="VPB738" s="15"/>
      <c r="VPC738" s="15"/>
      <c r="VPD738" s="15"/>
      <c r="VPE738" s="15"/>
      <c r="VPF738" s="15"/>
      <c r="VPG738" s="15"/>
      <c r="VPH738" s="15"/>
      <c r="VPI738" s="15"/>
      <c r="VPJ738" s="15"/>
      <c r="VPK738" s="15"/>
      <c r="VPL738" s="15"/>
      <c r="VPM738" s="15"/>
      <c r="VPN738" s="15"/>
      <c r="VPO738" s="15"/>
      <c r="VPP738" s="15"/>
      <c r="VPQ738" s="15"/>
      <c r="VPR738" s="15"/>
      <c r="VPS738" s="15"/>
      <c r="VPT738" s="15"/>
      <c r="VPU738" s="15"/>
      <c r="VPV738" s="15"/>
      <c r="VPW738" s="15"/>
      <c r="VPX738" s="15"/>
      <c r="VPY738" s="15"/>
      <c r="VPZ738" s="15"/>
      <c r="VQA738" s="15"/>
      <c r="VQB738" s="15"/>
      <c r="VQC738" s="15"/>
      <c r="VQD738" s="15"/>
      <c r="VQE738" s="15"/>
      <c r="VQF738" s="15"/>
      <c r="VQG738" s="15"/>
      <c r="VQH738" s="15"/>
      <c r="VQI738" s="15"/>
      <c r="VQJ738" s="15"/>
      <c r="VQK738" s="15"/>
      <c r="VQL738" s="15"/>
      <c r="VQM738" s="15"/>
      <c r="VQN738" s="15"/>
      <c r="VQO738" s="15"/>
      <c r="VQP738" s="15"/>
      <c r="VQQ738" s="15"/>
      <c r="VQR738" s="15"/>
      <c r="VQS738" s="15"/>
      <c r="VQT738" s="15"/>
      <c r="VQU738" s="15"/>
      <c r="VQV738" s="15"/>
      <c r="VQW738" s="15"/>
      <c r="VQX738" s="15"/>
      <c r="VQY738" s="15"/>
      <c r="VQZ738" s="15"/>
      <c r="VRA738" s="15"/>
      <c r="VRB738" s="15"/>
      <c r="VRC738" s="15"/>
      <c r="VRD738" s="15"/>
      <c r="VRE738" s="15"/>
      <c r="VRF738" s="15"/>
      <c r="VRG738" s="15"/>
      <c r="VRH738" s="15"/>
      <c r="VRI738" s="15"/>
      <c r="VRJ738" s="15"/>
      <c r="VRK738" s="15"/>
      <c r="VRL738" s="15"/>
      <c r="VRM738" s="15"/>
      <c r="VRN738" s="15"/>
      <c r="VRO738" s="15"/>
      <c r="VRP738" s="15"/>
      <c r="VRQ738" s="15"/>
      <c r="VRR738" s="15"/>
      <c r="VRS738" s="15"/>
      <c r="VRT738" s="15"/>
      <c r="VRU738" s="15"/>
      <c r="VRV738" s="15"/>
      <c r="VRW738" s="15"/>
      <c r="VRX738" s="15"/>
      <c r="VRY738" s="15"/>
      <c r="VRZ738" s="15"/>
      <c r="VSA738" s="15"/>
      <c r="VSB738" s="15"/>
      <c r="VSC738" s="15"/>
      <c r="VSD738" s="15"/>
      <c r="VSE738" s="15"/>
      <c r="VSF738" s="15"/>
      <c r="VSG738" s="15"/>
      <c r="VSH738" s="15"/>
      <c r="VSI738" s="15"/>
      <c r="VSJ738" s="15"/>
      <c r="VSK738" s="15"/>
      <c r="VSL738" s="15"/>
      <c r="VSM738" s="15"/>
      <c r="VSN738" s="15"/>
      <c r="VSO738" s="15"/>
      <c r="VSP738" s="15"/>
      <c r="VSQ738" s="15"/>
      <c r="VSR738" s="15"/>
      <c r="VSS738" s="15"/>
      <c r="VST738" s="15"/>
      <c r="VSU738" s="15"/>
      <c r="VSV738" s="15"/>
      <c r="VSW738" s="15"/>
      <c r="VSX738" s="15"/>
      <c r="VSY738" s="15"/>
      <c r="VSZ738" s="15"/>
      <c r="VTA738" s="15"/>
      <c r="VTB738" s="15"/>
      <c r="VTC738" s="15"/>
      <c r="VTD738" s="15"/>
      <c r="VTE738" s="15"/>
      <c r="VTF738" s="15"/>
      <c r="VTG738" s="15"/>
      <c r="VTH738" s="15"/>
      <c r="VTI738" s="15"/>
      <c r="VTJ738" s="15"/>
      <c r="VTK738" s="15"/>
      <c r="VTL738" s="15"/>
      <c r="VTM738" s="15"/>
      <c r="VTN738" s="15"/>
      <c r="VTO738" s="15"/>
      <c r="VTP738" s="15"/>
      <c r="VTQ738" s="15"/>
      <c r="VTR738" s="15"/>
      <c r="VTS738" s="15"/>
      <c r="VTT738" s="15"/>
      <c r="VTU738" s="15"/>
      <c r="VTV738" s="15"/>
      <c r="VTW738" s="15"/>
      <c r="VTX738" s="15"/>
      <c r="VTY738" s="15"/>
      <c r="VTZ738" s="15"/>
      <c r="VUA738" s="15"/>
      <c r="VUB738" s="15"/>
      <c r="VUC738" s="15"/>
      <c r="VUD738" s="15"/>
      <c r="VUE738" s="15"/>
      <c r="VUF738" s="15"/>
      <c r="VUG738" s="15"/>
      <c r="VUH738" s="15"/>
      <c r="VUI738" s="15"/>
      <c r="VUJ738" s="15"/>
      <c r="VUK738" s="15"/>
      <c r="VUL738" s="15"/>
      <c r="VUM738" s="15"/>
      <c r="VUN738" s="15"/>
      <c r="VUO738" s="15"/>
      <c r="VUP738" s="15"/>
      <c r="VUQ738" s="15"/>
      <c r="VUR738" s="15"/>
      <c r="VUS738" s="15"/>
      <c r="VUT738" s="15"/>
      <c r="VUU738" s="15"/>
      <c r="VUV738" s="15"/>
      <c r="VUW738" s="15"/>
      <c r="VUX738" s="15"/>
      <c r="VUY738" s="15"/>
      <c r="VUZ738" s="15"/>
      <c r="VVA738" s="15"/>
      <c r="VVB738" s="15"/>
      <c r="VVC738" s="15"/>
      <c r="VVD738" s="15"/>
      <c r="VVE738" s="15"/>
      <c r="VVF738" s="15"/>
      <c r="VVG738" s="15"/>
      <c r="VVH738" s="15"/>
      <c r="VVI738" s="15"/>
      <c r="VVJ738" s="15"/>
      <c r="VVK738" s="15"/>
      <c r="VVL738" s="15"/>
      <c r="VVM738" s="15"/>
      <c r="VVN738" s="15"/>
      <c r="VVO738" s="15"/>
      <c r="VVP738" s="15"/>
      <c r="VVQ738" s="15"/>
      <c r="VVR738" s="15"/>
      <c r="VVS738" s="15"/>
      <c r="VVT738" s="15"/>
      <c r="VVU738" s="15"/>
      <c r="VVV738" s="15"/>
      <c r="VVW738" s="15"/>
      <c r="VVX738" s="15"/>
      <c r="VVY738" s="15"/>
      <c r="VVZ738" s="15"/>
      <c r="VWA738" s="15"/>
      <c r="VWB738" s="15"/>
      <c r="VWC738" s="15"/>
      <c r="VWD738" s="15"/>
      <c r="VWE738" s="15"/>
      <c r="VWF738" s="15"/>
      <c r="VWG738" s="15"/>
      <c r="VWH738" s="15"/>
      <c r="VWI738" s="15"/>
      <c r="VWJ738" s="15"/>
      <c r="VWK738" s="15"/>
      <c r="VWL738" s="15"/>
      <c r="VWM738" s="15"/>
      <c r="VWN738" s="15"/>
      <c r="VWO738" s="15"/>
      <c r="VWP738" s="15"/>
      <c r="VWQ738" s="15"/>
      <c r="VWR738" s="15"/>
      <c r="VWS738" s="15"/>
      <c r="VWT738" s="15"/>
      <c r="VWU738" s="15"/>
      <c r="VWV738" s="15"/>
      <c r="VWW738" s="15"/>
      <c r="VWX738" s="15"/>
      <c r="VWY738" s="15"/>
      <c r="VWZ738" s="15"/>
      <c r="VXA738" s="15"/>
      <c r="VXB738" s="15"/>
      <c r="VXC738" s="15"/>
      <c r="VXD738" s="15"/>
      <c r="VXE738" s="15"/>
      <c r="VXF738" s="15"/>
      <c r="VXG738" s="15"/>
      <c r="VXH738" s="15"/>
      <c r="VXI738" s="15"/>
      <c r="VXJ738" s="15"/>
      <c r="VXK738" s="15"/>
      <c r="VXL738" s="15"/>
      <c r="VXM738" s="15"/>
      <c r="VXN738" s="15"/>
      <c r="VXO738" s="15"/>
      <c r="VXP738" s="15"/>
      <c r="VXQ738" s="15"/>
      <c r="VXR738" s="15"/>
      <c r="VXS738" s="15"/>
      <c r="VXT738" s="15"/>
      <c r="VXU738" s="15"/>
      <c r="VXV738" s="15"/>
      <c r="VXW738" s="15"/>
      <c r="VXX738" s="15"/>
      <c r="VXY738" s="15"/>
      <c r="VXZ738" s="15"/>
      <c r="VYA738" s="15"/>
      <c r="VYB738" s="15"/>
      <c r="VYC738" s="15"/>
      <c r="VYD738" s="15"/>
      <c r="VYE738" s="15"/>
      <c r="VYF738" s="15"/>
      <c r="VYG738" s="15"/>
      <c r="VYH738" s="15"/>
      <c r="VYI738" s="15"/>
      <c r="VYJ738" s="15"/>
      <c r="VYK738" s="15"/>
      <c r="VYL738" s="15"/>
      <c r="VYM738" s="15"/>
      <c r="VYN738" s="15"/>
      <c r="VYO738" s="15"/>
      <c r="VYP738" s="15"/>
      <c r="VYQ738" s="15"/>
      <c r="VYR738" s="15"/>
      <c r="VYS738" s="15"/>
      <c r="VYT738" s="15"/>
      <c r="VYU738" s="15"/>
      <c r="VYV738" s="15"/>
      <c r="VYW738" s="15"/>
      <c r="VYX738" s="15"/>
      <c r="VYY738" s="15"/>
      <c r="VYZ738" s="15"/>
      <c r="VZA738" s="15"/>
      <c r="VZB738" s="15"/>
      <c r="VZC738" s="15"/>
      <c r="VZD738" s="15"/>
      <c r="VZE738" s="15"/>
      <c r="VZF738" s="15"/>
      <c r="VZG738" s="15"/>
      <c r="VZH738" s="15"/>
      <c r="VZI738" s="15"/>
      <c r="VZJ738" s="15"/>
      <c r="VZK738" s="15"/>
      <c r="VZL738" s="15"/>
      <c r="VZM738" s="15"/>
      <c r="VZN738" s="15"/>
      <c r="VZO738" s="15"/>
      <c r="VZP738" s="15"/>
      <c r="VZQ738" s="15"/>
      <c r="VZR738" s="15"/>
      <c r="VZS738" s="15"/>
      <c r="VZT738" s="15"/>
      <c r="VZU738" s="15"/>
      <c r="VZV738" s="15"/>
      <c r="VZW738" s="15"/>
      <c r="VZX738" s="15"/>
      <c r="VZY738" s="15"/>
      <c r="VZZ738" s="15"/>
      <c r="WAA738" s="15"/>
      <c r="WAB738" s="15"/>
      <c r="WAC738" s="15"/>
      <c r="WAD738" s="15"/>
      <c r="WAE738" s="15"/>
      <c r="WAF738" s="15"/>
      <c r="WAG738" s="15"/>
      <c r="WAH738" s="15"/>
      <c r="WAI738" s="15"/>
      <c r="WAJ738" s="15"/>
      <c r="WAK738" s="15"/>
      <c r="WAL738" s="15"/>
      <c r="WAM738" s="15"/>
      <c r="WAN738" s="15"/>
      <c r="WAO738" s="15"/>
      <c r="WAP738" s="15"/>
      <c r="WAQ738" s="15"/>
      <c r="WAR738" s="15"/>
      <c r="WAS738" s="15"/>
      <c r="WAT738" s="15"/>
      <c r="WAU738" s="15"/>
      <c r="WAV738" s="15"/>
      <c r="WAW738" s="15"/>
      <c r="WAX738" s="15"/>
      <c r="WAY738" s="15"/>
      <c r="WAZ738" s="15"/>
      <c r="WBA738" s="15"/>
      <c r="WBB738" s="15"/>
      <c r="WBC738" s="15"/>
      <c r="WBD738" s="15"/>
      <c r="WBE738" s="15"/>
      <c r="WBF738" s="15"/>
      <c r="WBG738" s="15"/>
      <c r="WBH738" s="15"/>
      <c r="WBI738" s="15"/>
      <c r="WBJ738" s="15"/>
      <c r="WBK738" s="15"/>
      <c r="WBL738" s="15"/>
      <c r="WBM738" s="15"/>
      <c r="WBN738" s="15"/>
      <c r="WBO738" s="15"/>
      <c r="WBP738" s="15"/>
      <c r="WBQ738" s="15"/>
      <c r="WBR738" s="15"/>
      <c r="WBS738" s="15"/>
      <c r="WBT738" s="15"/>
      <c r="WBU738" s="15"/>
      <c r="WBV738" s="15"/>
      <c r="WBW738" s="15"/>
      <c r="WBX738" s="15"/>
      <c r="WBY738" s="15"/>
      <c r="WBZ738" s="15"/>
      <c r="WCA738" s="15"/>
      <c r="WCB738" s="15"/>
      <c r="WCC738" s="15"/>
      <c r="WCD738" s="15"/>
      <c r="WCE738" s="15"/>
      <c r="WCF738" s="15"/>
      <c r="WCG738" s="15"/>
      <c r="WCH738" s="15"/>
      <c r="WCI738" s="15"/>
      <c r="WCJ738" s="15"/>
      <c r="WCK738" s="15"/>
      <c r="WCL738" s="15"/>
      <c r="WCM738" s="15"/>
      <c r="WCN738" s="15"/>
      <c r="WCO738" s="15"/>
      <c r="WCP738" s="15"/>
      <c r="WCQ738" s="15"/>
      <c r="WCR738" s="15"/>
      <c r="WCS738" s="15"/>
      <c r="WCT738" s="15"/>
      <c r="WCU738" s="15"/>
      <c r="WCV738" s="15"/>
      <c r="WCW738" s="15"/>
      <c r="WCX738" s="15"/>
      <c r="WCY738" s="15"/>
      <c r="WCZ738" s="15"/>
      <c r="WDA738" s="15"/>
      <c r="WDB738" s="15"/>
      <c r="WDC738" s="15"/>
      <c r="WDD738" s="15"/>
      <c r="WDE738" s="15"/>
      <c r="WDF738" s="15"/>
      <c r="WDG738" s="15"/>
      <c r="WDH738" s="15"/>
      <c r="WDI738" s="15"/>
      <c r="WDJ738" s="15"/>
      <c r="WDK738" s="15"/>
      <c r="WDL738" s="15"/>
      <c r="WDM738" s="15"/>
      <c r="WDN738" s="15"/>
      <c r="WDO738" s="15"/>
      <c r="WDP738" s="15"/>
      <c r="WDQ738" s="15"/>
      <c r="WDR738" s="15"/>
      <c r="WDS738" s="15"/>
      <c r="WDT738" s="15"/>
      <c r="WDU738" s="15"/>
      <c r="WDV738" s="15"/>
      <c r="WDW738" s="15"/>
      <c r="WDX738" s="15"/>
      <c r="WDY738" s="15"/>
      <c r="WDZ738" s="15"/>
      <c r="WEA738" s="15"/>
      <c r="WEB738" s="15"/>
      <c r="WEC738" s="15"/>
      <c r="WED738" s="15"/>
      <c r="WEE738" s="15"/>
      <c r="WEF738" s="15"/>
      <c r="WEG738" s="15"/>
      <c r="WEH738" s="15"/>
      <c r="WEI738" s="15"/>
      <c r="WEJ738" s="15"/>
      <c r="WEK738" s="15"/>
      <c r="WEL738" s="15"/>
      <c r="WEM738" s="15"/>
      <c r="WEN738" s="15"/>
      <c r="WEO738" s="15"/>
      <c r="WEP738" s="15"/>
      <c r="WEQ738" s="15"/>
      <c r="WER738" s="15"/>
      <c r="WES738" s="15"/>
      <c r="WET738" s="15"/>
      <c r="WEU738" s="15"/>
      <c r="WEV738" s="15"/>
      <c r="WEW738" s="15"/>
      <c r="WEX738" s="15"/>
      <c r="WEY738" s="15"/>
      <c r="WEZ738" s="15"/>
      <c r="WFA738" s="15"/>
      <c r="WFB738" s="15"/>
      <c r="WFC738" s="15"/>
      <c r="WFD738" s="15"/>
      <c r="WFE738" s="15"/>
      <c r="WFF738" s="15"/>
      <c r="WFG738" s="15"/>
      <c r="WFH738" s="15"/>
      <c r="WFI738" s="15"/>
      <c r="WFJ738" s="15"/>
      <c r="WFK738" s="15"/>
      <c r="WFL738" s="15"/>
      <c r="WFM738" s="15"/>
      <c r="WFN738" s="15"/>
      <c r="WFO738" s="15"/>
      <c r="WFP738" s="15"/>
      <c r="WFQ738" s="15"/>
      <c r="WFR738" s="15"/>
      <c r="WFS738" s="15"/>
      <c r="WFT738" s="15"/>
      <c r="WFU738" s="15"/>
      <c r="WFV738" s="15"/>
      <c r="WFW738" s="15"/>
      <c r="WFX738" s="15"/>
      <c r="WFY738" s="15"/>
      <c r="WFZ738" s="15"/>
      <c r="WGA738" s="15"/>
      <c r="WGB738" s="15"/>
      <c r="WGC738" s="15"/>
      <c r="WGD738" s="15"/>
      <c r="WGE738" s="15"/>
      <c r="WGF738" s="15"/>
      <c r="WGG738" s="15"/>
      <c r="WGH738" s="15"/>
      <c r="WGI738" s="15"/>
      <c r="WGJ738" s="15"/>
      <c r="WGK738" s="15"/>
      <c r="WGL738" s="15"/>
      <c r="WGM738" s="15"/>
      <c r="WGN738" s="15"/>
      <c r="WGO738" s="15"/>
      <c r="WGP738" s="15"/>
      <c r="WGQ738" s="15"/>
      <c r="WGR738" s="15"/>
      <c r="WGS738" s="15"/>
      <c r="WGT738" s="15"/>
      <c r="WGU738" s="15"/>
      <c r="WGV738" s="15"/>
      <c r="WGW738" s="15"/>
      <c r="WGX738" s="15"/>
      <c r="WGY738" s="15"/>
      <c r="WGZ738" s="15"/>
      <c r="WHA738" s="15"/>
      <c r="WHB738" s="15"/>
      <c r="WHC738" s="15"/>
      <c r="WHD738" s="15"/>
      <c r="WHE738" s="15"/>
      <c r="WHF738" s="15"/>
      <c r="WHG738" s="15"/>
      <c r="WHH738" s="15"/>
      <c r="WHI738" s="15"/>
      <c r="WHJ738" s="15"/>
      <c r="WHK738" s="15"/>
      <c r="WHL738" s="15"/>
      <c r="WHM738" s="15"/>
      <c r="WHN738" s="15"/>
      <c r="WHO738" s="15"/>
      <c r="WHP738" s="15"/>
      <c r="WHQ738" s="15"/>
      <c r="WHR738" s="15"/>
      <c r="WHS738" s="15"/>
      <c r="WHT738" s="15"/>
      <c r="WHU738" s="15"/>
      <c r="WHV738" s="15"/>
      <c r="WHW738" s="15"/>
      <c r="WHX738" s="15"/>
      <c r="WHY738" s="15"/>
      <c r="WHZ738" s="15"/>
      <c r="WIA738" s="15"/>
      <c r="WIB738" s="15"/>
      <c r="WIC738" s="15"/>
      <c r="WID738" s="15"/>
      <c r="WIE738" s="15"/>
      <c r="WIF738" s="15"/>
      <c r="WIG738" s="15"/>
      <c r="WIH738" s="15"/>
      <c r="WII738" s="15"/>
      <c r="WIJ738" s="15"/>
      <c r="WIK738" s="15"/>
      <c r="WIL738" s="15"/>
      <c r="WIM738" s="15"/>
      <c r="WIN738" s="15"/>
      <c r="WIO738" s="15"/>
      <c r="WIP738" s="15"/>
      <c r="WIQ738" s="15"/>
      <c r="WIR738" s="15"/>
      <c r="WIS738" s="15"/>
      <c r="WIT738" s="15"/>
      <c r="WIU738" s="15"/>
      <c r="WIV738" s="15"/>
      <c r="WIW738" s="15"/>
      <c r="WIX738" s="15"/>
      <c r="WIY738" s="15"/>
      <c r="WIZ738" s="15"/>
      <c r="WJA738" s="15"/>
      <c r="WJB738" s="15"/>
      <c r="WJC738" s="15"/>
      <c r="WJD738" s="15"/>
      <c r="WJE738" s="15"/>
      <c r="WJF738" s="15"/>
      <c r="WJG738" s="15"/>
      <c r="WJH738" s="15"/>
      <c r="WJI738" s="15"/>
      <c r="WJJ738" s="15"/>
      <c r="WJK738" s="15"/>
      <c r="WJL738" s="15"/>
      <c r="WJM738" s="15"/>
      <c r="WJN738" s="15"/>
      <c r="WJO738" s="15"/>
      <c r="WJP738" s="15"/>
      <c r="WJQ738" s="15"/>
      <c r="WJR738" s="15"/>
      <c r="WJS738" s="15"/>
      <c r="WJT738" s="15"/>
      <c r="WJU738" s="15"/>
      <c r="WJV738" s="15"/>
      <c r="WJW738" s="15"/>
      <c r="WJX738" s="15"/>
      <c r="WJY738" s="15"/>
      <c r="WJZ738" s="15"/>
      <c r="WKA738" s="15"/>
      <c r="WKB738" s="15"/>
      <c r="WKC738" s="15"/>
      <c r="WKD738" s="15"/>
      <c r="WKE738" s="15"/>
      <c r="WKF738" s="15"/>
      <c r="WKG738" s="15"/>
      <c r="WKH738" s="15"/>
      <c r="WKI738" s="15"/>
      <c r="WKJ738" s="15"/>
      <c r="WKK738" s="15"/>
      <c r="WKL738" s="15"/>
      <c r="WKM738" s="15"/>
      <c r="WKN738" s="15"/>
      <c r="WKO738" s="15"/>
      <c r="WKP738" s="15"/>
      <c r="WKQ738" s="15"/>
      <c r="WKR738" s="15"/>
      <c r="WKS738" s="15"/>
      <c r="WKT738" s="15"/>
      <c r="WKU738" s="15"/>
      <c r="WKV738" s="15"/>
      <c r="WKW738" s="15"/>
      <c r="WKX738" s="15"/>
      <c r="WKY738" s="15"/>
      <c r="WKZ738" s="15"/>
      <c r="WLA738" s="15"/>
      <c r="WLB738" s="15"/>
      <c r="WLC738" s="15"/>
      <c r="WLD738" s="15"/>
      <c r="WLE738" s="15"/>
      <c r="WLF738" s="15"/>
      <c r="WLG738" s="15"/>
      <c r="WLH738" s="15"/>
      <c r="WLI738" s="15"/>
      <c r="WLJ738" s="15"/>
      <c r="WLK738" s="15"/>
      <c r="WLL738" s="15"/>
      <c r="WLM738" s="15"/>
      <c r="WLN738" s="15"/>
      <c r="WLO738" s="15"/>
      <c r="WLP738" s="15"/>
      <c r="WLQ738" s="15"/>
      <c r="WLR738" s="15"/>
      <c r="WLS738" s="15"/>
      <c r="WLT738" s="15"/>
      <c r="WLU738" s="15"/>
      <c r="WLV738" s="15"/>
      <c r="WLW738" s="15"/>
      <c r="WLX738" s="15"/>
      <c r="WLY738" s="15"/>
      <c r="WLZ738" s="15"/>
      <c r="WMA738" s="15"/>
      <c r="WMB738" s="15"/>
      <c r="WMC738" s="15"/>
      <c r="WMD738" s="15"/>
      <c r="WME738" s="15"/>
      <c r="WMF738" s="15"/>
      <c r="WMG738" s="15"/>
      <c r="WMH738" s="15"/>
      <c r="WMI738" s="15"/>
      <c r="WMJ738" s="15"/>
      <c r="WMK738" s="15"/>
      <c r="WML738" s="15"/>
      <c r="WMM738" s="15"/>
      <c r="WMN738" s="15"/>
      <c r="WMO738" s="15"/>
      <c r="WMP738" s="15"/>
      <c r="WMQ738" s="15"/>
      <c r="WMR738" s="15"/>
      <c r="WMS738" s="15"/>
      <c r="WMT738" s="15"/>
      <c r="WMU738" s="15"/>
      <c r="WMV738" s="15"/>
      <c r="WMW738" s="15"/>
      <c r="WMX738" s="15"/>
      <c r="WMY738" s="15"/>
      <c r="WMZ738" s="15"/>
      <c r="WNA738" s="15"/>
      <c r="WNB738" s="15"/>
      <c r="WNC738" s="15"/>
      <c r="WND738" s="15"/>
      <c r="WNE738" s="15"/>
      <c r="WNF738" s="15"/>
      <c r="WNG738" s="15"/>
      <c r="WNH738" s="15"/>
      <c r="WNI738" s="15"/>
      <c r="WNJ738" s="15"/>
      <c r="WNK738" s="15"/>
      <c r="WNL738" s="15"/>
      <c r="WNM738" s="15"/>
      <c r="WNN738" s="15"/>
      <c r="WNO738" s="15"/>
      <c r="WNP738" s="15"/>
      <c r="WNQ738" s="15"/>
      <c r="WNR738" s="15"/>
      <c r="WNS738" s="15"/>
      <c r="WNT738" s="15"/>
      <c r="WNU738" s="15"/>
      <c r="WNV738" s="15"/>
      <c r="WNW738" s="15"/>
      <c r="WNX738" s="15"/>
      <c r="WNY738" s="15"/>
      <c r="WNZ738" s="15"/>
      <c r="WOA738" s="15"/>
      <c r="WOB738" s="15"/>
      <c r="WOC738" s="15"/>
      <c r="WOD738" s="15"/>
      <c r="WOE738" s="15"/>
      <c r="WOF738" s="15"/>
      <c r="WOG738" s="15"/>
      <c r="WOH738" s="15"/>
      <c r="WOI738" s="15"/>
      <c r="WOJ738" s="15"/>
      <c r="WOK738" s="15"/>
      <c r="WOL738" s="15"/>
      <c r="WOM738" s="15"/>
      <c r="WON738" s="15"/>
      <c r="WOO738" s="15"/>
      <c r="WOP738" s="15"/>
      <c r="WOQ738" s="15"/>
      <c r="WOR738" s="15"/>
      <c r="WOS738" s="15"/>
      <c r="WOT738" s="15"/>
      <c r="WOU738" s="15"/>
      <c r="WOV738" s="15"/>
      <c r="WOW738" s="15"/>
      <c r="WOX738" s="15"/>
      <c r="WOY738" s="15"/>
      <c r="WOZ738" s="15"/>
      <c r="WPA738" s="15"/>
      <c r="WPB738" s="15"/>
      <c r="WPC738" s="15"/>
      <c r="WPD738" s="15"/>
      <c r="WPE738" s="15"/>
      <c r="WPF738" s="15"/>
      <c r="WPG738" s="15"/>
      <c r="WPH738" s="15"/>
      <c r="WPI738" s="15"/>
      <c r="WPJ738" s="15"/>
      <c r="WPK738" s="15"/>
      <c r="WPL738" s="15"/>
      <c r="WPM738" s="15"/>
      <c r="WPN738" s="15"/>
      <c r="WPO738" s="15"/>
      <c r="WPP738" s="15"/>
      <c r="WPQ738" s="15"/>
      <c r="WPR738" s="15"/>
      <c r="WPS738" s="15"/>
      <c r="WPT738" s="15"/>
      <c r="WPU738" s="15"/>
      <c r="WPV738" s="15"/>
      <c r="WPW738" s="15"/>
      <c r="WPX738" s="15"/>
      <c r="WPY738" s="15"/>
      <c r="WPZ738" s="15"/>
      <c r="WQA738" s="15"/>
      <c r="WQB738" s="15"/>
      <c r="WQC738" s="15"/>
      <c r="WQD738" s="15"/>
      <c r="WQE738" s="15"/>
      <c r="WQF738" s="15"/>
      <c r="WQG738" s="15"/>
      <c r="WQH738" s="15"/>
      <c r="WQI738" s="15"/>
      <c r="WQJ738" s="15"/>
      <c r="WQK738" s="15"/>
      <c r="WQL738" s="15"/>
      <c r="WQM738" s="15"/>
      <c r="WQN738" s="15"/>
      <c r="WQO738" s="15"/>
      <c r="WQP738" s="15"/>
      <c r="WQQ738" s="15"/>
      <c r="WQR738" s="15"/>
      <c r="WQS738" s="15"/>
      <c r="WQT738" s="15"/>
      <c r="WQU738" s="15"/>
      <c r="WQV738" s="15"/>
      <c r="WQW738" s="15"/>
      <c r="WQX738" s="15"/>
      <c r="WQY738" s="15"/>
      <c r="WQZ738" s="15"/>
      <c r="WRA738" s="15"/>
      <c r="WRB738" s="15"/>
      <c r="WRC738" s="15"/>
      <c r="WRD738" s="15"/>
      <c r="WRE738" s="15"/>
      <c r="WRF738" s="15"/>
      <c r="WRG738" s="15"/>
      <c r="WRH738" s="15"/>
      <c r="WRI738" s="15"/>
      <c r="WRJ738" s="15"/>
      <c r="WRK738" s="15"/>
      <c r="WRL738" s="15"/>
      <c r="WRM738" s="15"/>
      <c r="WRN738" s="15"/>
      <c r="WRO738" s="15"/>
      <c r="WRP738" s="15"/>
      <c r="WRQ738" s="15"/>
      <c r="WRR738" s="15"/>
      <c r="WRS738" s="15"/>
      <c r="WRT738" s="15"/>
      <c r="WRU738" s="15"/>
      <c r="WRV738" s="15"/>
      <c r="WRW738" s="15"/>
      <c r="WRX738" s="15"/>
      <c r="WRY738" s="15"/>
      <c r="WRZ738" s="15"/>
      <c r="WSA738" s="15"/>
      <c r="WSB738" s="15"/>
      <c r="WSC738" s="15"/>
      <c r="WSD738" s="15"/>
      <c r="WSE738" s="15"/>
      <c r="WSF738" s="15"/>
      <c r="WSG738" s="15"/>
      <c r="WSH738" s="15"/>
      <c r="WSI738" s="15"/>
      <c r="WSJ738" s="15"/>
      <c r="WSK738" s="15"/>
      <c r="WSL738" s="15"/>
      <c r="WSM738" s="15"/>
      <c r="WSN738" s="15"/>
      <c r="WSO738" s="15"/>
      <c r="WSP738" s="15"/>
      <c r="WSQ738" s="15"/>
      <c r="WSR738" s="15"/>
      <c r="WSS738" s="15"/>
      <c r="WST738" s="15"/>
      <c r="WSU738" s="15"/>
      <c r="WSV738" s="15"/>
      <c r="WSW738" s="15"/>
      <c r="WSX738" s="15"/>
      <c r="WSY738" s="15"/>
      <c r="WSZ738" s="15"/>
      <c r="WTA738" s="15"/>
      <c r="WTB738" s="15"/>
      <c r="WTC738" s="15"/>
      <c r="WTD738" s="15"/>
      <c r="WTE738" s="15"/>
      <c r="WTF738" s="15"/>
      <c r="WTG738" s="15"/>
      <c r="WTH738" s="15"/>
      <c r="WTI738" s="15"/>
      <c r="WTJ738" s="15"/>
      <c r="WTK738" s="15"/>
      <c r="WTL738" s="15"/>
      <c r="WTM738" s="15"/>
      <c r="WTN738" s="15"/>
      <c r="WTO738" s="15"/>
      <c r="WTP738" s="15"/>
      <c r="WTQ738" s="15"/>
      <c r="WTR738" s="15"/>
      <c r="WTS738" s="15"/>
      <c r="WTT738" s="15"/>
      <c r="WTU738" s="15"/>
      <c r="WTV738" s="15"/>
      <c r="WTW738" s="15"/>
      <c r="WTX738" s="15"/>
      <c r="WTY738" s="15"/>
      <c r="WTZ738" s="15"/>
      <c r="WUA738" s="15"/>
      <c r="WUB738" s="15"/>
      <c r="WUC738" s="15"/>
      <c r="WUD738" s="15"/>
      <c r="WUE738" s="15"/>
      <c r="WUF738" s="15"/>
      <c r="WUG738" s="15"/>
      <c r="WUH738" s="15"/>
      <c r="WUI738" s="15"/>
      <c r="WUJ738" s="15"/>
      <c r="WUK738" s="15"/>
      <c r="WUL738" s="15"/>
      <c r="WUM738" s="15"/>
      <c r="WUN738" s="15"/>
      <c r="WUO738" s="15"/>
      <c r="WUP738" s="15"/>
      <c r="WUQ738" s="15"/>
      <c r="WUR738" s="15"/>
      <c r="WUS738" s="15"/>
      <c r="WUT738" s="15"/>
      <c r="WUU738" s="15"/>
      <c r="WUV738" s="15"/>
      <c r="WUW738" s="15"/>
      <c r="WUX738" s="15"/>
      <c r="WUY738" s="15"/>
      <c r="WUZ738" s="15"/>
      <c r="WVA738" s="15"/>
      <c r="WVB738" s="15"/>
      <c r="WVC738" s="15"/>
      <c r="WVD738" s="15"/>
      <c r="WVE738" s="15"/>
      <c r="WVF738" s="15"/>
      <c r="WVG738" s="15"/>
      <c r="WVH738" s="15"/>
      <c r="WVI738" s="15"/>
      <c r="WVJ738" s="15"/>
      <c r="WVK738" s="15"/>
      <c r="WVL738" s="15"/>
      <c r="WVM738" s="15"/>
      <c r="WVN738" s="15"/>
      <c r="WVO738" s="15"/>
      <c r="WVP738" s="15"/>
      <c r="WVQ738" s="15"/>
      <c r="WVR738" s="15"/>
      <c r="WVS738" s="15"/>
      <c r="WVT738" s="15"/>
      <c r="WVU738" s="15"/>
      <c r="WVV738" s="15"/>
      <c r="WVW738" s="15"/>
      <c r="WVX738" s="15"/>
      <c r="WVY738" s="15"/>
      <c r="WVZ738" s="15"/>
      <c r="WWA738" s="15"/>
      <c r="WWB738" s="15"/>
      <c r="WWC738" s="15"/>
      <c r="WWD738" s="15"/>
      <c r="WWE738" s="15"/>
      <c r="WWF738" s="15"/>
      <c r="WWG738" s="15"/>
      <c r="WWH738" s="15"/>
      <c r="WWI738" s="15"/>
      <c r="WWJ738" s="15"/>
      <c r="WWK738" s="15"/>
      <c r="WWL738" s="15"/>
      <c r="WWM738" s="15"/>
      <c r="WWN738" s="15"/>
      <c r="WWO738" s="15"/>
      <c r="WWP738" s="15"/>
      <c r="WWQ738" s="15"/>
      <c r="WWR738" s="15"/>
      <c r="WWS738" s="15"/>
      <c r="WWT738" s="15"/>
      <c r="WWU738" s="15"/>
      <c r="WWV738" s="15"/>
      <c r="WWW738" s="15"/>
      <c r="WWX738" s="15"/>
      <c r="WWY738" s="15"/>
      <c r="WWZ738" s="15"/>
      <c r="WXA738" s="15"/>
      <c r="WXB738" s="15"/>
      <c r="WXC738" s="15"/>
      <c r="WXD738" s="15"/>
      <c r="WXE738" s="15"/>
      <c r="WXF738" s="15"/>
      <c r="WXG738" s="15"/>
      <c r="WXH738" s="15"/>
      <c r="WXI738" s="15"/>
      <c r="WXJ738" s="15"/>
      <c r="WXK738" s="15"/>
      <c r="WXL738" s="15"/>
      <c r="WXM738" s="15"/>
      <c r="WXN738" s="15"/>
      <c r="WXO738" s="15"/>
      <c r="WXP738" s="15"/>
      <c r="WXQ738" s="15"/>
      <c r="WXR738" s="15"/>
      <c r="WXS738" s="15"/>
      <c r="WXT738" s="15"/>
      <c r="WXU738" s="15"/>
      <c r="WXV738" s="15"/>
      <c r="WXW738" s="15"/>
      <c r="WXX738" s="15"/>
      <c r="WXY738" s="15"/>
      <c r="WXZ738" s="15"/>
      <c r="WYA738" s="15"/>
      <c r="WYB738" s="15"/>
      <c r="WYC738" s="15"/>
      <c r="WYD738" s="15"/>
      <c r="WYE738" s="15"/>
      <c r="WYF738" s="15"/>
      <c r="WYG738" s="15"/>
      <c r="WYH738" s="15"/>
      <c r="WYI738" s="15"/>
      <c r="WYJ738" s="15"/>
      <c r="WYK738" s="15"/>
      <c r="WYL738" s="15"/>
      <c r="WYM738" s="15"/>
      <c r="WYN738" s="15"/>
      <c r="WYO738" s="15"/>
      <c r="WYP738" s="15"/>
      <c r="WYQ738" s="15"/>
      <c r="WYR738" s="15"/>
      <c r="WYS738" s="15"/>
      <c r="WYT738" s="15"/>
      <c r="WYU738" s="15"/>
      <c r="WYV738" s="15"/>
      <c r="WYW738" s="15"/>
      <c r="WYX738" s="15"/>
      <c r="WYY738" s="15"/>
      <c r="WYZ738" s="15"/>
      <c r="WZA738" s="15"/>
      <c r="WZB738" s="15"/>
      <c r="WZC738" s="15"/>
      <c r="WZD738" s="15"/>
      <c r="WZE738" s="15"/>
      <c r="WZF738" s="15"/>
      <c r="WZG738" s="15"/>
      <c r="WZH738" s="15"/>
      <c r="WZI738" s="15"/>
      <c r="WZJ738" s="15"/>
      <c r="WZK738" s="15"/>
      <c r="WZL738" s="15"/>
      <c r="WZM738" s="15"/>
      <c r="WZN738" s="15"/>
      <c r="WZO738" s="15"/>
      <c r="WZP738" s="15"/>
      <c r="WZQ738" s="15"/>
      <c r="WZR738" s="15"/>
      <c r="WZS738" s="15"/>
      <c r="WZT738" s="15"/>
      <c r="WZU738" s="15"/>
      <c r="WZV738" s="15"/>
      <c r="WZW738" s="15"/>
      <c r="WZX738" s="15"/>
      <c r="WZY738" s="15"/>
      <c r="WZZ738" s="15"/>
      <c r="XAA738" s="15"/>
      <c r="XAB738" s="15"/>
      <c r="XAC738" s="15"/>
      <c r="XAD738" s="15"/>
      <c r="XAE738" s="15"/>
      <c r="XAF738" s="15"/>
      <c r="XAG738" s="15"/>
      <c r="XAH738" s="15"/>
      <c r="XAI738" s="15"/>
      <c r="XAJ738" s="15"/>
      <c r="XAK738" s="15"/>
      <c r="XAL738" s="15"/>
      <c r="XAM738" s="15"/>
      <c r="XAN738" s="15"/>
      <c r="XAO738" s="15"/>
      <c r="XAP738" s="15"/>
      <c r="XAQ738" s="15"/>
      <c r="XAR738" s="15"/>
      <c r="XAS738" s="15"/>
      <c r="XAT738" s="15"/>
      <c r="XAU738" s="15"/>
      <c r="XAV738" s="15"/>
      <c r="XAW738" s="15"/>
      <c r="XAX738" s="15"/>
      <c r="XAY738" s="15"/>
      <c r="XAZ738" s="15"/>
      <c r="XBA738" s="15"/>
      <c r="XBB738" s="15"/>
      <c r="XBC738" s="15"/>
      <c r="XBD738" s="15"/>
      <c r="XBE738" s="15"/>
      <c r="XBF738" s="15"/>
      <c r="XBG738" s="15"/>
      <c r="XBH738" s="15"/>
      <c r="XBI738" s="15"/>
      <c r="XBJ738" s="15"/>
      <c r="XBK738" s="15"/>
      <c r="XBL738" s="15"/>
      <c r="XBM738" s="15"/>
      <c r="XBN738" s="15"/>
      <c r="XBO738" s="15"/>
      <c r="XBP738" s="15"/>
      <c r="XBQ738" s="15"/>
      <c r="XBR738" s="15"/>
      <c r="XBS738" s="15"/>
      <c r="XBT738" s="15"/>
      <c r="XBU738" s="15"/>
      <c r="XBV738" s="15"/>
      <c r="XBW738" s="15"/>
      <c r="XBX738" s="15"/>
      <c r="XBY738" s="15"/>
      <c r="XBZ738" s="15"/>
      <c r="XCA738" s="15"/>
      <c r="XCB738" s="15"/>
      <c r="XCC738" s="15"/>
      <c r="XCD738" s="15"/>
      <c r="XCE738" s="15"/>
      <c r="XCF738" s="15"/>
      <c r="XCG738" s="15"/>
      <c r="XCH738" s="15"/>
      <c r="XCI738" s="15"/>
      <c r="XCJ738" s="15"/>
      <c r="XCK738" s="15"/>
      <c r="XCL738" s="15"/>
      <c r="XCM738" s="15"/>
      <c r="XCN738" s="15"/>
      <c r="XCO738" s="15"/>
      <c r="XCP738" s="15"/>
      <c r="XCQ738" s="15"/>
      <c r="XCR738" s="15"/>
      <c r="XCS738" s="15"/>
      <c r="XCT738" s="15"/>
      <c r="XCU738" s="15"/>
      <c r="XCV738" s="15"/>
      <c r="XCW738" s="15"/>
      <c r="XCX738" s="15"/>
      <c r="XCY738" s="15"/>
      <c r="XCZ738" s="15"/>
      <c r="XDA738" s="15"/>
      <c r="XDB738" s="15"/>
      <c r="XDC738" s="15"/>
      <c r="XDD738" s="15"/>
      <c r="XDE738" s="15"/>
      <c r="XDF738" s="15"/>
      <c r="XDG738" s="15"/>
      <c r="XDH738" s="15"/>
      <c r="XDI738" s="15"/>
      <c r="XDJ738" s="15"/>
      <c r="XDK738" s="15"/>
      <c r="XDL738" s="15"/>
      <c r="XDM738" s="15"/>
      <c r="XDN738" s="15"/>
      <c r="XDO738" s="15"/>
      <c r="XDP738" s="15"/>
      <c r="XDQ738" s="15"/>
      <c r="XDR738" s="15"/>
      <c r="XDS738" s="15"/>
      <c r="XDT738" s="15"/>
      <c r="XDU738" s="15"/>
      <c r="XDV738" s="15"/>
      <c r="XDW738" s="15"/>
      <c r="XDX738" s="15"/>
      <c r="XDY738" s="15"/>
      <c r="XDZ738" s="15"/>
      <c r="XEA738" s="15"/>
      <c r="XEB738" s="15"/>
      <c r="XEC738" s="15"/>
      <c r="XED738" s="15"/>
      <c r="XEE738" s="15"/>
      <c r="XEF738" s="15"/>
      <c r="XEG738" s="15"/>
      <c r="XEH738" s="15"/>
      <c r="XEI738" s="15"/>
      <c r="XEJ738" s="15"/>
      <c r="XEK738" s="15"/>
      <c r="XEL738" s="15"/>
      <c r="XEM738" s="15"/>
      <c r="XEN738" s="15"/>
      <c r="XEO738" s="15"/>
      <c r="XEP738" s="15"/>
      <c r="XEQ738" s="15"/>
      <c r="XER738" s="15"/>
      <c r="XES738" s="15"/>
      <c r="XET738" s="15"/>
      <c r="XEU738" s="15"/>
      <c r="XEV738" s="15"/>
      <c r="XEW738" s="15"/>
      <c r="XEX738" s="15"/>
      <c r="XEY738" s="15"/>
      <c r="XEZ738" s="15"/>
      <c r="XFA738" s="15"/>
      <c r="XFB738" s="15"/>
      <c r="XFC738" s="15"/>
      <c r="XFD738" s="15"/>
    </row>
    <row r="739" spans="1:16384">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c r="AA739" s="15"/>
      <c r="AB739" s="15"/>
      <c r="AC739" s="15"/>
      <c r="AD739" s="15"/>
      <c r="AE739" s="15"/>
      <c r="AF739" s="15"/>
      <c r="AG739" s="15"/>
      <c r="AH739" s="15"/>
      <c r="AI739" s="15"/>
      <c r="AJ739" s="15"/>
      <c r="AK739" s="15"/>
      <c r="AL739" s="15"/>
      <c r="AM739" s="15"/>
      <c r="AN739" s="15"/>
      <c r="AO739" s="15"/>
      <c r="AP739" s="15"/>
      <c r="AQ739" s="15"/>
      <c r="AR739" s="15"/>
      <c r="AS739" s="15"/>
      <c r="AT739" s="15"/>
      <c r="AU739" s="15"/>
      <c r="AV739" s="15"/>
      <c r="AW739" s="15"/>
      <c r="AX739" s="15"/>
      <c r="AY739" s="15"/>
      <c r="AZ739" s="15"/>
      <c r="BA739" s="15"/>
      <c r="BB739" s="15"/>
      <c r="BC739" s="15"/>
      <c r="BD739" s="15"/>
      <c r="BE739" s="15"/>
      <c r="BF739" s="15"/>
      <c r="BG739" s="15"/>
      <c r="BH739" s="15"/>
      <c r="BI739" s="15"/>
      <c r="BJ739" s="15"/>
      <c r="BK739" s="15"/>
      <c r="BL739" s="15"/>
      <c r="BM739" s="15"/>
      <c r="BN739" s="15"/>
      <c r="BO739" s="15"/>
      <c r="BP739" s="15"/>
      <c r="BQ739" s="15"/>
      <c r="BR739" s="15"/>
      <c r="BS739" s="15"/>
      <c r="BT739" s="15"/>
      <c r="BU739" s="15"/>
      <c r="BV739" s="15"/>
      <c r="BW739" s="15"/>
      <c r="BX739" s="15"/>
      <c r="BY739" s="15"/>
      <c r="BZ739" s="15"/>
      <c r="CA739" s="15"/>
      <c r="CB739" s="15"/>
      <c r="CC739" s="15"/>
      <c r="CD739" s="15"/>
      <c r="CE739" s="15"/>
      <c r="CF739" s="15"/>
      <c r="CG739" s="15"/>
      <c r="CH739" s="15"/>
      <c r="CI739" s="15"/>
      <c r="CJ739" s="15"/>
      <c r="CK739" s="15"/>
      <c r="CL739" s="15"/>
      <c r="CM739" s="15"/>
      <c r="CN739" s="15"/>
      <c r="CO739" s="15"/>
      <c r="CP739" s="15"/>
      <c r="CQ739" s="15"/>
      <c r="CR739" s="15"/>
      <c r="CS739" s="15"/>
      <c r="CT739" s="15"/>
      <c r="CU739" s="15"/>
      <c r="CV739" s="15"/>
      <c r="CW739" s="15"/>
      <c r="CX739" s="15"/>
      <c r="CY739" s="15"/>
      <c r="CZ739" s="15"/>
      <c r="DA739" s="15"/>
      <c r="DB739" s="15"/>
      <c r="DC739" s="15"/>
      <c r="DD739" s="15"/>
      <c r="DE739" s="15"/>
      <c r="DF739" s="15"/>
      <c r="DG739" s="15"/>
      <c r="DH739" s="15"/>
      <c r="DI739" s="15"/>
      <c r="DJ739" s="15"/>
      <c r="DK739" s="15"/>
      <c r="DL739" s="15"/>
      <c r="DM739" s="15"/>
      <c r="DN739" s="15"/>
      <c r="DO739" s="15"/>
      <c r="DP739" s="15"/>
      <c r="DQ739" s="15"/>
      <c r="DR739" s="15"/>
      <c r="DS739" s="15"/>
      <c r="DT739" s="15"/>
      <c r="DU739" s="15"/>
      <c r="DV739" s="15"/>
      <c r="DW739" s="15"/>
      <c r="DX739" s="15"/>
      <c r="DY739" s="15"/>
      <c r="DZ739" s="15"/>
      <c r="EA739" s="15"/>
      <c r="EB739" s="15"/>
      <c r="EC739" s="15"/>
      <c r="ED739" s="15"/>
      <c r="EE739" s="15"/>
      <c r="EF739" s="15"/>
      <c r="EG739" s="15"/>
      <c r="EH739" s="15"/>
      <c r="EI739" s="15"/>
      <c r="EJ739" s="15"/>
      <c r="EK739" s="15"/>
      <c r="EL739" s="15"/>
      <c r="EM739" s="15"/>
      <c r="EN739" s="15"/>
      <c r="EO739" s="15"/>
      <c r="EP739" s="15"/>
      <c r="EQ739" s="15"/>
      <c r="ER739" s="15"/>
      <c r="ES739" s="15"/>
      <c r="ET739" s="15"/>
      <c r="EU739" s="15"/>
      <c r="EV739" s="15"/>
      <c r="EW739" s="15"/>
      <c r="EX739" s="15"/>
      <c r="EY739" s="15"/>
      <c r="EZ739" s="15"/>
      <c r="FA739" s="15"/>
      <c r="FB739" s="15"/>
      <c r="FC739" s="15"/>
      <c r="FD739" s="15"/>
      <c r="FE739" s="15"/>
      <c r="FF739" s="15"/>
      <c r="FG739" s="15"/>
      <c r="FH739" s="15"/>
      <c r="FI739" s="15"/>
      <c r="FJ739" s="15"/>
      <c r="FK739" s="15"/>
      <c r="FL739" s="15"/>
      <c r="FM739" s="15"/>
      <c r="FN739" s="15"/>
      <c r="FO739" s="15"/>
      <c r="FP739" s="15"/>
      <c r="FQ739" s="15"/>
      <c r="FR739" s="15"/>
      <c r="FS739" s="15"/>
      <c r="FT739" s="15"/>
      <c r="FU739" s="15"/>
      <c r="FV739" s="15"/>
      <c r="FW739" s="15"/>
      <c r="FX739" s="15"/>
      <c r="FY739" s="15"/>
      <c r="FZ739" s="15"/>
      <c r="GA739" s="15"/>
      <c r="GB739" s="15"/>
      <c r="GC739" s="15"/>
      <c r="GD739" s="15"/>
      <c r="GE739" s="15"/>
      <c r="GF739" s="15"/>
      <c r="GG739" s="15"/>
      <c r="GH739" s="15"/>
      <c r="GI739" s="15"/>
      <c r="GJ739" s="15"/>
      <c r="GK739" s="15"/>
      <c r="GL739" s="15"/>
      <c r="GM739" s="15"/>
      <c r="GN739" s="15"/>
      <c r="GO739" s="15"/>
      <c r="GP739" s="15"/>
      <c r="GQ739" s="15"/>
      <c r="GR739" s="15"/>
      <c r="GS739" s="15"/>
      <c r="GT739" s="15"/>
      <c r="GU739" s="15"/>
      <c r="GV739" s="15"/>
      <c r="GW739" s="15"/>
      <c r="GX739" s="15"/>
      <c r="GY739" s="15"/>
      <c r="GZ739" s="15"/>
      <c r="HA739" s="15"/>
      <c r="HB739" s="15"/>
      <c r="HC739" s="15"/>
      <c r="HD739" s="15"/>
      <c r="HE739" s="15"/>
      <c r="HF739" s="15"/>
      <c r="HG739" s="15"/>
      <c r="HH739" s="15"/>
      <c r="HI739" s="15"/>
      <c r="HJ739" s="15"/>
      <c r="HK739" s="15"/>
      <c r="HL739" s="15"/>
      <c r="HM739" s="15"/>
      <c r="HN739" s="15"/>
      <c r="HO739" s="15"/>
      <c r="HP739" s="15"/>
      <c r="HQ739" s="15"/>
      <c r="HR739" s="15"/>
      <c r="HS739" s="15"/>
      <c r="HT739" s="15"/>
      <c r="HU739" s="15"/>
      <c r="HV739" s="15"/>
      <c r="HW739" s="15"/>
      <c r="HX739" s="15"/>
      <c r="HY739" s="15"/>
      <c r="HZ739" s="15"/>
      <c r="IA739" s="15"/>
      <c r="IB739" s="15"/>
      <c r="IC739" s="15"/>
      <c r="ID739" s="15"/>
      <c r="IE739" s="15"/>
      <c r="IF739" s="15"/>
      <c r="IG739" s="15"/>
      <c r="IH739" s="15"/>
      <c r="II739" s="15"/>
      <c r="IJ739" s="15"/>
      <c r="IK739" s="15"/>
      <c r="IL739" s="15"/>
      <c r="IM739" s="15"/>
      <c r="IN739" s="15"/>
      <c r="IO739" s="15"/>
      <c r="IP739" s="15"/>
      <c r="IQ739" s="15"/>
      <c r="IR739" s="15"/>
      <c r="IS739" s="15"/>
      <c r="IT739" s="15"/>
      <c r="IU739" s="15"/>
      <c r="IV739" s="15"/>
      <c r="IW739" s="15"/>
      <c r="IX739" s="15"/>
      <c r="IY739" s="15"/>
      <c r="IZ739" s="15"/>
      <c r="JA739" s="15"/>
      <c r="JB739" s="15"/>
      <c r="JC739" s="15"/>
      <c r="JD739" s="15"/>
      <c r="JE739" s="15"/>
      <c r="JF739" s="15"/>
      <c r="JG739" s="15"/>
      <c r="JH739" s="15"/>
      <c r="JI739" s="15"/>
      <c r="JJ739" s="15"/>
      <c r="JK739" s="15"/>
      <c r="JL739" s="15"/>
      <c r="JM739" s="15"/>
      <c r="JN739" s="15"/>
      <c r="JO739" s="15"/>
      <c r="JP739" s="15"/>
      <c r="JQ739" s="15"/>
      <c r="JR739" s="15"/>
      <c r="JS739" s="15"/>
      <c r="JT739" s="15"/>
      <c r="JU739" s="15"/>
      <c r="JV739" s="15"/>
      <c r="JW739" s="15"/>
      <c r="JX739" s="15"/>
      <c r="JY739" s="15"/>
      <c r="JZ739" s="15"/>
      <c r="KA739" s="15"/>
      <c r="KB739" s="15"/>
      <c r="KC739" s="15"/>
      <c r="KD739" s="15"/>
      <c r="KE739" s="15"/>
      <c r="KF739" s="15"/>
      <c r="KG739" s="15"/>
      <c r="KH739" s="15"/>
      <c r="KI739" s="15"/>
      <c r="KJ739" s="15"/>
      <c r="KK739" s="15"/>
      <c r="KL739" s="15"/>
      <c r="KM739" s="15"/>
      <c r="KN739" s="15"/>
      <c r="KO739" s="15"/>
      <c r="KP739" s="15"/>
      <c r="KQ739" s="15"/>
      <c r="KR739" s="15"/>
      <c r="KS739" s="15"/>
      <c r="KT739" s="15"/>
      <c r="KU739" s="15"/>
      <c r="KV739" s="15"/>
      <c r="KW739" s="15"/>
      <c r="KX739" s="15"/>
      <c r="KY739" s="15"/>
      <c r="KZ739" s="15"/>
      <c r="LA739" s="15"/>
      <c r="LB739" s="15"/>
      <c r="LC739" s="15"/>
      <c r="LD739" s="15"/>
      <c r="LE739" s="15"/>
      <c r="LF739" s="15"/>
      <c r="LG739" s="15"/>
      <c r="LH739" s="15"/>
      <c r="LI739" s="15"/>
      <c r="LJ739" s="15"/>
      <c r="LK739" s="15"/>
      <c r="LL739" s="15"/>
      <c r="LM739" s="15"/>
      <c r="LN739" s="15"/>
      <c r="LO739" s="15"/>
      <c r="LP739" s="15"/>
      <c r="LQ739" s="15"/>
      <c r="LR739" s="15"/>
      <c r="LS739" s="15"/>
      <c r="LT739" s="15"/>
      <c r="LU739" s="15"/>
      <c r="LV739" s="15"/>
      <c r="LW739" s="15"/>
      <c r="LX739" s="15"/>
      <c r="LY739" s="15"/>
      <c r="LZ739" s="15"/>
      <c r="MA739" s="15"/>
      <c r="MB739" s="15"/>
      <c r="MC739" s="15"/>
      <c r="MD739" s="15"/>
      <c r="ME739" s="15"/>
      <c r="MF739" s="15"/>
      <c r="MG739" s="15"/>
      <c r="MH739" s="15"/>
      <c r="MI739" s="15"/>
      <c r="MJ739" s="15"/>
      <c r="MK739" s="15"/>
      <c r="ML739" s="15"/>
      <c r="MM739" s="15"/>
      <c r="MN739" s="15"/>
      <c r="MO739" s="15"/>
      <c r="MP739" s="15"/>
      <c r="MQ739" s="15"/>
      <c r="MR739" s="15"/>
      <c r="MS739" s="15"/>
      <c r="MT739" s="15"/>
      <c r="MU739" s="15"/>
      <c r="MV739" s="15"/>
      <c r="MW739" s="15"/>
      <c r="MX739" s="15"/>
      <c r="MY739" s="15"/>
      <c r="MZ739" s="15"/>
      <c r="NA739" s="15"/>
      <c r="NB739" s="15"/>
      <c r="NC739" s="15"/>
      <c r="ND739" s="15"/>
      <c r="NE739" s="15"/>
      <c r="NF739" s="15"/>
      <c r="NG739" s="15"/>
      <c r="NH739" s="15"/>
      <c r="NI739" s="15"/>
      <c r="NJ739" s="15"/>
      <c r="NK739" s="15"/>
      <c r="NL739" s="15"/>
      <c r="NM739" s="15"/>
      <c r="NN739" s="15"/>
      <c r="NO739" s="15"/>
      <c r="NP739" s="15"/>
      <c r="NQ739" s="15"/>
      <c r="NR739" s="15"/>
      <c r="NS739" s="15"/>
      <c r="NT739" s="15"/>
      <c r="NU739" s="15"/>
      <c r="NV739" s="15"/>
      <c r="NW739" s="15"/>
      <c r="NX739" s="15"/>
      <c r="NY739" s="15"/>
      <c r="NZ739" s="15"/>
      <c r="OA739" s="15"/>
      <c r="OB739" s="15"/>
      <c r="OC739" s="15"/>
      <c r="OD739" s="15"/>
      <c r="OE739" s="15"/>
      <c r="OF739" s="15"/>
      <c r="OG739" s="15"/>
      <c r="OH739" s="15"/>
      <c r="OI739" s="15"/>
      <c r="OJ739" s="15"/>
      <c r="OK739" s="15"/>
      <c r="OL739" s="15"/>
      <c r="OM739" s="15"/>
      <c r="ON739" s="15"/>
      <c r="OO739" s="15"/>
      <c r="OP739" s="15"/>
      <c r="OQ739" s="15"/>
      <c r="OR739" s="15"/>
      <c r="OS739" s="15"/>
      <c r="OT739" s="15"/>
      <c r="OU739" s="15"/>
      <c r="OV739" s="15"/>
      <c r="OW739" s="15"/>
      <c r="OX739" s="15"/>
      <c r="OY739" s="15"/>
      <c r="OZ739" s="15"/>
      <c r="PA739" s="15"/>
      <c r="PB739" s="15"/>
      <c r="PC739" s="15"/>
      <c r="PD739" s="15"/>
      <c r="PE739" s="15"/>
      <c r="PF739" s="15"/>
      <c r="PG739" s="15"/>
      <c r="PH739" s="15"/>
      <c r="PI739" s="15"/>
      <c r="PJ739" s="15"/>
      <c r="PK739" s="15"/>
      <c r="PL739" s="15"/>
      <c r="PM739" s="15"/>
      <c r="PN739" s="15"/>
      <c r="PO739" s="15"/>
      <c r="PP739" s="15"/>
      <c r="PQ739" s="15"/>
      <c r="PR739" s="15"/>
      <c r="PS739" s="15"/>
      <c r="PT739" s="15"/>
      <c r="PU739" s="15"/>
      <c r="PV739" s="15"/>
      <c r="PW739" s="15"/>
      <c r="PX739" s="15"/>
      <c r="PY739" s="15"/>
      <c r="PZ739" s="15"/>
      <c r="QA739" s="15"/>
      <c r="QB739" s="15"/>
      <c r="QC739" s="15"/>
      <c r="QD739" s="15"/>
      <c r="QE739" s="15"/>
      <c r="QF739" s="15"/>
      <c r="QG739" s="15"/>
      <c r="QH739" s="15"/>
      <c r="QI739" s="15"/>
      <c r="QJ739" s="15"/>
      <c r="QK739" s="15"/>
      <c r="QL739" s="15"/>
      <c r="QM739" s="15"/>
      <c r="QN739" s="15"/>
      <c r="QO739" s="15"/>
      <c r="QP739" s="15"/>
      <c r="QQ739" s="15"/>
      <c r="QR739" s="15"/>
      <c r="QS739" s="15"/>
      <c r="QT739" s="15"/>
      <c r="QU739" s="15"/>
      <c r="QV739" s="15"/>
      <c r="QW739" s="15"/>
      <c r="QX739" s="15"/>
      <c r="QY739" s="15"/>
      <c r="QZ739" s="15"/>
      <c r="RA739" s="15"/>
      <c r="RB739" s="15"/>
      <c r="RC739" s="15"/>
      <c r="RD739" s="15"/>
      <c r="RE739" s="15"/>
      <c r="RF739" s="15"/>
      <c r="RG739" s="15"/>
      <c r="RH739" s="15"/>
      <c r="RI739" s="15"/>
      <c r="RJ739" s="15"/>
      <c r="RK739" s="15"/>
      <c r="RL739" s="15"/>
      <c r="RM739" s="15"/>
      <c r="RN739" s="15"/>
      <c r="RO739" s="15"/>
      <c r="RP739" s="15"/>
      <c r="RQ739" s="15"/>
      <c r="RR739" s="15"/>
      <c r="RS739" s="15"/>
      <c r="RT739" s="15"/>
      <c r="RU739" s="15"/>
      <c r="RV739" s="15"/>
      <c r="RW739" s="15"/>
      <c r="RX739" s="15"/>
      <c r="RY739" s="15"/>
      <c r="RZ739" s="15"/>
      <c r="SA739" s="15"/>
      <c r="SB739" s="15"/>
      <c r="SC739" s="15"/>
      <c r="SD739" s="15"/>
      <c r="SE739" s="15"/>
      <c r="SF739" s="15"/>
      <c r="SG739" s="15"/>
      <c r="SH739" s="15"/>
      <c r="SI739" s="15"/>
      <c r="SJ739" s="15"/>
      <c r="SK739" s="15"/>
      <c r="SL739" s="15"/>
      <c r="SM739" s="15"/>
      <c r="SN739" s="15"/>
      <c r="SO739" s="15"/>
      <c r="SP739" s="15"/>
      <c r="SQ739" s="15"/>
      <c r="SR739" s="15"/>
      <c r="SS739" s="15"/>
      <c r="ST739" s="15"/>
      <c r="SU739" s="15"/>
      <c r="SV739" s="15"/>
      <c r="SW739" s="15"/>
      <c r="SX739" s="15"/>
      <c r="SY739" s="15"/>
      <c r="SZ739" s="15"/>
      <c r="TA739" s="15"/>
      <c r="TB739" s="15"/>
      <c r="TC739" s="15"/>
      <c r="TD739" s="15"/>
      <c r="TE739" s="15"/>
      <c r="TF739" s="15"/>
      <c r="TG739" s="15"/>
      <c r="TH739" s="15"/>
      <c r="TI739" s="15"/>
      <c r="TJ739" s="15"/>
      <c r="TK739" s="15"/>
      <c r="TL739" s="15"/>
      <c r="TM739" s="15"/>
      <c r="TN739" s="15"/>
      <c r="TO739" s="15"/>
      <c r="TP739" s="15"/>
      <c r="TQ739" s="15"/>
      <c r="TR739" s="15"/>
      <c r="TS739" s="15"/>
      <c r="TT739" s="15"/>
      <c r="TU739" s="15"/>
      <c r="TV739" s="15"/>
      <c r="TW739" s="15"/>
      <c r="TX739" s="15"/>
      <c r="TY739" s="15"/>
      <c r="TZ739" s="15"/>
      <c r="UA739" s="15"/>
      <c r="UB739" s="15"/>
      <c r="UC739" s="15"/>
      <c r="UD739" s="15"/>
      <c r="UE739" s="15"/>
      <c r="UF739" s="15"/>
      <c r="UG739" s="15"/>
      <c r="UH739" s="15"/>
      <c r="UI739" s="15"/>
      <c r="UJ739" s="15"/>
      <c r="UK739" s="15"/>
      <c r="UL739" s="15"/>
      <c r="UM739" s="15"/>
      <c r="UN739" s="15"/>
      <c r="UO739" s="15"/>
      <c r="UP739" s="15"/>
      <c r="UQ739" s="15"/>
      <c r="UR739" s="15"/>
      <c r="US739" s="15"/>
      <c r="UT739" s="15"/>
      <c r="UU739" s="15"/>
      <c r="UV739" s="15"/>
      <c r="UW739" s="15"/>
      <c r="UX739" s="15"/>
      <c r="UY739" s="15"/>
      <c r="UZ739" s="15"/>
      <c r="VA739" s="15"/>
      <c r="VB739" s="15"/>
      <c r="VC739" s="15"/>
      <c r="VD739" s="15"/>
      <c r="VE739" s="15"/>
      <c r="VF739" s="15"/>
      <c r="VG739" s="15"/>
      <c r="VH739" s="15"/>
      <c r="VI739" s="15"/>
      <c r="VJ739" s="15"/>
      <c r="VK739" s="15"/>
      <c r="VL739" s="15"/>
      <c r="VM739" s="15"/>
      <c r="VN739" s="15"/>
      <c r="VO739" s="15"/>
      <c r="VP739" s="15"/>
      <c r="VQ739" s="15"/>
      <c r="VR739" s="15"/>
      <c r="VS739" s="15"/>
      <c r="VT739" s="15"/>
      <c r="VU739" s="15"/>
      <c r="VV739" s="15"/>
      <c r="VW739" s="15"/>
      <c r="VX739" s="15"/>
      <c r="VY739" s="15"/>
      <c r="VZ739" s="15"/>
      <c r="WA739" s="15"/>
      <c r="WB739" s="15"/>
      <c r="WC739" s="15"/>
      <c r="WD739" s="15"/>
      <c r="WE739" s="15"/>
      <c r="WF739" s="15"/>
      <c r="WG739" s="15"/>
      <c r="WH739" s="15"/>
      <c r="WI739" s="15"/>
      <c r="WJ739" s="15"/>
      <c r="WK739" s="15"/>
      <c r="WL739" s="15"/>
      <c r="WM739" s="15"/>
      <c r="WN739" s="15"/>
      <c r="WO739" s="15"/>
      <c r="WP739" s="15"/>
      <c r="WQ739" s="15"/>
      <c r="WR739" s="15"/>
      <c r="WS739" s="15"/>
      <c r="WT739" s="15"/>
      <c r="WU739" s="15"/>
      <c r="WV739" s="15"/>
      <c r="WW739" s="15"/>
      <c r="WX739" s="15"/>
      <c r="WY739" s="15"/>
      <c r="WZ739" s="15"/>
      <c r="XA739" s="15"/>
      <c r="XB739" s="15"/>
      <c r="XC739" s="15"/>
      <c r="XD739" s="15"/>
      <c r="XE739" s="15"/>
      <c r="XF739" s="15"/>
      <c r="XG739" s="15"/>
      <c r="XH739" s="15"/>
      <c r="XI739" s="15"/>
      <c r="XJ739" s="15"/>
      <c r="XK739" s="15"/>
      <c r="XL739" s="15"/>
      <c r="XM739" s="15"/>
      <c r="XN739" s="15"/>
      <c r="XO739" s="15"/>
      <c r="XP739" s="15"/>
      <c r="XQ739" s="15"/>
      <c r="XR739" s="15"/>
      <c r="XS739" s="15"/>
      <c r="XT739" s="15"/>
      <c r="XU739" s="15"/>
      <c r="XV739" s="15"/>
      <c r="XW739" s="15"/>
      <c r="XX739" s="15"/>
      <c r="XY739" s="15"/>
      <c r="XZ739" s="15"/>
      <c r="YA739" s="15"/>
      <c r="YB739" s="15"/>
      <c r="YC739" s="15"/>
      <c r="YD739" s="15"/>
      <c r="YE739" s="15"/>
      <c r="YF739" s="15"/>
      <c r="YG739" s="15"/>
      <c r="YH739" s="15"/>
      <c r="YI739" s="15"/>
      <c r="YJ739" s="15"/>
      <c r="YK739" s="15"/>
      <c r="YL739" s="15"/>
      <c r="YM739" s="15"/>
      <c r="YN739" s="15"/>
      <c r="YO739" s="15"/>
      <c r="YP739" s="15"/>
      <c r="YQ739" s="15"/>
      <c r="YR739" s="15"/>
      <c r="YS739" s="15"/>
      <c r="YT739" s="15"/>
      <c r="YU739" s="15"/>
      <c r="YV739" s="15"/>
      <c r="YW739" s="15"/>
      <c r="YX739" s="15"/>
      <c r="YY739" s="15"/>
      <c r="YZ739" s="15"/>
      <c r="ZA739" s="15"/>
      <c r="ZB739" s="15"/>
      <c r="ZC739" s="15"/>
      <c r="ZD739" s="15"/>
      <c r="ZE739" s="15"/>
      <c r="ZF739" s="15"/>
      <c r="ZG739" s="15"/>
      <c r="ZH739" s="15"/>
      <c r="ZI739" s="15"/>
      <c r="ZJ739" s="15"/>
      <c r="ZK739" s="15"/>
      <c r="ZL739" s="15"/>
      <c r="ZM739" s="15"/>
      <c r="ZN739" s="15"/>
      <c r="ZO739" s="15"/>
      <c r="ZP739" s="15"/>
      <c r="ZQ739" s="15"/>
      <c r="ZR739" s="15"/>
      <c r="ZS739" s="15"/>
      <c r="ZT739" s="15"/>
      <c r="ZU739" s="15"/>
      <c r="ZV739" s="15"/>
      <c r="ZW739" s="15"/>
      <c r="ZX739" s="15"/>
      <c r="ZY739" s="15"/>
      <c r="ZZ739" s="15"/>
      <c r="AAA739" s="15"/>
      <c r="AAB739" s="15"/>
      <c r="AAC739" s="15"/>
      <c r="AAD739" s="15"/>
      <c r="AAE739" s="15"/>
      <c r="AAF739" s="15"/>
      <c r="AAG739" s="15"/>
      <c r="AAH739" s="15"/>
      <c r="AAI739" s="15"/>
      <c r="AAJ739" s="15"/>
      <c r="AAK739" s="15"/>
      <c r="AAL739" s="15"/>
      <c r="AAM739" s="15"/>
      <c r="AAN739" s="15"/>
      <c r="AAO739" s="15"/>
      <c r="AAP739" s="15"/>
      <c r="AAQ739" s="15"/>
      <c r="AAR739" s="15"/>
      <c r="AAS739" s="15"/>
      <c r="AAT739" s="15"/>
      <c r="AAU739" s="15"/>
      <c r="AAV739" s="15"/>
      <c r="AAW739" s="15"/>
      <c r="AAX739" s="15"/>
      <c r="AAY739" s="15"/>
      <c r="AAZ739" s="15"/>
      <c r="ABA739" s="15"/>
      <c r="ABB739" s="15"/>
      <c r="ABC739" s="15"/>
      <c r="ABD739" s="15"/>
      <c r="ABE739" s="15"/>
      <c r="ABF739" s="15"/>
      <c r="ABG739" s="15"/>
      <c r="ABH739" s="15"/>
      <c r="ABI739" s="15"/>
      <c r="ABJ739" s="15"/>
      <c r="ABK739" s="15"/>
      <c r="ABL739" s="15"/>
      <c r="ABM739" s="15"/>
      <c r="ABN739" s="15"/>
      <c r="ABO739" s="15"/>
      <c r="ABP739" s="15"/>
      <c r="ABQ739" s="15"/>
      <c r="ABR739" s="15"/>
      <c r="ABS739" s="15"/>
      <c r="ABT739" s="15"/>
      <c r="ABU739" s="15"/>
      <c r="ABV739" s="15"/>
      <c r="ABW739" s="15"/>
      <c r="ABX739" s="15"/>
      <c r="ABY739" s="15"/>
      <c r="ABZ739" s="15"/>
      <c r="ACA739" s="15"/>
      <c r="ACB739" s="15"/>
      <c r="ACC739" s="15"/>
      <c r="ACD739" s="15"/>
      <c r="ACE739" s="15"/>
      <c r="ACF739" s="15"/>
      <c r="ACG739" s="15"/>
      <c r="ACH739" s="15"/>
      <c r="ACI739" s="15"/>
      <c r="ACJ739" s="15"/>
      <c r="ACK739" s="15"/>
      <c r="ACL739" s="15"/>
      <c r="ACM739" s="15"/>
      <c r="ACN739" s="15"/>
      <c r="ACO739" s="15"/>
      <c r="ACP739" s="15"/>
      <c r="ACQ739" s="15"/>
      <c r="ACR739" s="15"/>
      <c r="ACS739" s="15"/>
      <c r="ACT739" s="15"/>
      <c r="ACU739" s="15"/>
      <c r="ACV739" s="15"/>
      <c r="ACW739" s="15"/>
      <c r="ACX739" s="15"/>
      <c r="ACY739" s="15"/>
      <c r="ACZ739" s="15"/>
      <c r="ADA739" s="15"/>
      <c r="ADB739" s="15"/>
      <c r="ADC739" s="15"/>
      <c r="ADD739" s="15"/>
      <c r="ADE739" s="15"/>
      <c r="ADF739" s="15"/>
      <c r="ADG739" s="15"/>
      <c r="ADH739" s="15"/>
      <c r="ADI739" s="15"/>
      <c r="ADJ739" s="15"/>
      <c r="ADK739" s="15"/>
      <c r="ADL739" s="15"/>
      <c r="ADM739" s="15"/>
      <c r="ADN739" s="15"/>
      <c r="ADO739" s="15"/>
      <c r="ADP739" s="15"/>
      <c r="ADQ739" s="15"/>
      <c r="ADR739" s="15"/>
      <c r="ADS739" s="15"/>
      <c r="ADT739" s="15"/>
      <c r="ADU739" s="15"/>
      <c r="ADV739" s="15"/>
      <c r="ADW739" s="15"/>
      <c r="ADX739" s="15"/>
      <c r="ADY739" s="15"/>
      <c r="ADZ739" s="15"/>
      <c r="AEA739" s="15"/>
      <c r="AEB739" s="15"/>
      <c r="AEC739" s="15"/>
      <c r="AED739" s="15"/>
      <c r="AEE739" s="15"/>
      <c r="AEF739" s="15"/>
      <c r="AEG739" s="15"/>
      <c r="AEH739" s="15"/>
      <c r="AEI739" s="15"/>
      <c r="AEJ739" s="15"/>
      <c r="AEK739" s="15"/>
      <c r="AEL739" s="15"/>
      <c r="AEM739" s="15"/>
      <c r="AEN739" s="15"/>
      <c r="AEO739" s="15"/>
      <c r="AEP739" s="15"/>
      <c r="AEQ739" s="15"/>
      <c r="AER739" s="15"/>
      <c r="AES739" s="15"/>
      <c r="AET739" s="15"/>
      <c r="AEU739" s="15"/>
      <c r="AEV739" s="15"/>
      <c r="AEW739" s="15"/>
      <c r="AEX739" s="15"/>
      <c r="AEY739" s="15"/>
      <c r="AEZ739" s="15"/>
      <c r="AFA739" s="15"/>
      <c r="AFB739" s="15"/>
      <c r="AFC739" s="15"/>
      <c r="AFD739" s="15"/>
      <c r="AFE739" s="15"/>
      <c r="AFF739" s="15"/>
      <c r="AFG739" s="15"/>
      <c r="AFH739" s="15"/>
      <c r="AFI739" s="15"/>
      <c r="AFJ739" s="15"/>
      <c r="AFK739" s="15"/>
      <c r="AFL739" s="15"/>
      <c r="AFM739" s="15"/>
      <c r="AFN739" s="15"/>
      <c r="AFO739" s="15"/>
      <c r="AFP739" s="15"/>
      <c r="AFQ739" s="15"/>
      <c r="AFR739" s="15"/>
      <c r="AFS739" s="15"/>
      <c r="AFT739" s="15"/>
      <c r="AFU739" s="15"/>
      <c r="AFV739" s="15"/>
      <c r="AFW739" s="15"/>
      <c r="AFX739" s="15"/>
      <c r="AFY739" s="15"/>
      <c r="AFZ739" s="15"/>
      <c r="AGA739" s="15"/>
      <c r="AGB739" s="15"/>
      <c r="AGC739" s="15"/>
      <c r="AGD739" s="15"/>
      <c r="AGE739" s="15"/>
      <c r="AGF739" s="15"/>
      <c r="AGG739" s="15"/>
      <c r="AGH739" s="15"/>
      <c r="AGI739" s="15"/>
      <c r="AGJ739" s="15"/>
      <c r="AGK739" s="15"/>
      <c r="AGL739" s="15"/>
      <c r="AGM739" s="15"/>
      <c r="AGN739" s="15"/>
      <c r="AGO739" s="15"/>
      <c r="AGP739" s="15"/>
      <c r="AGQ739" s="15"/>
      <c r="AGR739" s="15"/>
      <c r="AGS739" s="15"/>
      <c r="AGT739" s="15"/>
      <c r="AGU739" s="15"/>
      <c r="AGV739" s="15"/>
      <c r="AGW739" s="15"/>
      <c r="AGX739" s="15"/>
      <c r="AGY739" s="15"/>
      <c r="AGZ739" s="15"/>
      <c r="AHA739" s="15"/>
      <c r="AHB739" s="15"/>
      <c r="AHC739" s="15"/>
      <c r="AHD739" s="15"/>
      <c r="AHE739" s="15"/>
      <c r="AHF739" s="15"/>
      <c r="AHG739" s="15"/>
      <c r="AHH739" s="15"/>
      <c r="AHI739" s="15"/>
      <c r="AHJ739" s="15"/>
      <c r="AHK739" s="15"/>
      <c r="AHL739" s="15"/>
      <c r="AHM739" s="15"/>
      <c r="AHN739" s="15"/>
      <c r="AHO739" s="15"/>
      <c r="AHP739" s="15"/>
      <c r="AHQ739" s="15"/>
      <c r="AHR739" s="15"/>
      <c r="AHS739" s="15"/>
      <c r="AHT739" s="15"/>
      <c r="AHU739" s="15"/>
      <c r="AHV739" s="15"/>
      <c r="AHW739" s="15"/>
      <c r="AHX739" s="15"/>
      <c r="AHY739" s="15"/>
      <c r="AHZ739" s="15"/>
      <c r="AIA739" s="15"/>
      <c r="AIB739" s="15"/>
      <c r="AIC739" s="15"/>
      <c r="AID739" s="15"/>
      <c r="AIE739" s="15"/>
      <c r="AIF739" s="15"/>
      <c r="AIG739" s="15"/>
      <c r="AIH739" s="15"/>
      <c r="AII739" s="15"/>
      <c r="AIJ739" s="15"/>
      <c r="AIK739" s="15"/>
      <c r="AIL739" s="15"/>
      <c r="AIM739" s="15"/>
      <c r="AIN739" s="15"/>
      <c r="AIO739" s="15"/>
      <c r="AIP739" s="15"/>
      <c r="AIQ739" s="15"/>
      <c r="AIR739" s="15"/>
      <c r="AIS739" s="15"/>
      <c r="AIT739" s="15"/>
      <c r="AIU739" s="15"/>
      <c r="AIV739" s="15"/>
      <c r="AIW739" s="15"/>
      <c r="AIX739" s="15"/>
      <c r="AIY739" s="15"/>
      <c r="AIZ739" s="15"/>
      <c r="AJA739" s="15"/>
      <c r="AJB739" s="15"/>
      <c r="AJC739" s="15"/>
      <c r="AJD739" s="15"/>
      <c r="AJE739" s="15"/>
      <c r="AJF739" s="15"/>
      <c r="AJG739" s="15"/>
      <c r="AJH739" s="15"/>
      <c r="AJI739" s="15"/>
      <c r="AJJ739" s="15"/>
      <c r="AJK739" s="15"/>
      <c r="AJL739" s="15"/>
      <c r="AJM739" s="15"/>
      <c r="AJN739" s="15"/>
      <c r="AJO739" s="15"/>
      <c r="AJP739" s="15"/>
      <c r="AJQ739" s="15"/>
      <c r="AJR739" s="15"/>
      <c r="AJS739" s="15"/>
      <c r="AJT739" s="15"/>
      <c r="AJU739" s="15"/>
      <c r="AJV739" s="15"/>
      <c r="AJW739" s="15"/>
      <c r="AJX739" s="15"/>
      <c r="AJY739" s="15"/>
      <c r="AJZ739" s="15"/>
      <c r="AKA739" s="15"/>
      <c r="AKB739" s="15"/>
      <c r="AKC739" s="15"/>
      <c r="AKD739" s="15"/>
      <c r="AKE739" s="15"/>
      <c r="AKF739" s="15"/>
      <c r="AKG739" s="15"/>
      <c r="AKH739" s="15"/>
      <c r="AKI739" s="15"/>
      <c r="AKJ739" s="15"/>
      <c r="AKK739" s="15"/>
      <c r="AKL739" s="15"/>
      <c r="AKM739" s="15"/>
      <c r="AKN739" s="15"/>
      <c r="AKO739" s="15"/>
      <c r="AKP739" s="15"/>
      <c r="AKQ739" s="15"/>
      <c r="AKR739" s="15"/>
      <c r="AKS739" s="15"/>
      <c r="AKT739" s="15"/>
      <c r="AKU739" s="15"/>
      <c r="AKV739" s="15"/>
      <c r="AKW739" s="15"/>
      <c r="AKX739" s="15"/>
      <c r="AKY739" s="15"/>
      <c r="AKZ739" s="15"/>
      <c r="ALA739" s="15"/>
      <c r="ALB739" s="15"/>
      <c r="ALC739" s="15"/>
      <c r="ALD739" s="15"/>
      <c r="ALE739" s="15"/>
      <c r="ALF739" s="15"/>
      <c r="ALG739" s="15"/>
      <c r="ALH739" s="15"/>
      <c r="ALI739" s="15"/>
      <c r="ALJ739" s="15"/>
      <c r="ALK739" s="15"/>
      <c r="ALL739" s="15"/>
      <c r="ALM739" s="15"/>
      <c r="ALN739" s="15"/>
      <c r="ALO739" s="15"/>
      <c r="ALP739" s="15"/>
      <c r="ALQ739" s="15"/>
      <c r="ALR739" s="15"/>
      <c r="ALS739" s="15"/>
      <c r="ALT739" s="15"/>
      <c r="ALU739" s="15"/>
      <c r="ALV739" s="15"/>
      <c r="ALW739" s="15"/>
      <c r="ALX739" s="15"/>
      <c r="ALY739" s="15"/>
      <c r="ALZ739" s="15"/>
      <c r="AMA739" s="15"/>
      <c r="AMB739" s="15"/>
      <c r="AMC739" s="15"/>
      <c r="AMD739" s="15"/>
      <c r="AME739" s="15"/>
      <c r="AMF739" s="15"/>
      <c r="AMG739" s="15"/>
      <c r="AMH739" s="15"/>
      <c r="AMI739" s="15"/>
      <c r="AMJ739" s="15"/>
      <c r="AMK739" s="15"/>
      <c r="AML739" s="15"/>
      <c r="AMM739" s="15"/>
      <c r="AMN739" s="15"/>
      <c r="AMO739" s="15"/>
      <c r="AMP739" s="15"/>
      <c r="AMQ739" s="15"/>
      <c r="AMR739" s="15"/>
      <c r="AMS739" s="15"/>
      <c r="AMT739" s="15"/>
      <c r="AMU739" s="15"/>
      <c r="AMV739" s="15"/>
      <c r="AMW739" s="15"/>
      <c r="AMX739" s="15"/>
      <c r="AMY739" s="15"/>
      <c r="AMZ739" s="15"/>
      <c r="ANA739" s="15"/>
      <c r="ANB739" s="15"/>
      <c r="ANC739" s="15"/>
      <c r="AND739" s="15"/>
      <c r="ANE739" s="15"/>
      <c r="ANF739" s="15"/>
      <c r="ANG739" s="15"/>
      <c r="ANH739" s="15"/>
      <c r="ANI739" s="15"/>
      <c r="ANJ739" s="15"/>
      <c r="ANK739" s="15"/>
      <c r="ANL739" s="15"/>
      <c r="ANM739" s="15"/>
      <c r="ANN739" s="15"/>
      <c r="ANO739" s="15"/>
      <c r="ANP739" s="15"/>
      <c r="ANQ739" s="15"/>
      <c r="ANR739" s="15"/>
      <c r="ANS739" s="15"/>
      <c r="ANT739" s="15"/>
      <c r="ANU739" s="15"/>
      <c r="ANV739" s="15"/>
      <c r="ANW739" s="15"/>
      <c r="ANX739" s="15"/>
      <c r="ANY739" s="15"/>
      <c r="ANZ739" s="15"/>
      <c r="AOA739" s="15"/>
      <c r="AOB739" s="15"/>
      <c r="AOC739" s="15"/>
      <c r="AOD739" s="15"/>
      <c r="AOE739" s="15"/>
      <c r="AOF739" s="15"/>
      <c r="AOG739" s="15"/>
      <c r="AOH739" s="15"/>
      <c r="AOI739" s="15"/>
      <c r="AOJ739" s="15"/>
      <c r="AOK739" s="15"/>
      <c r="AOL739" s="15"/>
      <c r="AOM739" s="15"/>
      <c r="AON739" s="15"/>
      <c r="AOO739" s="15"/>
      <c r="AOP739" s="15"/>
      <c r="AOQ739" s="15"/>
      <c r="AOR739" s="15"/>
      <c r="AOS739" s="15"/>
      <c r="AOT739" s="15"/>
      <c r="AOU739" s="15"/>
      <c r="AOV739" s="15"/>
      <c r="AOW739" s="15"/>
      <c r="AOX739" s="15"/>
      <c r="AOY739" s="15"/>
      <c r="AOZ739" s="15"/>
      <c r="APA739" s="15"/>
      <c r="APB739" s="15"/>
      <c r="APC739" s="15"/>
      <c r="APD739" s="15"/>
      <c r="APE739" s="15"/>
      <c r="APF739" s="15"/>
      <c r="APG739" s="15"/>
      <c r="APH739" s="15"/>
      <c r="API739" s="15"/>
      <c r="APJ739" s="15"/>
      <c r="APK739" s="15"/>
      <c r="APL739" s="15"/>
      <c r="APM739" s="15"/>
      <c r="APN739" s="15"/>
      <c r="APO739" s="15"/>
      <c r="APP739" s="15"/>
      <c r="APQ739" s="15"/>
      <c r="APR739" s="15"/>
      <c r="APS739" s="15"/>
      <c r="APT739" s="15"/>
      <c r="APU739" s="15"/>
      <c r="APV739" s="15"/>
      <c r="APW739" s="15"/>
      <c r="APX739" s="15"/>
      <c r="APY739" s="15"/>
      <c r="APZ739" s="15"/>
      <c r="AQA739" s="15"/>
      <c r="AQB739" s="15"/>
      <c r="AQC739" s="15"/>
      <c r="AQD739" s="15"/>
      <c r="AQE739" s="15"/>
      <c r="AQF739" s="15"/>
      <c r="AQG739" s="15"/>
      <c r="AQH739" s="15"/>
      <c r="AQI739" s="15"/>
      <c r="AQJ739" s="15"/>
      <c r="AQK739" s="15"/>
      <c r="AQL739" s="15"/>
      <c r="AQM739" s="15"/>
      <c r="AQN739" s="15"/>
      <c r="AQO739" s="15"/>
      <c r="AQP739" s="15"/>
      <c r="AQQ739" s="15"/>
      <c r="AQR739" s="15"/>
      <c r="AQS739" s="15"/>
      <c r="AQT739" s="15"/>
      <c r="AQU739" s="15"/>
      <c r="AQV739" s="15"/>
      <c r="AQW739" s="15"/>
      <c r="AQX739" s="15"/>
      <c r="AQY739" s="15"/>
      <c r="AQZ739" s="15"/>
      <c r="ARA739" s="15"/>
      <c r="ARB739" s="15"/>
      <c r="ARC739" s="15"/>
      <c r="ARD739" s="15"/>
      <c r="ARE739" s="15"/>
      <c r="ARF739" s="15"/>
      <c r="ARG739" s="15"/>
      <c r="ARH739" s="15"/>
      <c r="ARI739" s="15"/>
      <c r="ARJ739" s="15"/>
      <c r="ARK739" s="15"/>
      <c r="ARL739" s="15"/>
      <c r="ARM739" s="15"/>
      <c r="ARN739" s="15"/>
      <c r="ARO739" s="15"/>
      <c r="ARP739" s="15"/>
      <c r="ARQ739" s="15"/>
      <c r="ARR739" s="15"/>
      <c r="ARS739" s="15"/>
      <c r="ART739" s="15"/>
      <c r="ARU739" s="15"/>
      <c r="ARV739" s="15"/>
      <c r="ARW739" s="15"/>
      <c r="ARX739" s="15"/>
      <c r="ARY739" s="15"/>
      <c r="ARZ739" s="15"/>
      <c r="ASA739" s="15"/>
      <c r="ASB739" s="15"/>
      <c r="ASC739" s="15"/>
      <c r="ASD739" s="15"/>
      <c r="ASE739" s="15"/>
      <c r="ASF739" s="15"/>
      <c r="ASG739" s="15"/>
      <c r="ASH739" s="15"/>
      <c r="ASI739" s="15"/>
      <c r="ASJ739" s="15"/>
      <c r="ASK739" s="15"/>
      <c r="ASL739" s="15"/>
      <c r="ASM739" s="15"/>
      <c r="ASN739" s="15"/>
      <c r="ASO739" s="15"/>
      <c r="ASP739" s="15"/>
      <c r="ASQ739" s="15"/>
      <c r="ASR739" s="15"/>
      <c r="ASS739" s="15"/>
      <c r="AST739" s="15"/>
      <c r="ASU739" s="15"/>
      <c r="ASV739" s="15"/>
      <c r="ASW739" s="15"/>
      <c r="ASX739" s="15"/>
      <c r="ASY739" s="15"/>
      <c r="ASZ739" s="15"/>
      <c r="ATA739" s="15"/>
      <c r="ATB739" s="15"/>
      <c r="ATC739" s="15"/>
      <c r="ATD739" s="15"/>
      <c r="ATE739" s="15"/>
      <c r="ATF739" s="15"/>
      <c r="ATG739" s="15"/>
      <c r="ATH739" s="15"/>
      <c r="ATI739" s="15"/>
      <c r="ATJ739" s="15"/>
      <c r="ATK739" s="15"/>
      <c r="ATL739" s="15"/>
      <c r="ATM739" s="15"/>
      <c r="ATN739" s="15"/>
      <c r="ATO739" s="15"/>
      <c r="ATP739" s="15"/>
      <c r="ATQ739" s="15"/>
      <c r="ATR739" s="15"/>
      <c r="ATS739" s="15"/>
      <c r="ATT739" s="15"/>
      <c r="ATU739" s="15"/>
      <c r="ATV739" s="15"/>
      <c r="ATW739" s="15"/>
      <c r="ATX739" s="15"/>
      <c r="ATY739" s="15"/>
      <c r="ATZ739" s="15"/>
      <c r="AUA739" s="15"/>
      <c r="AUB739" s="15"/>
      <c r="AUC739" s="15"/>
      <c r="AUD739" s="15"/>
      <c r="AUE739" s="15"/>
      <c r="AUF739" s="15"/>
      <c r="AUG739" s="15"/>
      <c r="AUH739" s="15"/>
      <c r="AUI739" s="15"/>
      <c r="AUJ739" s="15"/>
      <c r="AUK739" s="15"/>
      <c r="AUL739" s="15"/>
      <c r="AUM739" s="15"/>
      <c r="AUN739" s="15"/>
      <c r="AUO739" s="15"/>
      <c r="AUP739" s="15"/>
      <c r="AUQ739" s="15"/>
      <c r="AUR739" s="15"/>
      <c r="AUS739" s="15"/>
      <c r="AUT739" s="15"/>
      <c r="AUU739" s="15"/>
      <c r="AUV739" s="15"/>
      <c r="AUW739" s="15"/>
      <c r="AUX739" s="15"/>
      <c r="AUY739" s="15"/>
      <c r="AUZ739" s="15"/>
      <c r="AVA739" s="15"/>
      <c r="AVB739" s="15"/>
      <c r="AVC739" s="15"/>
      <c r="AVD739" s="15"/>
      <c r="AVE739" s="15"/>
      <c r="AVF739" s="15"/>
      <c r="AVG739" s="15"/>
      <c r="AVH739" s="15"/>
      <c r="AVI739" s="15"/>
      <c r="AVJ739" s="15"/>
      <c r="AVK739" s="15"/>
      <c r="AVL739" s="15"/>
      <c r="AVM739" s="15"/>
      <c r="AVN739" s="15"/>
      <c r="AVO739" s="15"/>
      <c r="AVP739" s="15"/>
      <c r="AVQ739" s="15"/>
      <c r="AVR739" s="15"/>
      <c r="AVS739" s="15"/>
      <c r="AVT739" s="15"/>
      <c r="AVU739" s="15"/>
      <c r="AVV739" s="15"/>
      <c r="AVW739" s="15"/>
      <c r="AVX739" s="15"/>
      <c r="AVY739" s="15"/>
      <c r="AVZ739" s="15"/>
      <c r="AWA739" s="15"/>
      <c r="AWB739" s="15"/>
      <c r="AWC739" s="15"/>
      <c r="AWD739" s="15"/>
      <c r="AWE739" s="15"/>
      <c r="AWF739" s="15"/>
      <c r="AWG739" s="15"/>
      <c r="AWH739" s="15"/>
      <c r="AWI739" s="15"/>
      <c r="AWJ739" s="15"/>
      <c r="AWK739" s="15"/>
      <c r="AWL739" s="15"/>
      <c r="AWM739" s="15"/>
      <c r="AWN739" s="15"/>
      <c r="AWO739" s="15"/>
      <c r="AWP739" s="15"/>
      <c r="AWQ739" s="15"/>
      <c r="AWR739" s="15"/>
      <c r="AWS739" s="15"/>
      <c r="AWT739" s="15"/>
      <c r="AWU739" s="15"/>
      <c r="AWV739" s="15"/>
      <c r="AWW739" s="15"/>
      <c r="AWX739" s="15"/>
      <c r="AWY739" s="15"/>
      <c r="AWZ739" s="15"/>
      <c r="AXA739" s="15"/>
      <c r="AXB739" s="15"/>
      <c r="AXC739" s="15"/>
      <c r="AXD739" s="15"/>
      <c r="AXE739" s="15"/>
      <c r="AXF739" s="15"/>
      <c r="AXG739" s="15"/>
      <c r="AXH739" s="15"/>
      <c r="AXI739" s="15"/>
      <c r="AXJ739" s="15"/>
      <c r="AXK739" s="15"/>
      <c r="AXL739" s="15"/>
      <c r="AXM739" s="15"/>
      <c r="AXN739" s="15"/>
      <c r="AXO739" s="15"/>
      <c r="AXP739" s="15"/>
      <c r="AXQ739" s="15"/>
      <c r="AXR739" s="15"/>
      <c r="AXS739" s="15"/>
      <c r="AXT739" s="15"/>
      <c r="AXU739" s="15"/>
      <c r="AXV739" s="15"/>
      <c r="AXW739" s="15"/>
      <c r="AXX739" s="15"/>
      <c r="AXY739" s="15"/>
      <c r="AXZ739" s="15"/>
      <c r="AYA739" s="15"/>
      <c r="AYB739" s="15"/>
      <c r="AYC739" s="15"/>
      <c r="AYD739" s="15"/>
      <c r="AYE739" s="15"/>
      <c r="AYF739" s="15"/>
      <c r="AYG739" s="15"/>
      <c r="AYH739" s="15"/>
      <c r="AYI739" s="15"/>
      <c r="AYJ739" s="15"/>
      <c r="AYK739" s="15"/>
      <c r="AYL739" s="15"/>
      <c r="AYM739" s="15"/>
      <c r="AYN739" s="15"/>
      <c r="AYO739" s="15"/>
      <c r="AYP739" s="15"/>
      <c r="AYQ739" s="15"/>
      <c r="AYR739" s="15"/>
      <c r="AYS739" s="15"/>
      <c r="AYT739" s="15"/>
      <c r="AYU739" s="15"/>
      <c r="AYV739" s="15"/>
      <c r="AYW739" s="15"/>
      <c r="AYX739" s="15"/>
      <c r="AYY739" s="15"/>
      <c r="AYZ739" s="15"/>
      <c r="AZA739" s="15"/>
      <c r="AZB739" s="15"/>
      <c r="AZC739" s="15"/>
      <c r="AZD739" s="15"/>
      <c r="AZE739" s="15"/>
      <c r="AZF739" s="15"/>
      <c r="AZG739" s="15"/>
      <c r="AZH739" s="15"/>
      <c r="AZI739" s="15"/>
      <c r="AZJ739" s="15"/>
      <c r="AZK739" s="15"/>
      <c r="AZL739" s="15"/>
      <c r="AZM739" s="15"/>
      <c r="AZN739" s="15"/>
      <c r="AZO739" s="15"/>
      <c r="AZP739" s="15"/>
      <c r="AZQ739" s="15"/>
      <c r="AZR739" s="15"/>
      <c r="AZS739" s="15"/>
      <c r="AZT739" s="15"/>
      <c r="AZU739" s="15"/>
      <c r="AZV739" s="15"/>
      <c r="AZW739" s="15"/>
      <c r="AZX739" s="15"/>
      <c r="AZY739" s="15"/>
      <c r="AZZ739" s="15"/>
      <c r="BAA739" s="15"/>
      <c r="BAB739" s="15"/>
      <c r="BAC739" s="15"/>
      <c r="BAD739" s="15"/>
      <c r="BAE739" s="15"/>
      <c r="BAF739" s="15"/>
      <c r="BAG739" s="15"/>
      <c r="BAH739" s="15"/>
      <c r="BAI739" s="15"/>
      <c r="BAJ739" s="15"/>
      <c r="BAK739" s="15"/>
      <c r="BAL739" s="15"/>
      <c r="BAM739" s="15"/>
      <c r="BAN739" s="15"/>
      <c r="BAO739" s="15"/>
      <c r="BAP739" s="15"/>
      <c r="BAQ739" s="15"/>
      <c r="BAR739" s="15"/>
      <c r="BAS739" s="15"/>
      <c r="BAT739" s="15"/>
      <c r="BAU739" s="15"/>
      <c r="BAV739" s="15"/>
      <c r="BAW739" s="15"/>
      <c r="BAX739" s="15"/>
      <c r="BAY739" s="15"/>
      <c r="BAZ739" s="15"/>
      <c r="BBA739" s="15"/>
      <c r="BBB739" s="15"/>
      <c r="BBC739" s="15"/>
      <c r="BBD739" s="15"/>
      <c r="BBE739" s="15"/>
      <c r="BBF739" s="15"/>
      <c r="BBG739" s="15"/>
      <c r="BBH739" s="15"/>
      <c r="BBI739" s="15"/>
      <c r="BBJ739" s="15"/>
      <c r="BBK739" s="15"/>
      <c r="BBL739" s="15"/>
      <c r="BBM739" s="15"/>
      <c r="BBN739" s="15"/>
      <c r="BBO739" s="15"/>
      <c r="BBP739" s="15"/>
      <c r="BBQ739" s="15"/>
      <c r="BBR739" s="15"/>
      <c r="BBS739" s="15"/>
      <c r="BBT739" s="15"/>
      <c r="BBU739" s="15"/>
      <c r="BBV739" s="15"/>
      <c r="BBW739" s="15"/>
      <c r="BBX739" s="15"/>
      <c r="BBY739" s="15"/>
      <c r="BBZ739" s="15"/>
      <c r="BCA739" s="15"/>
      <c r="BCB739" s="15"/>
      <c r="BCC739" s="15"/>
      <c r="BCD739" s="15"/>
      <c r="BCE739" s="15"/>
      <c r="BCF739" s="15"/>
      <c r="BCG739" s="15"/>
      <c r="BCH739" s="15"/>
      <c r="BCI739" s="15"/>
      <c r="BCJ739" s="15"/>
      <c r="BCK739" s="15"/>
      <c r="BCL739" s="15"/>
      <c r="BCM739" s="15"/>
      <c r="BCN739" s="15"/>
      <c r="BCO739" s="15"/>
      <c r="BCP739" s="15"/>
      <c r="BCQ739" s="15"/>
      <c r="BCR739" s="15"/>
      <c r="BCS739" s="15"/>
      <c r="BCT739" s="15"/>
      <c r="BCU739" s="15"/>
      <c r="BCV739" s="15"/>
      <c r="BCW739" s="15"/>
      <c r="BCX739" s="15"/>
      <c r="BCY739" s="15"/>
      <c r="BCZ739" s="15"/>
      <c r="BDA739" s="15"/>
      <c r="BDB739" s="15"/>
      <c r="BDC739" s="15"/>
      <c r="BDD739" s="15"/>
      <c r="BDE739" s="15"/>
      <c r="BDF739" s="15"/>
      <c r="BDG739" s="15"/>
      <c r="BDH739" s="15"/>
      <c r="BDI739" s="15"/>
      <c r="BDJ739" s="15"/>
      <c r="BDK739" s="15"/>
      <c r="BDL739" s="15"/>
      <c r="BDM739" s="15"/>
      <c r="BDN739" s="15"/>
      <c r="BDO739" s="15"/>
      <c r="BDP739" s="15"/>
      <c r="BDQ739" s="15"/>
      <c r="BDR739" s="15"/>
      <c r="BDS739" s="15"/>
      <c r="BDT739" s="15"/>
      <c r="BDU739" s="15"/>
      <c r="BDV739" s="15"/>
      <c r="BDW739" s="15"/>
      <c r="BDX739" s="15"/>
      <c r="BDY739" s="15"/>
      <c r="BDZ739" s="15"/>
      <c r="BEA739" s="15"/>
      <c r="BEB739" s="15"/>
      <c r="BEC739" s="15"/>
      <c r="BED739" s="15"/>
      <c r="BEE739" s="15"/>
      <c r="BEF739" s="15"/>
      <c r="BEG739" s="15"/>
      <c r="BEH739" s="15"/>
      <c r="BEI739" s="15"/>
      <c r="BEJ739" s="15"/>
      <c r="BEK739" s="15"/>
      <c r="BEL739" s="15"/>
      <c r="BEM739" s="15"/>
      <c r="BEN739" s="15"/>
      <c r="BEO739" s="15"/>
      <c r="BEP739" s="15"/>
      <c r="BEQ739" s="15"/>
      <c r="BER739" s="15"/>
      <c r="BES739" s="15"/>
      <c r="BET739" s="15"/>
      <c r="BEU739" s="15"/>
      <c r="BEV739" s="15"/>
      <c r="BEW739" s="15"/>
      <c r="BEX739" s="15"/>
      <c r="BEY739" s="15"/>
      <c r="BEZ739" s="15"/>
      <c r="BFA739" s="15"/>
      <c r="BFB739" s="15"/>
      <c r="BFC739" s="15"/>
      <c r="BFD739" s="15"/>
      <c r="BFE739" s="15"/>
      <c r="BFF739" s="15"/>
      <c r="BFG739" s="15"/>
      <c r="BFH739" s="15"/>
      <c r="BFI739" s="15"/>
      <c r="BFJ739" s="15"/>
      <c r="BFK739" s="15"/>
      <c r="BFL739" s="15"/>
      <c r="BFM739" s="15"/>
      <c r="BFN739" s="15"/>
      <c r="BFO739" s="15"/>
      <c r="BFP739" s="15"/>
      <c r="BFQ739" s="15"/>
      <c r="BFR739" s="15"/>
      <c r="BFS739" s="15"/>
      <c r="BFT739" s="15"/>
      <c r="BFU739" s="15"/>
      <c r="BFV739" s="15"/>
      <c r="BFW739" s="15"/>
      <c r="BFX739" s="15"/>
      <c r="BFY739" s="15"/>
      <c r="BFZ739" s="15"/>
      <c r="BGA739" s="15"/>
      <c r="BGB739" s="15"/>
      <c r="BGC739" s="15"/>
      <c r="BGD739" s="15"/>
      <c r="BGE739" s="15"/>
      <c r="BGF739" s="15"/>
      <c r="BGG739" s="15"/>
      <c r="BGH739" s="15"/>
      <c r="BGI739" s="15"/>
      <c r="BGJ739" s="15"/>
      <c r="BGK739" s="15"/>
      <c r="BGL739" s="15"/>
      <c r="BGM739" s="15"/>
      <c r="BGN739" s="15"/>
      <c r="BGO739" s="15"/>
      <c r="BGP739" s="15"/>
      <c r="BGQ739" s="15"/>
      <c r="BGR739" s="15"/>
      <c r="BGS739" s="15"/>
      <c r="BGT739" s="15"/>
      <c r="BGU739" s="15"/>
      <c r="BGV739" s="15"/>
      <c r="BGW739" s="15"/>
      <c r="BGX739" s="15"/>
      <c r="BGY739" s="15"/>
      <c r="BGZ739" s="15"/>
      <c r="BHA739" s="15"/>
      <c r="BHB739" s="15"/>
      <c r="BHC739" s="15"/>
      <c r="BHD739" s="15"/>
      <c r="BHE739" s="15"/>
      <c r="BHF739" s="15"/>
      <c r="BHG739" s="15"/>
      <c r="BHH739" s="15"/>
      <c r="BHI739" s="15"/>
      <c r="BHJ739" s="15"/>
      <c r="BHK739" s="15"/>
      <c r="BHL739" s="15"/>
      <c r="BHM739" s="15"/>
      <c r="BHN739" s="15"/>
      <c r="BHO739" s="15"/>
      <c r="BHP739" s="15"/>
      <c r="BHQ739" s="15"/>
      <c r="BHR739" s="15"/>
      <c r="BHS739" s="15"/>
      <c r="BHT739" s="15"/>
      <c r="BHU739" s="15"/>
      <c r="BHV739" s="15"/>
      <c r="BHW739" s="15"/>
      <c r="BHX739" s="15"/>
      <c r="BHY739" s="15"/>
      <c r="BHZ739" s="15"/>
      <c r="BIA739" s="15"/>
      <c r="BIB739" s="15"/>
      <c r="BIC739" s="15"/>
      <c r="BID739" s="15"/>
      <c r="BIE739" s="15"/>
      <c r="BIF739" s="15"/>
      <c r="BIG739" s="15"/>
      <c r="BIH739" s="15"/>
      <c r="BII739" s="15"/>
      <c r="BIJ739" s="15"/>
      <c r="BIK739" s="15"/>
      <c r="BIL739" s="15"/>
      <c r="BIM739" s="15"/>
      <c r="BIN739" s="15"/>
      <c r="BIO739" s="15"/>
      <c r="BIP739" s="15"/>
      <c r="BIQ739" s="15"/>
      <c r="BIR739" s="15"/>
      <c r="BIS739" s="15"/>
      <c r="BIT739" s="15"/>
      <c r="BIU739" s="15"/>
      <c r="BIV739" s="15"/>
      <c r="BIW739" s="15"/>
      <c r="BIX739" s="15"/>
      <c r="BIY739" s="15"/>
      <c r="BIZ739" s="15"/>
      <c r="BJA739" s="15"/>
      <c r="BJB739" s="15"/>
      <c r="BJC739" s="15"/>
      <c r="BJD739" s="15"/>
      <c r="BJE739" s="15"/>
      <c r="BJF739" s="15"/>
      <c r="BJG739" s="15"/>
      <c r="BJH739" s="15"/>
      <c r="BJI739" s="15"/>
      <c r="BJJ739" s="15"/>
      <c r="BJK739" s="15"/>
      <c r="BJL739" s="15"/>
      <c r="BJM739" s="15"/>
      <c r="BJN739" s="15"/>
      <c r="BJO739" s="15"/>
      <c r="BJP739" s="15"/>
      <c r="BJQ739" s="15"/>
      <c r="BJR739" s="15"/>
      <c r="BJS739" s="15"/>
      <c r="BJT739" s="15"/>
      <c r="BJU739" s="15"/>
      <c r="BJV739" s="15"/>
      <c r="BJW739" s="15"/>
      <c r="BJX739" s="15"/>
      <c r="BJY739" s="15"/>
      <c r="BJZ739" s="15"/>
      <c r="BKA739" s="15"/>
      <c r="BKB739" s="15"/>
      <c r="BKC739" s="15"/>
      <c r="BKD739" s="15"/>
      <c r="BKE739" s="15"/>
      <c r="BKF739" s="15"/>
      <c r="BKG739" s="15"/>
      <c r="BKH739" s="15"/>
      <c r="BKI739" s="15"/>
      <c r="BKJ739" s="15"/>
      <c r="BKK739" s="15"/>
      <c r="BKL739" s="15"/>
      <c r="BKM739" s="15"/>
      <c r="BKN739" s="15"/>
      <c r="BKO739" s="15"/>
      <c r="BKP739" s="15"/>
      <c r="BKQ739" s="15"/>
      <c r="BKR739" s="15"/>
      <c r="BKS739" s="15"/>
      <c r="BKT739" s="15"/>
      <c r="BKU739" s="15"/>
      <c r="BKV739" s="15"/>
      <c r="BKW739" s="15"/>
      <c r="BKX739" s="15"/>
      <c r="BKY739" s="15"/>
      <c r="BKZ739" s="15"/>
      <c r="BLA739" s="15"/>
      <c r="BLB739" s="15"/>
      <c r="BLC739" s="15"/>
      <c r="BLD739" s="15"/>
      <c r="BLE739" s="15"/>
      <c r="BLF739" s="15"/>
      <c r="BLG739" s="15"/>
      <c r="BLH739" s="15"/>
      <c r="BLI739" s="15"/>
      <c r="BLJ739" s="15"/>
      <c r="BLK739" s="15"/>
      <c r="BLL739" s="15"/>
      <c r="BLM739" s="15"/>
      <c r="BLN739" s="15"/>
      <c r="BLO739" s="15"/>
      <c r="BLP739" s="15"/>
      <c r="BLQ739" s="15"/>
      <c r="BLR739" s="15"/>
      <c r="BLS739" s="15"/>
      <c r="BLT739" s="15"/>
      <c r="BLU739" s="15"/>
      <c r="BLV739" s="15"/>
      <c r="BLW739" s="15"/>
      <c r="BLX739" s="15"/>
      <c r="BLY739" s="15"/>
      <c r="BLZ739" s="15"/>
      <c r="BMA739" s="15"/>
      <c r="BMB739" s="15"/>
      <c r="BMC739" s="15"/>
      <c r="BMD739" s="15"/>
      <c r="BME739" s="15"/>
      <c r="BMF739" s="15"/>
      <c r="BMG739" s="15"/>
      <c r="BMH739" s="15"/>
      <c r="BMI739" s="15"/>
      <c r="BMJ739" s="15"/>
      <c r="BMK739" s="15"/>
      <c r="BML739" s="15"/>
      <c r="BMM739" s="15"/>
      <c r="BMN739" s="15"/>
      <c r="BMO739" s="15"/>
      <c r="BMP739" s="15"/>
      <c r="BMQ739" s="15"/>
      <c r="BMR739" s="15"/>
      <c r="BMS739" s="15"/>
      <c r="BMT739" s="15"/>
      <c r="BMU739" s="15"/>
      <c r="BMV739" s="15"/>
      <c r="BMW739" s="15"/>
      <c r="BMX739" s="15"/>
      <c r="BMY739" s="15"/>
      <c r="BMZ739" s="15"/>
      <c r="BNA739" s="15"/>
      <c r="BNB739" s="15"/>
      <c r="BNC739" s="15"/>
      <c r="BND739" s="15"/>
      <c r="BNE739" s="15"/>
      <c r="BNF739" s="15"/>
      <c r="BNG739" s="15"/>
      <c r="BNH739" s="15"/>
      <c r="BNI739" s="15"/>
      <c r="BNJ739" s="15"/>
      <c r="BNK739" s="15"/>
      <c r="BNL739" s="15"/>
      <c r="BNM739" s="15"/>
      <c r="BNN739" s="15"/>
      <c r="BNO739" s="15"/>
      <c r="BNP739" s="15"/>
      <c r="BNQ739" s="15"/>
      <c r="BNR739" s="15"/>
      <c r="BNS739" s="15"/>
      <c r="BNT739" s="15"/>
      <c r="BNU739" s="15"/>
      <c r="BNV739" s="15"/>
      <c r="BNW739" s="15"/>
      <c r="BNX739" s="15"/>
      <c r="BNY739" s="15"/>
      <c r="BNZ739" s="15"/>
      <c r="BOA739" s="15"/>
      <c r="BOB739" s="15"/>
      <c r="BOC739" s="15"/>
      <c r="BOD739" s="15"/>
      <c r="BOE739" s="15"/>
      <c r="BOF739" s="15"/>
      <c r="BOG739" s="15"/>
      <c r="BOH739" s="15"/>
      <c r="BOI739" s="15"/>
      <c r="BOJ739" s="15"/>
      <c r="BOK739" s="15"/>
      <c r="BOL739" s="15"/>
      <c r="BOM739" s="15"/>
      <c r="BON739" s="15"/>
      <c r="BOO739" s="15"/>
      <c r="BOP739" s="15"/>
      <c r="BOQ739" s="15"/>
      <c r="BOR739" s="15"/>
      <c r="BOS739" s="15"/>
      <c r="BOT739" s="15"/>
      <c r="BOU739" s="15"/>
      <c r="BOV739" s="15"/>
      <c r="BOW739" s="15"/>
      <c r="BOX739" s="15"/>
      <c r="BOY739" s="15"/>
      <c r="BOZ739" s="15"/>
      <c r="BPA739" s="15"/>
      <c r="BPB739" s="15"/>
      <c r="BPC739" s="15"/>
      <c r="BPD739" s="15"/>
      <c r="BPE739" s="15"/>
      <c r="BPF739" s="15"/>
      <c r="BPG739" s="15"/>
      <c r="BPH739" s="15"/>
      <c r="BPI739" s="15"/>
      <c r="BPJ739" s="15"/>
      <c r="BPK739" s="15"/>
      <c r="BPL739" s="15"/>
      <c r="BPM739" s="15"/>
      <c r="BPN739" s="15"/>
      <c r="BPO739" s="15"/>
      <c r="BPP739" s="15"/>
      <c r="BPQ739" s="15"/>
      <c r="BPR739" s="15"/>
      <c r="BPS739" s="15"/>
      <c r="BPT739" s="15"/>
      <c r="BPU739" s="15"/>
      <c r="BPV739" s="15"/>
      <c r="BPW739" s="15"/>
      <c r="BPX739" s="15"/>
      <c r="BPY739" s="15"/>
      <c r="BPZ739" s="15"/>
      <c r="BQA739" s="15"/>
      <c r="BQB739" s="15"/>
      <c r="BQC739" s="15"/>
      <c r="BQD739" s="15"/>
      <c r="BQE739" s="15"/>
      <c r="BQF739" s="15"/>
      <c r="BQG739" s="15"/>
      <c r="BQH739" s="15"/>
      <c r="BQI739" s="15"/>
      <c r="BQJ739" s="15"/>
      <c r="BQK739" s="15"/>
      <c r="BQL739" s="15"/>
      <c r="BQM739" s="15"/>
      <c r="BQN739" s="15"/>
      <c r="BQO739" s="15"/>
      <c r="BQP739" s="15"/>
      <c r="BQQ739" s="15"/>
      <c r="BQR739" s="15"/>
      <c r="BQS739" s="15"/>
      <c r="BQT739" s="15"/>
      <c r="BQU739" s="15"/>
      <c r="BQV739" s="15"/>
      <c r="BQW739" s="15"/>
      <c r="BQX739" s="15"/>
      <c r="BQY739" s="15"/>
      <c r="BQZ739" s="15"/>
      <c r="BRA739" s="15"/>
      <c r="BRB739" s="15"/>
      <c r="BRC739" s="15"/>
      <c r="BRD739" s="15"/>
      <c r="BRE739" s="15"/>
      <c r="BRF739" s="15"/>
      <c r="BRG739" s="15"/>
      <c r="BRH739" s="15"/>
      <c r="BRI739" s="15"/>
      <c r="BRJ739" s="15"/>
      <c r="BRK739" s="15"/>
      <c r="BRL739" s="15"/>
      <c r="BRM739" s="15"/>
      <c r="BRN739" s="15"/>
      <c r="BRO739" s="15"/>
      <c r="BRP739" s="15"/>
      <c r="BRQ739" s="15"/>
      <c r="BRR739" s="15"/>
      <c r="BRS739" s="15"/>
      <c r="BRT739" s="15"/>
      <c r="BRU739" s="15"/>
      <c r="BRV739" s="15"/>
      <c r="BRW739" s="15"/>
      <c r="BRX739" s="15"/>
      <c r="BRY739" s="15"/>
      <c r="BRZ739" s="15"/>
      <c r="BSA739" s="15"/>
      <c r="BSB739" s="15"/>
      <c r="BSC739" s="15"/>
      <c r="BSD739" s="15"/>
      <c r="BSE739" s="15"/>
      <c r="BSF739" s="15"/>
      <c r="BSG739" s="15"/>
      <c r="BSH739" s="15"/>
      <c r="BSI739" s="15"/>
      <c r="BSJ739" s="15"/>
      <c r="BSK739" s="15"/>
      <c r="BSL739" s="15"/>
      <c r="BSM739" s="15"/>
      <c r="BSN739" s="15"/>
      <c r="BSO739" s="15"/>
      <c r="BSP739" s="15"/>
      <c r="BSQ739" s="15"/>
      <c r="BSR739" s="15"/>
      <c r="BSS739" s="15"/>
      <c r="BST739" s="15"/>
      <c r="BSU739" s="15"/>
      <c r="BSV739" s="15"/>
      <c r="BSW739" s="15"/>
      <c r="BSX739" s="15"/>
      <c r="BSY739" s="15"/>
      <c r="BSZ739" s="15"/>
      <c r="BTA739" s="15"/>
      <c r="BTB739" s="15"/>
      <c r="BTC739" s="15"/>
      <c r="BTD739" s="15"/>
      <c r="BTE739" s="15"/>
      <c r="BTF739" s="15"/>
      <c r="BTG739" s="15"/>
      <c r="BTH739" s="15"/>
      <c r="BTI739" s="15"/>
      <c r="BTJ739" s="15"/>
      <c r="BTK739" s="15"/>
      <c r="BTL739" s="15"/>
      <c r="BTM739" s="15"/>
      <c r="BTN739" s="15"/>
      <c r="BTO739" s="15"/>
      <c r="BTP739" s="15"/>
      <c r="BTQ739" s="15"/>
      <c r="BTR739" s="15"/>
      <c r="BTS739" s="15"/>
      <c r="BTT739" s="15"/>
      <c r="BTU739" s="15"/>
      <c r="BTV739" s="15"/>
      <c r="BTW739" s="15"/>
      <c r="BTX739" s="15"/>
      <c r="BTY739" s="15"/>
      <c r="BTZ739" s="15"/>
      <c r="BUA739" s="15"/>
      <c r="BUB739" s="15"/>
      <c r="BUC739" s="15"/>
      <c r="BUD739" s="15"/>
      <c r="BUE739" s="15"/>
      <c r="BUF739" s="15"/>
      <c r="BUG739" s="15"/>
      <c r="BUH739" s="15"/>
      <c r="BUI739" s="15"/>
      <c r="BUJ739" s="15"/>
      <c r="BUK739" s="15"/>
      <c r="BUL739" s="15"/>
      <c r="BUM739" s="15"/>
      <c r="BUN739" s="15"/>
      <c r="BUO739" s="15"/>
      <c r="BUP739" s="15"/>
      <c r="BUQ739" s="15"/>
      <c r="BUR739" s="15"/>
      <c r="BUS739" s="15"/>
      <c r="BUT739" s="15"/>
      <c r="BUU739" s="15"/>
      <c r="BUV739" s="15"/>
      <c r="BUW739" s="15"/>
      <c r="BUX739" s="15"/>
      <c r="BUY739" s="15"/>
      <c r="BUZ739" s="15"/>
      <c r="BVA739" s="15"/>
      <c r="BVB739" s="15"/>
      <c r="BVC739" s="15"/>
      <c r="BVD739" s="15"/>
      <c r="BVE739" s="15"/>
      <c r="BVF739" s="15"/>
      <c r="BVG739" s="15"/>
      <c r="BVH739" s="15"/>
      <c r="BVI739" s="15"/>
      <c r="BVJ739" s="15"/>
      <c r="BVK739" s="15"/>
      <c r="BVL739" s="15"/>
      <c r="BVM739" s="15"/>
      <c r="BVN739" s="15"/>
      <c r="BVO739" s="15"/>
      <c r="BVP739" s="15"/>
      <c r="BVQ739" s="15"/>
      <c r="BVR739" s="15"/>
      <c r="BVS739" s="15"/>
      <c r="BVT739" s="15"/>
      <c r="BVU739" s="15"/>
      <c r="BVV739" s="15"/>
      <c r="BVW739" s="15"/>
      <c r="BVX739" s="15"/>
      <c r="BVY739" s="15"/>
      <c r="BVZ739" s="15"/>
      <c r="BWA739" s="15"/>
      <c r="BWB739" s="15"/>
      <c r="BWC739" s="15"/>
      <c r="BWD739" s="15"/>
      <c r="BWE739" s="15"/>
      <c r="BWF739" s="15"/>
      <c r="BWG739" s="15"/>
      <c r="BWH739" s="15"/>
      <c r="BWI739" s="15"/>
      <c r="BWJ739" s="15"/>
      <c r="BWK739" s="15"/>
      <c r="BWL739" s="15"/>
      <c r="BWM739" s="15"/>
      <c r="BWN739" s="15"/>
      <c r="BWO739" s="15"/>
      <c r="BWP739" s="15"/>
      <c r="BWQ739" s="15"/>
      <c r="BWR739" s="15"/>
      <c r="BWS739" s="15"/>
      <c r="BWT739" s="15"/>
      <c r="BWU739" s="15"/>
      <c r="BWV739" s="15"/>
      <c r="BWW739" s="15"/>
      <c r="BWX739" s="15"/>
      <c r="BWY739" s="15"/>
      <c r="BWZ739" s="15"/>
      <c r="BXA739" s="15"/>
      <c r="BXB739" s="15"/>
      <c r="BXC739" s="15"/>
      <c r="BXD739" s="15"/>
      <c r="BXE739" s="15"/>
      <c r="BXF739" s="15"/>
      <c r="BXG739" s="15"/>
      <c r="BXH739" s="15"/>
      <c r="BXI739" s="15"/>
      <c r="BXJ739" s="15"/>
      <c r="BXK739" s="15"/>
      <c r="BXL739" s="15"/>
      <c r="BXM739" s="15"/>
      <c r="BXN739" s="15"/>
      <c r="BXO739" s="15"/>
      <c r="BXP739" s="15"/>
      <c r="BXQ739" s="15"/>
      <c r="BXR739" s="15"/>
      <c r="BXS739" s="15"/>
      <c r="BXT739" s="15"/>
      <c r="BXU739" s="15"/>
      <c r="BXV739" s="15"/>
      <c r="BXW739" s="15"/>
      <c r="BXX739" s="15"/>
      <c r="BXY739" s="15"/>
      <c r="BXZ739" s="15"/>
      <c r="BYA739" s="15"/>
      <c r="BYB739" s="15"/>
      <c r="BYC739" s="15"/>
      <c r="BYD739" s="15"/>
      <c r="BYE739" s="15"/>
      <c r="BYF739" s="15"/>
      <c r="BYG739" s="15"/>
      <c r="BYH739" s="15"/>
      <c r="BYI739" s="15"/>
      <c r="BYJ739" s="15"/>
      <c r="BYK739" s="15"/>
      <c r="BYL739" s="15"/>
      <c r="BYM739" s="15"/>
      <c r="BYN739" s="15"/>
      <c r="BYO739" s="15"/>
      <c r="BYP739" s="15"/>
      <c r="BYQ739" s="15"/>
      <c r="BYR739" s="15"/>
      <c r="BYS739" s="15"/>
      <c r="BYT739" s="15"/>
      <c r="BYU739" s="15"/>
      <c r="BYV739" s="15"/>
      <c r="BYW739" s="15"/>
      <c r="BYX739" s="15"/>
      <c r="BYY739" s="15"/>
      <c r="BYZ739" s="15"/>
      <c r="BZA739" s="15"/>
      <c r="BZB739" s="15"/>
      <c r="BZC739" s="15"/>
      <c r="BZD739" s="15"/>
      <c r="BZE739" s="15"/>
      <c r="BZF739" s="15"/>
      <c r="BZG739" s="15"/>
      <c r="BZH739" s="15"/>
      <c r="BZI739" s="15"/>
      <c r="BZJ739" s="15"/>
      <c r="BZK739" s="15"/>
      <c r="BZL739" s="15"/>
      <c r="BZM739" s="15"/>
      <c r="BZN739" s="15"/>
      <c r="BZO739" s="15"/>
      <c r="BZP739" s="15"/>
      <c r="BZQ739" s="15"/>
      <c r="BZR739" s="15"/>
      <c r="BZS739" s="15"/>
      <c r="BZT739" s="15"/>
      <c r="BZU739" s="15"/>
      <c r="BZV739" s="15"/>
      <c r="BZW739" s="15"/>
      <c r="BZX739" s="15"/>
      <c r="BZY739" s="15"/>
      <c r="BZZ739" s="15"/>
      <c r="CAA739" s="15"/>
      <c r="CAB739" s="15"/>
      <c r="CAC739" s="15"/>
      <c r="CAD739" s="15"/>
      <c r="CAE739" s="15"/>
      <c r="CAF739" s="15"/>
      <c r="CAG739" s="15"/>
      <c r="CAH739" s="15"/>
      <c r="CAI739" s="15"/>
      <c r="CAJ739" s="15"/>
      <c r="CAK739" s="15"/>
      <c r="CAL739" s="15"/>
      <c r="CAM739" s="15"/>
      <c r="CAN739" s="15"/>
      <c r="CAO739" s="15"/>
      <c r="CAP739" s="15"/>
      <c r="CAQ739" s="15"/>
      <c r="CAR739" s="15"/>
      <c r="CAS739" s="15"/>
      <c r="CAT739" s="15"/>
      <c r="CAU739" s="15"/>
      <c r="CAV739" s="15"/>
      <c r="CAW739" s="15"/>
      <c r="CAX739" s="15"/>
      <c r="CAY739" s="15"/>
      <c r="CAZ739" s="15"/>
      <c r="CBA739" s="15"/>
      <c r="CBB739" s="15"/>
      <c r="CBC739" s="15"/>
      <c r="CBD739" s="15"/>
      <c r="CBE739" s="15"/>
      <c r="CBF739" s="15"/>
      <c r="CBG739" s="15"/>
      <c r="CBH739" s="15"/>
      <c r="CBI739" s="15"/>
      <c r="CBJ739" s="15"/>
      <c r="CBK739" s="15"/>
      <c r="CBL739" s="15"/>
      <c r="CBM739" s="15"/>
      <c r="CBN739" s="15"/>
      <c r="CBO739" s="15"/>
      <c r="CBP739" s="15"/>
      <c r="CBQ739" s="15"/>
      <c r="CBR739" s="15"/>
      <c r="CBS739" s="15"/>
      <c r="CBT739" s="15"/>
      <c r="CBU739" s="15"/>
      <c r="CBV739" s="15"/>
      <c r="CBW739" s="15"/>
      <c r="CBX739" s="15"/>
      <c r="CBY739" s="15"/>
      <c r="CBZ739" s="15"/>
      <c r="CCA739" s="15"/>
      <c r="CCB739" s="15"/>
      <c r="CCC739" s="15"/>
      <c r="CCD739" s="15"/>
      <c r="CCE739" s="15"/>
      <c r="CCF739" s="15"/>
      <c r="CCG739" s="15"/>
      <c r="CCH739" s="15"/>
      <c r="CCI739" s="15"/>
      <c r="CCJ739" s="15"/>
      <c r="CCK739" s="15"/>
      <c r="CCL739" s="15"/>
      <c r="CCM739" s="15"/>
      <c r="CCN739" s="15"/>
      <c r="CCO739" s="15"/>
      <c r="CCP739" s="15"/>
      <c r="CCQ739" s="15"/>
      <c r="CCR739" s="15"/>
      <c r="CCS739" s="15"/>
      <c r="CCT739" s="15"/>
      <c r="CCU739" s="15"/>
      <c r="CCV739" s="15"/>
      <c r="CCW739" s="15"/>
      <c r="CCX739" s="15"/>
      <c r="CCY739" s="15"/>
      <c r="CCZ739" s="15"/>
      <c r="CDA739" s="15"/>
      <c r="CDB739" s="15"/>
      <c r="CDC739" s="15"/>
      <c r="CDD739" s="15"/>
      <c r="CDE739" s="15"/>
      <c r="CDF739" s="15"/>
      <c r="CDG739" s="15"/>
      <c r="CDH739" s="15"/>
      <c r="CDI739" s="15"/>
      <c r="CDJ739" s="15"/>
      <c r="CDK739" s="15"/>
      <c r="CDL739" s="15"/>
      <c r="CDM739" s="15"/>
      <c r="CDN739" s="15"/>
      <c r="CDO739" s="15"/>
      <c r="CDP739" s="15"/>
      <c r="CDQ739" s="15"/>
      <c r="CDR739" s="15"/>
      <c r="CDS739" s="15"/>
      <c r="CDT739" s="15"/>
      <c r="CDU739" s="15"/>
      <c r="CDV739" s="15"/>
      <c r="CDW739" s="15"/>
      <c r="CDX739" s="15"/>
      <c r="CDY739" s="15"/>
      <c r="CDZ739" s="15"/>
      <c r="CEA739" s="15"/>
      <c r="CEB739" s="15"/>
      <c r="CEC739" s="15"/>
      <c r="CED739" s="15"/>
      <c r="CEE739" s="15"/>
      <c r="CEF739" s="15"/>
      <c r="CEG739" s="15"/>
      <c r="CEH739" s="15"/>
      <c r="CEI739" s="15"/>
      <c r="CEJ739" s="15"/>
      <c r="CEK739" s="15"/>
      <c r="CEL739" s="15"/>
      <c r="CEM739" s="15"/>
      <c r="CEN739" s="15"/>
      <c r="CEO739" s="15"/>
      <c r="CEP739" s="15"/>
      <c r="CEQ739" s="15"/>
      <c r="CER739" s="15"/>
      <c r="CES739" s="15"/>
      <c r="CET739" s="15"/>
      <c r="CEU739" s="15"/>
      <c r="CEV739" s="15"/>
      <c r="CEW739" s="15"/>
      <c r="CEX739" s="15"/>
      <c r="CEY739" s="15"/>
      <c r="CEZ739" s="15"/>
      <c r="CFA739" s="15"/>
      <c r="CFB739" s="15"/>
      <c r="CFC739" s="15"/>
      <c r="CFD739" s="15"/>
      <c r="CFE739" s="15"/>
      <c r="CFF739" s="15"/>
      <c r="CFG739" s="15"/>
      <c r="CFH739" s="15"/>
      <c r="CFI739" s="15"/>
      <c r="CFJ739" s="15"/>
      <c r="CFK739" s="15"/>
      <c r="CFL739" s="15"/>
      <c r="CFM739" s="15"/>
      <c r="CFN739" s="15"/>
      <c r="CFO739" s="15"/>
      <c r="CFP739" s="15"/>
      <c r="CFQ739" s="15"/>
      <c r="CFR739" s="15"/>
      <c r="CFS739" s="15"/>
      <c r="CFT739" s="15"/>
      <c r="CFU739" s="15"/>
      <c r="CFV739" s="15"/>
      <c r="CFW739" s="15"/>
      <c r="CFX739" s="15"/>
      <c r="CFY739" s="15"/>
      <c r="CFZ739" s="15"/>
      <c r="CGA739" s="15"/>
      <c r="CGB739" s="15"/>
      <c r="CGC739" s="15"/>
      <c r="CGD739" s="15"/>
      <c r="CGE739" s="15"/>
      <c r="CGF739" s="15"/>
      <c r="CGG739" s="15"/>
      <c r="CGH739" s="15"/>
      <c r="CGI739" s="15"/>
      <c r="CGJ739" s="15"/>
      <c r="CGK739" s="15"/>
      <c r="CGL739" s="15"/>
      <c r="CGM739" s="15"/>
      <c r="CGN739" s="15"/>
      <c r="CGO739" s="15"/>
      <c r="CGP739" s="15"/>
      <c r="CGQ739" s="15"/>
      <c r="CGR739" s="15"/>
      <c r="CGS739" s="15"/>
      <c r="CGT739" s="15"/>
      <c r="CGU739" s="15"/>
      <c r="CGV739" s="15"/>
      <c r="CGW739" s="15"/>
      <c r="CGX739" s="15"/>
      <c r="CGY739" s="15"/>
      <c r="CGZ739" s="15"/>
      <c r="CHA739" s="15"/>
      <c r="CHB739" s="15"/>
      <c r="CHC739" s="15"/>
      <c r="CHD739" s="15"/>
      <c r="CHE739" s="15"/>
      <c r="CHF739" s="15"/>
      <c r="CHG739" s="15"/>
      <c r="CHH739" s="15"/>
      <c r="CHI739" s="15"/>
      <c r="CHJ739" s="15"/>
      <c r="CHK739" s="15"/>
      <c r="CHL739" s="15"/>
      <c r="CHM739" s="15"/>
      <c r="CHN739" s="15"/>
      <c r="CHO739" s="15"/>
      <c r="CHP739" s="15"/>
      <c r="CHQ739" s="15"/>
      <c r="CHR739" s="15"/>
      <c r="CHS739" s="15"/>
      <c r="CHT739" s="15"/>
      <c r="CHU739" s="15"/>
      <c r="CHV739" s="15"/>
      <c r="CHW739" s="15"/>
      <c r="CHX739" s="15"/>
      <c r="CHY739" s="15"/>
      <c r="CHZ739" s="15"/>
      <c r="CIA739" s="15"/>
      <c r="CIB739" s="15"/>
      <c r="CIC739" s="15"/>
      <c r="CID739" s="15"/>
      <c r="CIE739" s="15"/>
      <c r="CIF739" s="15"/>
      <c r="CIG739" s="15"/>
      <c r="CIH739" s="15"/>
      <c r="CII739" s="15"/>
      <c r="CIJ739" s="15"/>
      <c r="CIK739" s="15"/>
      <c r="CIL739" s="15"/>
      <c r="CIM739" s="15"/>
      <c r="CIN739" s="15"/>
      <c r="CIO739" s="15"/>
      <c r="CIP739" s="15"/>
      <c r="CIQ739" s="15"/>
      <c r="CIR739" s="15"/>
      <c r="CIS739" s="15"/>
      <c r="CIT739" s="15"/>
      <c r="CIU739" s="15"/>
      <c r="CIV739" s="15"/>
      <c r="CIW739" s="15"/>
      <c r="CIX739" s="15"/>
      <c r="CIY739" s="15"/>
      <c r="CIZ739" s="15"/>
      <c r="CJA739" s="15"/>
      <c r="CJB739" s="15"/>
      <c r="CJC739" s="15"/>
      <c r="CJD739" s="15"/>
      <c r="CJE739" s="15"/>
      <c r="CJF739" s="15"/>
      <c r="CJG739" s="15"/>
      <c r="CJH739" s="15"/>
      <c r="CJI739" s="15"/>
      <c r="CJJ739" s="15"/>
      <c r="CJK739" s="15"/>
      <c r="CJL739" s="15"/>
      <c r="CJM739" s="15"/>
      <c r="CJN739" s="15"/>
      <c r="CJO739" s="15"/>
      <c r="CJP739" s="15"/>
      <c r="CJQ739" s="15"/>
      <c r="CJR739" s="15"/>
      <c r="CJS739" s="15"/>
      <c r="CJT739" s="15"/>
      <c r="CJU739" s="15"/>
      <c r="CJV739" s="15"/>
      <c r="CJW739" s="15"/>
      <c r="CJX739" s="15"/>
      <c r="CJY739" s="15"/>
      <c r="CJZ739" s="15"/>
      <c r="CKA739" s="15"/>
      <c r="CKB739" s="15"/>
      <c r="CKC739" s="15"/>
      <c r="CKD739" s="15"/>
      <c r="CKE739" s="15"/>
      <c r="CKF739" s="15"/>
      <c r="CKG739" s="15"/>
      <c r="CKH739" s="15"/>
      <c r="CKI739" s="15"/>
      <c r="CKJ739" s="15"/>
      <c r="CKK739" s="15"/>
      <c r="CKL739" s="15"/>
      <c r="CKM739" s="15"/>
      <c r="CKN739" s="15"/>
      <c r="CKO739" s="15"/>
      <c r="CKP739" s="15"/>
      <c r="CKQ739" s="15"/>
      <c r="CKR739" s="15"/>
      <c r="CKS739" s="15"/>
      <c r="CKT739" s="15"/>
      <c r="CKU739" s="15"/>
      <c r="CKV739" s="15"/>
      <c r="CKW739" s="15"/>
      <c r="CKX739" s="15"/>
      <c r="CKY739" s="15"/>
      <c r="CKZ739" s="15"/>
      <c r="CLA739" s="15"/>
      <c r="CLB739" s="15"/>
      <c r="CLC739" s="15"/>
      <c r="CLD739" s="15"/>
      <c r="CLE739" s="15"/>
      <c r="CLF739" s="15"/>
      <c r="CLG739" s="15"/>
      <c r="CLH739" s="15"/>
      <c r="CLI739" s="15"/>
      <c r="CLJ739" s="15"/>
      <c r="CLK739" s="15"/>
      <c r="CLL739" s="15"/>
      <c r="CLM739" s="15"/>
      <c r="CLN739" s="15"/>
      <c r="CLO739" s="15"/>
      <c r="CLP739" s="15"/>
      <c r="CLQ739" s="15"/>
      <c r="CLR739" s="15"/>
      <c r="CLS739" s="15"/>
      <c r="CLT739" s="15"/>
      <c r="CLU739" s="15"/>
      <c r="CLV739" s="15"/>
      <c r="CLW739" s="15"/>
      <c r="CLX739" s="15"/>
      <c r="CLY739" s="15"/>
      <c r="CLZ739" s="15"/>
      <c r="CMA739" s="15"/>
      <c r="CMB739" s="15"/>
      <c r="CMC739" s="15"/>
      <c r="CMD739" s="15"/>
      <c r="CME739" s="15"/>
      <c r="CMF739" s="15"/>
      <c r="CMG739" s="15"/>
      <c r="CMH739" s="15"/>
      <c r="CMI739" s="15"/>
      <c r="CMJ739" s="15"/>
      <c r="CMK739" s="15"/>
      <c r="CML739" s="15"/>
      <c r="CMM739" s="15"/>
      <c r="CMN739" s="15"/>
      <c r="CMO739" s="15"/>
      <c r="CMP739" s="15"/>
      <c r="CMQ739" s="15"/>
      <c r="CMR739" s="15"/>
      <c r="CMS739" s="15"/>
      <c r="CMT739" s="15"/>
      <c r="CMU739" s="15"/>
      <c r="CMV739" s="15"/>
      <c r="CMW739" s="15"/>
      <c r="CMX739" s="15"/>
      <c r="CMY739" s="15"/>
      <c r="CMZ739" s="15"/>
      <c r="CNA739" s="15"/>
      <c r="CNB739" s="15"/>
      <c r="CNC739" s="15"/>
      <c r="CND739" s="15"/>
      <c r="CNE739" s="15"/>
      <c r="CNF739" s="15"/>
      <c r="CNG739" s="15"/>
      <c r="CNH739" s="15"/>
      <c r="CNI739" s="15"/>
      <c r="CNJ739" s="15"/>
      <c r="CNK739" s="15"/>
      <c r="CNL739" s="15"/>
      <c r="CNM739" s="15"/>
      <c r="CNN739" s="15"/>
      <c r="CNO739" s="15"/>
      <c r="CNP739" s="15"/>
      <c r="CNQ739" s="15"/>
      <c r="CNR739" s="15"/>
      <c r="CNS739" s="15"/>
      <c r="CNT739" s="15"/>
      <c r="CNU739" s="15"/>
      <c r="CNV739" s="15"/>
      <c r="CNW739" s="15"/>
      <c r="CNX739" s="15"/>
      <c r="CNY739" s="15"/>
      <c r="CNZ739" s="15"/>
      <c r="COA739" s="15"/>
      <c r="COB739" s="15"/>
      <c r="COC739" s="15"/>
      <c r="COD739" s="15"/>
      <c r="COE739" s="15"/>
      <c r="COF739" s="15"/>
      <c r="COG739" s="15"/>
      <c r="COH739" s="15"/>
      <c r="COI739" s="15"/>
      <c r="COJ739" s="15"/>
      <c r="COK739" s="15"/>
      <c r="COL739" s="15"/>
      <c r="COM739" s="15"/>
      <c r="CON739" s="15"/>
      <c r="COO739" s="15"/>
      <c r="COP739" s="15"/>
      <c r="COQ739" s="15"/>
      <c r="COR739" s="15"/>
      <c r="COS739" s="15"/>
      <c r="COT739" s="15"/>
      <c r="COU739" s="15"/>
      <c r="COV739" s="15"/>
      <c r="COW739" s="15"/>
      <c r="COX739" s="15"/>
      <c r="COY739" s="15"/>
      <c r="COZ739" s="15"/>
      <c r="CPA739" s="15"/>
      <c r="CPB739" s="15"/>
      <c r="CPC739" s="15"/>
      <c r="CPD739" s="15"/>
      <c r="CPE739" s="15"/>
      <c r="CPF739" s="15"/>
      <c r="CPG739" s="15"/>
      <c r="CPH739" s="15"/>
      <c r="CPI739" s="15"/>
      <c r="CPJ739" s="15"/>
      <c r="CPK739" s="15"/>
      <c r="CPL739" s="15"/>
      <c r="CPM739" s="15"/>
      <c r="CPN739" s="15"/>
      <c r="CPO739" s="15"/>
      <c r="CPP739" s="15"/>
      <c r="CPQ739" s="15"/>
      <c r="CPR739" s="15"/>
      <c r="CPS739" s="15"/>
      <c r="CPT739" s="15"/>
      <c r="CPU739" s="15"/>
      <c r="CPV739" s="15"/>
      <c r="CPW739" s="15"/>
      <c r="CPX739" s="15"/>
      <c r="CPY739" s="15"/>
      <c r="CPZ739" s="15"/>
      <c r="CQA739" s="15"/>
      <c r="CQB739" s="15"/>
      <c r="CQC739" s="15"/>
      <c r="CQD739" s="15"/>
      <c r="CQE739" s="15"/>
      <c r="CQF739" s="15"/>
      <c r="CQG739" s="15"/>
      <c r="CQH739" s="15"/>
      <c r="CQI739" s="15"/>
      <c r="CQJ739" s="15"/>
      <c r="CQK739" s="15"/>
      <c r="CQL739" s="15"/>
      <c r="CQM739" s="15"/>
      <c r="CQN739" s="15"/>
      <c r="CQO739" s="15"/>
      <c r="CQP739" s="15"/>
      <c r="CQQ739" s="15"/>
      <c r="CQR739" s="15"/>
      <c r="CQS739" s="15"/>
      <c r="CQT739" s="15"/>
      <c r="CQU739" s="15"/>
      <c r="CQV739" s="15"/>
      <c r="CQW739" s="15"/>
      <c r="CQX739" s="15"/>
      <c r="CQY739" s="15"/>
      <c r="CQZ739" s="15"/>
      <c r="CRA739" s="15"/>
      <c r="CRB739" s="15"/>
      <c r="CRC739" s="15"/>
      <c r="CRD739" s="15"/>
      <c r="CRE739" s="15"/>
      <c r="CRF739" s="15"/>
      <c r="CRG739" s="15"/>
      <c r="CRH739" s="15"/>
      <c r="CRI739" s="15"/>
      <c r="CRJ739" s="15"/>
      <c r="CRK739" s="15"/>
      <c r="CRL739" s="15"/>
      <c r="CRM739" s="15"/>
      <c r="CRN739" s="15"/>
      <c r="CRO739" s="15"/>
      <c r="CRP739" s="15"/>
      <c r="CRQ739" s="15"/>
      <c r="CRR739" s="15"/>
      <c r="CRS739" s="15"/>
      <c r="CRT739" s="15"/>
      <c r="CRU739" s="15"/>
      <c r="CRV739" s="15"/>
      <c r="CRW739" s="15"/>
      <c r="CRX739" s="15"/>
      <c r="CRY739" s="15"/>
      <c r="CRZ739" s="15"/>
      <c r="CSA739" s="15"/>
      <c r="CSB739" s="15"/>
      <c r="CSC739" s="15"/>
      <c r="CSD739" s="15"/>
      <c r="CSE739" s="15"/>
      <c r="CSF739" s="15"/>
      <c r="CSG739" s="15"/>
      <c r="CSH739" s="15"/>
      <c r="CSI739" s="15"/>
      <c r="CSJ739" s="15"/>
      <c r="CSK739" s="15"/>
      <c r="CSL739" s="15"/>
      <c r="CSM739" s="15"/>
      <c r="CSN739" s="15"/>
      <c r="CSO739" s="15"/>
      <c r="CSP739" s="15"/>
      <c r="CSQ739" s="15"/>
      <c r="CSR739" s="15"/>
      <c r="CSS739" s="15"/>
      <c r="CST739" s="15"/>
      <c r="CSU739" s="15"/>
      <c r="CSV739" s="15"/>
      <c r="CSW739" s="15"/>
      <c r="CSX739" s="15"/>
      <c r="CSY739" s="15"/>
      <c r="CSZ739" s="15"/>
      <c r="CTA739" s="15"/>
      <c r="CTB739" s="15"/>
      <c r="CTC739" s="15"/>
      <c r="CTD739" s="15"/>
      <c r="CTE739" s="15"/>
      <c r="CTF739" s="15"/>
      <c r="CTG739" s="15"/>
      <c r="CTH739" s="15"/>
      <c r="CTI739" s="15"/>
      <c r="CTJ739" s="15"/>
      <c r="CTK739" s="15"/>
      <c r="CTL739" s="15"/>
      <c r="CTM739" s="15"/>
      <c r="CTN739" s="15"/>
      <c r="CTO739" s="15"/>
      <c r="CTP739" s="15"/>
      <c r="CTQ739" s="15"/>
      <c r="CTR739" s="15"/>
      <c r="CTS739" s="15"/>
      <c r="CTT739" s="15"/>
      <c r="CTU739" s="15"/>
      <c r="CTV739" s="15"/>
      <c r="CTW739" s="15"/>
      <c r="CTX739" s="15"/>
      <c r="CTY739" s="15"/>
      <c r="CTZ739" s="15"/>
      <c r="CUA739" s="15"/>
      <c r="CUB739" s="15"/>
      <c r="CUC739" s="15"/>
      <c r="CUD739" s="15"/>
      <c r="CUE739" s="15"/>
      <c r="CUF739" s="15"/>
      <c r="CUG739" s="15"/>
      <c r="CUH739" s="15"/>
      <c r="CUI739" s="15"/>
      <c r="CUJ739" s="15"/>
      <c r="CUK739" s="15"/>
      <c r="CUL739" s="15"/>
      <c r="CUM739" s="15"/>
      <c r="CUN739" s="15"/>
      <c r="CUO739" s="15"/>
      <c r="CUP739" s="15"/>
      <c r="CUQ739" s="15"/>
      <c r="CUR739" s="15"/>
      <c r="CUS739" s="15"/>
      <c r="CUT739" s="15"/>
      <c r="CUU739" s="15"/>
      <c r="CUV739" s="15"/>
      <c r="CUW739" s="15"/>
      <c r="CUX739" s="15"/>
      <c r="CUY739" s="15"/>
      <c r="CUZ739" s="15"/>
      <c r="CVA739" s="15"/>
      <c r="CVB739" s="15"/>
      <c r="CVC739" s="15"/>
      <c r="CVD739" s="15"/>
      <c r="CVE739" s="15"/>
      <c r="CVF739" s="15"/>
      <c r="CVG739" s="15"/>
      <c r="CVH739" s="15"/>
      <c r="CVI739" s="15"/>
      <c r="CVJ739" s="15"/>
      <c r="CVK739" s="15"/>
      <c r="CVL739" s="15"/>
      <c r="CVM739" s="15"/>
      <c r="CVN739" s="15"/>
      <c r="CVO739" s="15"/>
      <c r="CVP739" s="15"/>
      <c r="CVQ739" s="15"/>
      <c r="CVR739" s="15"/>
      <c r="CVS739" s="15"/>
      <c r="CVT739" s="15"/>
      <c r="CVU739" s="15"/>
      <c r="CVV739" s="15"/>
      <c r="CVW739" s="15"/>
      <c r="CVX739" s="15"/>
      <c r="CVY739" s="15"/>
      <c r="CVZ739" s="15"/>
      <c r="CWA739" s="15"/>
      <c r="CWB739" s="15"/>
      <c r="CWC739" s="15"/>
      <c r="CWD739" s="15"/>
      <c r="CWE739" s="15"/>
      <c r="CWF739" s="15"/>
      <c r="CWG739" s="15"/>
      <c r="CWH739" s="15"/>
      <c r="CWI739" s="15"/>
      <c r="CWJ739" s="15"/>
      <c r="CWK739" s="15"/>
      <c r="CWL739" s="15"/>
      <c r="CWM739" s="15"/>
      <c r="CWN739" s="15"/>
      <c r="CWO739" s="15"/>
      <c r="CWP739" s="15"/>
      <c r="CWQ739" s="15"/>
      <c r="CWR739" s="15"/>
      <c r="CWS739" s="15"/>
      <c r="CWT739" s="15"/>
      <c r="CWU739" s="15"/>
      <c r="CWV739" s="15"/>
      <c r="CWW739" s="15"/>
      <c r="CWX739" s="15"/>
      <c r="CWY739" s="15"/>
      <c r="CWZ739" s="15"/>
      <c r="CXA739" s="15"/>
      <c r="CXB739" s="15"/>
      <c r="CXC739" s="15"/>
      <c r="CXD739" s="15"/>
      <c r="CXE739" s="15"/>
      <c r="CXF739" s="15"/>
      <c r="CXG739" s="15"/>
      <c r="CXH739" s="15"/>
      <c r="CXI739" s="15"/>
      <c r="CXJ739" s="15"/>
      <c r="CXK739" s="15"/>
      <c r="CXL739" s="15"/>
      <c r="CXM739" s="15"/>
      <c r="CXN739" s="15"/>
      <c r="CXO739" s="15"/>
      <c r="CXP739" s="15"/>
      <c r="CXQ739" s="15"/>
      <c r="CXR739" s="15"/>
      <c r="CXS739" s="15"/>
      <c r="CXT739" s="15"/>
      <c r="CXU739" s="15"/>
      <c r="CXV739" s="15"/>
      <c r="CXW739" s="15"/>
      <c r="CXX739" s="15"/>
      <c r="CXY739" s="15"/>
      <c r="CXZ739" s="15"/>
      <c r="CYA739" s="15"/>
      <c r="CYB739" s="15"/>
      <c r="CYC739" s="15"/>
      <c r="CYD739" s="15"/>
      <c r="CYE739" s="15"/>
      <c r="CYF739" s="15"/>
      <c r="CYG739" s="15"/>
      <c r="CYH739" s="15"/>
      <c r="CYI739" s="15"/>
      <c r="CYJ739" s="15"/>
      <c r="CYK739" s="15"/>
      <c r="CYL739" s="15"/>
      <c r="CYM739" s="15"/>
      <c r="CYN739" s="15"/>
      <c r="CYO739" s="15"/>
      <c r="CYP739" s="15"/>
      <c r="CYQ739" s="15"/>
      <c r="CYR739" s="15"/>
      <c r="CYS739" s="15"/>
      <c r="CYT739" s="15"/>
      <c r="CYU739" s="15"/>
      <c r="CYV739" s="15"/>
      <c r="CYW739" s="15"/>
      <c r="CYX739" s="15"/>
      <c r="CYY739" s="15"/>
      <c r="CYZ739" s="15"/>
      <c r="CZA739" s="15"/>
      <c r="CZB739" s="15"/>
      <c r="CZC739" s="15"/>
      <c r="CZD739" s="15"/>
      <c r="CZE739" s="15"/>
      <c r="CZF739" s="15"/>
      <c r="CZG739" s="15"/>
      <c r="CZH739" s="15"/>
      <c r="CZI739" s="15"/>
      <c r="CZJ739" s="15"/>
      <c r="CZK739" s="15"/>
      <c r="CZL739" s="15"/>
      <c r="CZM739" s="15"/>
      <c r="CZN739" s="15"/>
      <c r="CZO739" s="15"/>
      <c r="CZP739" s="15"/>
      <c r="CZQ739" s="15"/>
      <c r="CZR739" s="15"/>
      <c r="CZS739" s="15"/>
      <c r="CZT739" s="15"/>
      <c r="CZU739" s="15"/>
      <c r="CZV739" s="15"/>
      <c r="CZW739" s="15"/>
      <c r="CZX739" s="15"/>
      <c r="CZY739" s="15"/>
      <c r="CZZ739" s="15"/>
      <c r="DAA739" s="15"/>
      <c r="DAB739" s="15"/>
      <c r="DAC739" s="15"/>
      <c r="DAD739" s="15"/>
      <c r="DAE739" s="15"/>
      <c r="DAF739" s="15"/>
      <c r="DAG739" s="15"/>
      <c r="DAH739" s="15"/>
      <c r="DAI739" s="15"/>
      <c r="DAJ739" s="15"/>
      <c r="DAK739" s="15"/>
      <c r="DAL739" s="15"/>
      <c r="DAM739" s="15"/>
      <c r="DAN739" s="15"/>
      <c r="DAO739" s="15"/>
      <c r="DAP739" s="15"/>
      <c r="DAQ739" s="15"/>
      <c r="DAR739" s="15"/>
      <c r="DAS739" s="15"/>
      <c r="DAT739" s="15"/>
      <c r="DAU739" s="15"/>
      <c r="DAV739" s="15"/>
      <c r="DAW739" s="15"/>
      <c r="DAX739" s="15"/>
      <c r="DAY739" s="15"/>
      <c r="DAZ739" s="15"/>
      <c r="DBA739" s="15"/>
      <c r="DBB739" s="15"/>
      <c r="DBC739" s="15"/>
      <c r="DBD739" s="15"/>
      <c r="DBE739" s="15"/>
      <c r="DBF739" s="15"/>
      <c r="DBG739" s="15"/>
      <c r="DBH739" s="15"/>
      <c r="DBI739" s="15"/>
      <c r="DBJ739" s="15"/>
      <c r="DBK739" s="15"/>
      <c r="DBL739" s="15"/>
      <c r="DBM739" s="15"/>
      <c r="DBN739" s="15"/>
      <c r="DBO739" s="15"/>
      <c r="DBP739" s="15"/>
      <c r="DBQ739" s="15"/>
      <c r="DBR739" s="15"/>
      <c r="DBS739" s="15"/>
      <c r="DBT739" s="15"/>
      <c r="DBU739" s="15"/>
      <c r="DBV739" s="15"/>
      <c r="DBW739" s="15"/>
      <c r="DBX739" s="15"/>
      <c r="DBY739" s="15"/>
      <c r="DBZ739" s="15"/>
      <c r="DCA739" s="15"/>
      <c r="DCB739" s="15"/>
      <c r="DCC739" s="15"/>
      <c r="DCD739" s="15"/>
      <c r="DCE739" s="15"/>
      <c r="DCF739" s="15"/>
      <c r="DCG739" s="15"/>
      <c r="DCH739" s="15"/>
      <c r="DCI739" s="15"/>
      <c r="DCJ739" s="15"/>
      <c r="DCK739" s="15"/>
      <c r="DCL739" s="15"/>
      <c r="DCM739" s="15"/>
      <c r="DCN739" s="15"/>
      <c r="DCO739" s="15"/>
      <c r="DCP739" s="15"/>
      <c r="DCQ739" s="15"/>
      <c r="DCR739" s="15"/>
      <c r="DCS739" s="15"/>
      <c r="DCT739" s="15"/>
      <c r="DCU739" s="15"/>
      <c r="DCV739" s="15"/>
      <c r="DCW739" s="15"/>
      <c r="DCX739" s="15"/>
      <c r="DCY739" s="15"/>
      <c r="DCZ739" s="15"/>
      <c r="DDA739" s="15"/>
      <c r="DDB739" s="15"/>
      <c r="DDC739" s="15"/>
      <c r="DDD739" s="15"/>
      <c r="DDE739" s="15"/>
      <c r="DDF739" s="15"/>
      <c r="DDG739" s="15"/>
      <c r="DDH739" s="15"/>
      <c r="DDI739" s="15"/>
      <c r="DDJ739" s="15"/>
      <c r="DDK739" s="15"/>
      <c r="DDL739" s="15"/>
      <c r="DDM739" s="15"/>
      <c r="DDN739" s="15"/>
      <c r="DDO739" s="15"/>
      <c r="DDP739" s="15"/>
      <c r="DDQ739" s="15"/>
      <c r="DDR739" s="15"/>
      <c r="DDS739" s="15"/>
      <c r="DDT739" s="15"/>
      <c r="DDU739" s="15"/>
      <c r="DDV739" s="15"/>
      <c r="DDW739" s="15"/>
      <c r="DDX739" s="15"/>
      <c r="DDY739" s="15"/>
      <c r="DDZ739" s="15"/>
      <c r="DEA739" s="15"/>
      <c r="DEB739" s="15"/>
      <c r="DEC739" s="15"/>
      <c r="DED739" s="15"/>
      <c r="DEE739" s="15"/>
      <c r="DEF739" s="15"/>
      <c r="DEG739" s="15"/>
      <c r="DEH739" s="15"/>
      <c r="DEI739" s="15"/>
      <c r="DEJ739" s="15"/>
      <c r="DEK739" s="15"/>
      <c r="DEL739" s="15"/>
      <c r="DEM739" s="15"/>
      <c r="DEN739" s="15"/>
      <c r="DEO739" s="15"/>
      <c r="DEP739" s="15"/>
      <c r="DEQ739" s="15"/>
      <c r="DER739" s="15"/>
      <c r="DES739" s="15"/>
      <c r="DET739" s="15"/>
      <c r="DEU739" s="15"/>
      <c r="DEV739" s="15"/>
      <c r="DEW739" s="15"/>
      <c r="DEX739" s="15"/>
      <c r="DEY739" s="15"/>
      <c r="DEZ739" s="15"/>
      <c r="DFA739" s="15"/>
      <c r="DFB739" s="15"/>
      <c r="DFC739" s="15"/>
      <c r="DFD739" s="15"/>
      <c r="DFE739" s="15"/>
      <c r="DFF739" s="15"/>
      <c r="DFG739" s="15"/>
      <c r="DFH739" s="15"/>
      <c r="DFI739" s="15"/>
      <c r="DFJ739" s="15"/>
      <c r="DFK739" s="15"/>
      <c r="DFL739" s="15"/>
      <c r="DFM739" s="15"/>
      <c r="DFN739" s="15"/>
      <c r="DFO739" s="15"/>
      <c r="DFP739" s="15"/>
      <c r="DFQ739" s="15"/>
      <c r="DFR739" s="15"/>
      <c r="DFS739" s="15"/>
      <c r="DFT739" s="15"/>
      <c r="DFU739" s="15"/>
      <c r="DFV739" s="15"/>
      <c r="DFW739" s="15"/>
      <c r="DFX739" s="15"/>
      <c r="DFY739" s="15"/>
      <c r="DFZ739" s="15"/>
      <c r="DGA739" s="15"/>
      <c r="DGB739" s="15"/>
      <c r="DGC739" s="15"/>
      <c r="DGD739" s="15"/>
      <c r="DGE739" s="15"/>
      <c r="DGF739" s="15"/>
      <c r="DGG739" s="15"/>
      <c r="DGH739" s="15"/>
      <c r="DGI739" s="15"/>
      <c r="DGJ739" s="15"/>
      <c r="DGK739" s="15"/>
      <c r="DGL739" s="15"/>
      <c r="DGM739" s="15"/>
      <c r="DGN739" s="15"/>
      <c r="DGO739" s="15"/>
      <c r="DGP739" s="15"/>
      <c r="DGQ739" s="15"/>
      <c r="DGR739" s="15"/>
      <c r="DGS739" s="15"/>
      <c r="DGT739" s="15"/>
      <c r="DGU739" s="15"/>
      <c r="DGV739" s="15"/>
      <c r="DGW739" s="15"/>
      <c r="DGX739" s="15"/>
      <c r="DGY739" s="15"/>
      <c r="DGZ739" s="15"/>
      <c r="DHA739" s="15"/>
      <c r="DHB739" s="15"/>
      <c r="DHC739" s="15"/>
      <c r="DHD739" s="15"/>
      <c r="DHE739" s="15"/>
      <c r="DHF739" s="15"/>
      <c r="DHG739" s="15"/>
      <c r="DHH739" s="15"/>
      <c r="DHI739" s="15"/>
      <c r="DHJ739" s="15"/>
      <c r="DHK739" s="15"/>
      <c r="DHL739" s="15"/>
      <c r="DHM739" s="15"/>
      <c r="DHN739" s="15"/>
      <c r="DHO739" s="15"/>
      <c r="DHP739" s="15"/>
      <c r="DHQ739" s="15"/>
      <c r="DHR739" s="15"/>
      <c r="DHS739" s="15"/>
      <c r="DHT739" s="15"/>
      <c r="DHU739" s="15"/>
      <c r="DHV739" s="15"/>
      <c r="DHW739" s="15"/>
      <c r="DHX739" s="15"/>
      <c r="DHY739" s="15"/>
      <c r="DHZ739" s="15"/>
      <c r="DIA739" s="15"/>
      <c r="DIB739" s="15"/>
      <c r="DIC739" s="15"/>
      <c r="DID739" s="15"/>
      <c r="DIE739" s="15"/>
      <c r="DIF739" s="15"/>
      <c r="DIG739" s="15"/>
      <c r="DIH739" s="15"/>
      <c r="DII739" s="15"/>
      <c r="DIJ739" s="15"/>
      <c r="DIK739" s="15"/>
      <c r="DIL739" s="15"/>
      <c r="DIM739" s="15"/>
      <c r="DIN739" s="15"/>
      <c r="DIO739" s="15"/>
      <c r="DIP739" s="15"/>
      <c r="DIQ739" s="15"/>
      <c r="DIR739" s="15"/>
      <c r="DIS739" s="15"/>
      <c r="DIT739" s="15"/>
      <c r="DIU739" s="15"/>
      <c r="DIV739" s="15"/>
      <c r="DIW739" s="15"/>
      <c r="DIX739" s="15"/>
      <c r="DIY739" s="15"/>
      <c r="DIZ739" s="15"/>
      <c r="DJA739" s="15"/>
      <c r="DJB739" s="15"/>
      <c r="DJC739" s="15"/>
      <c r="DJD739" s="15"/>
      <c r="DJE739" s="15"/>
      <c r="DJF739" s="15"/>
      <c r="DJG739" s="15"/>
      <c r="DJH739" s="15"/>
      <c r="DJI739" s="15"/>
      <c r="DJJ739" s="15"/>
      <c r="DJK739" s="15"/>
      <c r="DJL739" s="15"/>
      <c r="DJM739" s="15"/>
      <c r="DJN739" s="15"/>
      <c r="DJO739" s="15"/>
      <c r="DJP739" s="15"/>
      <c r="DJQ739" s="15"/>
      <c r="DJR739" s="15"/>
      <c r="DJS739" s="15"/>
      <c r="DJT739" s="15"/>
      <c r="DJU739" s="15"/>
      <c r="DJV739" s="15"/>
      <c r="DJW739" s="15"/>
      <c r="DJX739" s="15"/>
      <c r="DJY739" s="15"/>
      <c r="DJZ739" s="15"/>
      <c r="DKA739" s="15"/>
      <c r="DKB739" s="15"/>
      <c r="DKC739" s="15"/>
      <c r="DKD739" s="15"/>
      <c r="DKE739" s="15"/>
      <c r="DKF739" s="15"/>
      <c r="DKG739" s="15"/>
      <c r="DKH739" s="15"/>
      <c r="DKI739" s="15"/>
      <c r="DKJ739" s="15"/>
      <c r="DKK739" s="15"/>
      <c r="DKL739" s="15"/>
      <c r="DKM739" s="15"/>
      <c r="DKN739" s="15"/>
      <c r="DKO739" s="15"/>
      <c r="DKP739" s="15"/>
      <c r="DKQ739" s="15"/>
      <c r="DKR739" s="15"/>
      <c r="DKS739" s="15"/>
      <c r="DKT739" s="15"/>
      <c r="DKU739" s="15"/>
      <c r="DKV739" s="15"/>
      <c r="DKW739" s="15"/>
      <c r="DKX739" s="15"/>
      <c r="DKY739" s="15"/>
      <c r="DKZ739" s="15"/>
      <c r="DLA739" s="15"/>
      <c r="DLB739" s="15"/>
      <c r="DLC739" s="15"/>
      <c r="DLD739" s="15"/>
      <c r="DLE739" s="15"/>
      <c r="DLF739" s="15"/>
      <c r="DLG739" s="15"/>
      <c r="DLH739" s="15"/>
      <c r="DLI739" s="15"/>
      <c r="DLJ739" s="15"/>
      <c r="DLK739" s="15"/>
      <c r="DLL739" s="15"/>
      <c r="DLM739" s="15"/>
      <c r="DLN739" s="15"/>
      <c r="DLO739" s="15"/>
      <c r="DLP739" s="15"/>
      <c r="DLQ739" s="15"/>
      <c r="DLR739" s="15"/>
      <c r="DLS739" s="15"/>
      <c r="DLT739" s="15"/>
      <c r="DLU739" s="15"/>
      <c r="DLV739" s="15"/>
      <c r="DLW739" s="15"/>
      <c r="DLX739" s="15"/>
      <c r="DLY739" s="15"/>
      <c r="DLZ739" s="15"/>
      <c r="DMA739" s="15"/>
      <c r="DMB739" s="15"/>
      <c r="DMC739" s="15"/>
      <c r="DMD739" s="15"/>
      <c r="DME739" s="15"/>
      <c r="DMF739" s="15"/>
      <c r="DMG739" s="15"/>
      <c r="DMH739" s="15"/>
      <c r="DMI739" s="15"/>
      <c r="DMJ739" s="15"/>
      <c r="DMK739" s="15"/>
      <c r="DML739" s="15"/>
      <c r="DMM739" s="15"/>
      <c r="DMN739" s="15"/>
      <c r="DMO739" s="15"/>
      <c r="DMP739" s="15"/>
      <c r="DMQ739" s="15"/>
      <c r="DMR739" s="15"/>
      <c r="DMS739" s="15"/>
      <c r="DMT739" s="15"/>
      <c r="DMU739" s="15"/>
      <c r="DMV739" s="15"/>
      <c r="DMW739" s="15"/>
      <c r="DMX739" s="15"/>
      <c r="DMY739" s="15"/>
      <c r="DMZ739" s="15"/>
      <c r="DNA739" s="15"/>
      <c r="DNB739" s="15"/>
      <c r="DNC739" s="15"/>
      <c r="DND739" s="15"/>
      <c r="DNE739" s="15"/>
      <c r="DNF739" s="15"/>
      <c r="DNG739" s="15"/>
      <c r="DNH739" s="15"/>
      <c r="DNI739" s="15"/>
      <c r="DNJ739" s="15"/>
      <c r="DNK739" s="15"/>
      <c r="DNL739" s="15"/>
      <c r="DNM739" s="15"/>
      <c r="DNN739" s="15"/>
      <c r="DNO739" s="15"/>
      <c r="DNP739" s="15"/>
      <c r="DNQ739" s="15"/>
      <c r="DNR739" s="15"/>
      <c r="DNS739" s="15"/>
      <c r="DNT739" s="15"/>
      <c r="DNU739" s="15"/>
      <c r="DNV739" s="15"/>
      <c r="DNW739" s="15"/>
      <c r="DNX739" s="15"/>
      <c r="DNY739" s="15"/>
      <c r="DNZ739" s="15"/>
      <c r="DOA739" s="15"/>
      <c r="DOB739" s="15"/>
      <c r="DOC739" s="15"/>
      <c r="DOD739" s="15"/>
      <c r="DOE739" s="15"/>
      <c r="DOF739" s="15"/>
      <c r="DOG739" s="15"/>
      <c r="DOH739" s="15"/>
      <c r="DOI739" s="15"/>
      <c r="DOJ739" s="15"/>
      <c r="DOK739" s="15"/>
      <c r="DOL739" s="15"/>
      <c r="DOM739" s="15"/>
      <c r="DON739" s="15"/>
      <c r="DOO739" s="15"/>
      <c r="DOP739" s="15"/>
      <c r="DOQ739" s="15"/>
      <c r="DOR739" s="15"/>
      <c r="DOS739" s="15"/>
      <c r="DOT739" s="15"/>
      <c r="DOU739" s="15"/>
      <c r="DOV739" s="15"/>
      <c r="DOW739" s="15"/>
      <c r="DOX739" s="15"/>
      <c r="DOY739" s="15"/>
      <c r="DOZ739" s="15"/>
      <c r="DPA739" s="15"/>
      <c r="DPB739" s="15"/>
      <c r="DPC739" s="15"/>
      <c r="DPD739" s="15"/>
      <c r="DPE739" s="15"/>
      <c r="DPF739" s="15"/>
      <c r="DPG739" s="15"/>
      <c r="DPH739" s="15"/>
      <c r="DPI739" s="15"/>
      <c r="DPJ739" s="15"/>
      <c r="DPK739" s="15"/>
      <c r="DPL739" s="15"/>
      <c r="DPM739" s="15"/>
      <c r="DPN739" s="15"/>
      <c r="DPO739" s="15"/>
      <c r="DPP739" s="15"/>
      <c r="DPQ739" s="15"/>
      <c r="DPR739" s="15"/>
      <c r="DPS739" s="15"/>
      <c r="DPT739" s="15"/>
      <c r="DPU739" s="15"/>
      <c r="DPV739" s="15"/>
      <c r="DPW739" s="15"/>
      <c r="DPX739" s="15"/>
      <c r="DPY739" s="15"/>
      <c r="DPZ739" s="15"/>
      <c r="DQA739" s="15"/>
      <c r="DQB739" s="15"/>
      <c r="DQC739" s="15"/>
      <c r="DQD739" s="15"/>
      <c r="DQE739" s="15"/>
      <c r="DQF739" s="15"/>
      <c r="DQG739" s="15"/>
      <c r="DQH739" s="15"/>
      <c r="DQI739" s="15"/>
      <c r="DQJ739" s="15"/>
      <c r="DQK739" s="15"/>
      <c r="DQL739" s="15"/>
      <c r="DQM739" s="15"/>
      <c r="DQN739" s="15"/>
      <c r="DQO739" s="15"/>
      <c r="DQP739" s="15"/>
      <c r="DQQ739" s="15"/>
      <c r="DQR739" s="15"/>
      <c r="DQS739" s="15"/>
      <c r="DQT739" s="15"/>
      <c r="DQU739" s="15"/>
      <c r="DQV739" s="15"/>
      <c r="DQW739" s="15"/>
      <c r="DQX739" s="15"/>
      <c r="DQY739" s="15"/>
      <c r="DQZ739" s="15"/>
      <c r="DRA739" s="15"/>
      <c r="DRB739" s="15"/>
      <c r="DRC739" s="15"/>
      <c r="DRD739" s="15"/>
      <c r="DRE739" s="15"/>
      <c r="DRF739" s="15"/>
      <c r="DRG739" s="15"/>
      <c r="DRH739" s="15"/>
      <c r="DRI739" s="15"/>
      <c r="DRJ739" s="15"/>
      <c r="DRK739" s="15"/>
      <c r="DRL739" s="15"/>
      <c r="DRM739" s="15"/>
      <c r="DRN739" s="15"/>
      <c r="DRO739" s="15"/>
      <c r="DRP739" s="15"/>
      <c r="DRQ739" s="15"/>
      <c r="DRR739" s="15"/>
      <c r="DRS739" s="15"/>
      <c r="DRT739" s="15"/>
      <c r="DRU739" s="15"/>
      <c r="DRV739" s="15"/>
      <c r="DRW739" s="15"/>
      <c r="DRX739" s="15"/>
      <c r="DRY739" s="15"/>
      <c r="DRZ739" s="15"/>
      <c r="DSA739" s="15"/>
      <c r="DSB739" s="15"/>
      <c r="DSC739" s="15"/>
      <c r="DSD739" s="15"/>
      <c r="DSE739" s="15"/>
      <c r="DSF739" s="15"/>
      <c r="DSG739" s="15"/>
      <c r="DSH739" s="15"/>
      <c r="DSI739" s="15"/>
      <c r="DSJ739" s="15"/>
      <c r="DSK739" s="15"/>
      <c r="DSL739" s="15"/>
      <c r="DSM739" s="15"/>
      <c r="DSN739" s="15"/>
      <c r="DSO739" s="15"/>
      <c r="DSP739" s="15"/>
      <c r="DSQ739" s="15"/>
      <c r="DSR739" s="15"/>
      <c r="DSS739" s="15"/>
      <c r="DST739" s="15"/>
      <c r="DSU739" s="15"/>
      <c r="DSV739" s="15"/>
      <c r="DSW739" s="15"/>
      <c r="DSX739" s="15"/>
      <c r="DSY739" s="15"/>
      <c r="DSZ739" s="15"/>
      <c r="DTA739" s="15"/>
      <c r="DTB739" s="15"/>
      <c r="DTC739" s="15"/>
      <c r="DTD739" s="15"/>
      <c r="DTE739" s="15"/>
      <c r="DTF739" s="15"/>
      <c r="DTG739" s="15"/>
      <c r="DTH739" s="15"/>
      <c r="DTI739" s="15"/>
      <c r="DTJ739" s="15"/>
      <c r="DTK739" s="15"/>
      <c r="DTL739" s="15"/>
      <c r="DTM739" s="15"/>
      <c r="DTN739" s="15"/>
      <c r="DTO739" s="15"/>
      <c r="DTP739" s="15"/>
      <c r="DTQ739" s="15"/>
      <c r="DTR739" s="15"/>
      <c r="DTS739" s="15"/>
      <c r="DTT739" s="15"/>
      <c r="DTU739" s="15"/>
      <c r="DTV739" s="15"/>
      <c r="DTW739" s="15"/>
      <c r="DTX739" s="15"/>
      <c r="DTY739" s="15"/>
      <c r="DTZ739" s="15"/>
      <c r="DUA739" s="15"/>
      <c r="DUB739" s="15"/>
      <c r="DUC739" s="15"/>
      <c r="DUD739" s="15"/>
      <c r="DUE739" s="15"/>
      <c r="DUF739" s="15"/>
      <c r="DUG739" s="15"/>
      <c r="DUH739" s="15"/>
      <c r="DUI739" s="15"/>
      <c r="DUJ739" s="15"/>
      <c r="DUK739" s="15"/>
      <c r="DUL739" s="15"/>
      <c r="DUM739" s="15"/>
      <c r="DUN739" s="15"/>
      <c r="DUO739" s="15"/>
      <c r="DUP739" s="15"/>
      <c r="DUQ739" s="15"/>
      <c r="DUR739" s="15"/>
      <c r="DUS739" s="15"/>
      <c r="DUT739" s="15"/>
      <c r="DUU739" s="15"/>
      <c r="DUV739" s="15"/>
      <c r="DUW739" s="15"/>
      <c r="DUX739" s="15"/>
      <c r="DUY739" s="15"/>
      <c r="DUZ739" s="15"/>
      <c r="DVA739" s="15"/>
      <c r="DVB739" s="15"/>
      <c r="DVC739" s="15"/>
      <c r="DVD739" s="15"/>
      <c r="DVE739" s="15"/>
      <c r="DVF739" s="15"/>
      <c r="DVG739" s="15"/>
      <c r="DVH739" s="15"/>
      <c r="DVI739" s="15"/>
      <c r="DVJ739" s="15"/>
      <c r="DVK739" s="15"/>
      <c r="DVL739" s="15"/>
      <c r="DVM739" s="15"/>
      <c r="DVN739" s="15"/>
      <c r="DVO739" s="15"/>
      <c r="DVP739" s="15"/>
      <c r="DVQ739" s="15"/>
      <c r="DVR739" s="15"/>
      <c r="DVS739" s="15"/>
      <c r="DVT739" s="15"/>
      <c r="DVU739" s="15"/>
      <c r="DVV739" s="15"/>
      <c r="DVW739" s="15"/>
      <c r="DVX739" s="15"/>
      <c r="DVY739" s="15"/>
      <c r="DVZ739" s="15"/>
      <c r="DWA739" s="15"/>
      <c r="DWB739" s="15"/>
      <c r="DWC739" s="15"/>
      <c r="DWD739" s="15"/>
      <c r="DWE739" s="15"/>
      <c r="DWF739" s="15"/>
      <c r="DWG739" s="15"/>
      <c r="DWH739" s="15"/>
      <c r="DWI739" s="15"/>
      <c r="DWJ739" s="15"/>
      <c r="DWK739" s="15"/>
      <c r="DWL739" s="15"/>
      <c r="DWM739" s="15"/>
      <c r="DWN739" s="15"/>
      <c r="DWO739" s="15"/>
      <c r="DWP739" s="15"/>
      <c r="DWQ739" s="15"/>
      <c r="DWR739" s="15"/>
      <c r="DWS739" s="15"/>
      <c r="DWT739" s="15"/>
      <c r="DWU739" s="15"/>
      <c r="DWV739" s="15"/>
      <c r="DWW739" s="15"/>
      <c r="DWX739" s="15"/>
      <c r="DWY739" s="15"/>
      <c r="DWZ739" s="15"/>
      <c r="DXA739" s="15"/>
      <c r="DXB739" s="15"/>
      <c r="DXC739" s="15"/>
      <c r="DXD739" s="15"/>
      <c r="DXE739" s="15"/>
      <c r="DXF739" s="15"/>
      <c r="DXG739" s="15"/>
      <c r="DXH739" s="15"/>
      <c r="DXI739" s="15"/>
      <c r="DXJ739" s="15"/>
      <c r="DXK739" s="15"/>
      <c r="DXL739" s="15"/>
      <c r="DXM739" s="15"/>
      <c r="DXN739" s="15"/>
      <c r="DXO739" s="15"/>
      <c r="DXP739" s="15"/>
      <c r="DXQ739" s="15"/>
      <c r="DXR739" s="15"/>
      <c r="DXS739" s="15"/>
      <c r="DXT739" s="15"/>
      <c r="DXU739" s="15"/>
      <c r="DXV739" s="15"/>
      <c r="DXW739" s="15"/>
      <c r="DXX739" s="15"/>
      <c r="DXY739" s="15"/>
      <c r="DXZ739" s="15"/>
      <c r="DYA739" s="15"/>
      <c r="DYB739" s="15"/>
      <c r="DYC739" s="15"/>
      <c r="DYD739" s="15"/>
      <c r="DYE739" s="15"/>
      <c r="DYF739" s="15"/>
      <c r="DYG739" s="15"/>
      <c r="DYH739" s="15"/>
      <c r="DYI739" s="15"/>
      <c r="DYJ739" s="15"/>
      <c r="DYK739" s="15"/>
      <c r="DYL739" s="15"/>
      <c r="DYM739" s="15"/>
      <c r="DYN739" s="15"/>
      <c r="DYO739" s="15"/>
      <c r="DYP739" s="15"/>
      <c r="DYQ739" s="15"/>
      <c r="DYR739" s="15"/>
      <c r="DYS739" s="15"/>
      <c r="DYT739" s="15"/>
      <c r="DYU739" s="15"/>
      <c r="DYV739" s="15"/>
      <c r="DYW739" s="15"/>
      <c r="DYX739" s="15"/>
      <c r="DYY739" s="15"/>
      <c r="DYZ739" s="15"/>
      <c r="DZA739" s="15"/>
      <c r="DZB739" s="15"/>
      <c r="DZC739" s="15"/>
      <c r="DZD739" s="15"/>
      <c r="DZE739" s="15"/>
      <c r="DZF739" s="15"/>
      <c r="DZG739" s="15"/>
      <c r="DZH739" s="15"/>
      <c r="DZI739" s="15"/>
      <c r="DZJ739" s="15"/>
      <c r="DZK739" s="15"/>
      <c r="DZL739" s="15"/>
      <c r="DZM739" s="15"/>
      <c r="DZN739" s="15"/>
      <c r="DZO739" s="15"/>
      <c r="DZP739" s="15"/>
      <c r="DZQ739" s="15"/>
      <c r="DZR739" s="15"/>
      <c r="DZS739" s="15"/>
      <c r="DZT739" s="15"/>
      <c r="DZU739" s="15"/>
      <c r="DZV739" s="15"/>
      <c r="DZW739" s="15"/>
      <c r="DZX739" s="15"/>
      <c r="DZY739" s="15"/>
      <c r="DZZ739" s="15"/>
      <c r="EAA739" s="15"/>
      <c r="EAB739" s="15"/>
      <c r="EAC739" s="15"/>
      <c r="EAD739" s="15"/>
      <c r="EAE739" s="15"/>
      <c r="EAF739" s="15"/>
      <c r="EAG739" s="15"/>
      <c r="EAH739" s="15"/>
      <c r="EAI739" s="15"/>
      <c r="EAJ739" s="15"/>
      <c r="EAK739" s="15"/>
      <c r="EAL739" s="15"/>
      <c r="EAM739" s="15"/>
      <c r="EAN739" s="15"/>
      <c r="EAO739" s="15"/>
      <c r="EAP739" s="15"/>
      <c r="EAQ739" s="15"/>
      <c r="EAR739" s="15"/>
      <c r="EAS739" s="15"/>
      <c r="EAT739" s="15"/>
      <c r="EAU739" s="15"/>
      <c r="EAV739" s="15"/>
      <c r="EAW739" s="15"/>
      <c r="EAX739" s="15"/>
      <c r="EAY739" s="15"/>
      <c r="EAZ739" s="15"/>
      <c r="EBA739" s="15"/>
      <c r="EBB739" s="15"/>
      <c r="EBC739" s="15"/>
      <c r="EBD739" s="15"/>
      <c r="EBE739" s="15"/>
      <c r="EBF739" s="15"/>
      <c r="EBG739" s="15"/>
      <c r="EBH739" s="15"/>
      <c r="EBI739" s="15"/>
      <c r="EBJ739" s="15"/>
      <c r="EBK739" s="15"/>
      <c r="EBL739" s="15"/>
      <c r="EBM739" s="15"/>
      <c r="EBN739" s="15"/>
      <c r="EBO739" s="15"/>
      <c r="EBP739" s="15"/>
      <c r="EBQ739" s="15"/>
      <c r="EBR739" s="15"/>
      <c r="EBS739" s="15"/>
      <c r="EBT739" s="15"/>
      <c r="EBU739" s="15"/>
      <c r="EBV739" s="15"/>
      <c r="EBW739" s="15"/>
      <c r="EBX739" s="15"/>
      <c r="EBY739" s="15"/>
      <c r="EBZ739" s="15"/>
      <c r="ECA739" s="15"/>
      <c r="ECB739" s="15"/>
      <c r="ECC739" s="15"/>
      <c r="ECD739" s="15"/>
      <c r="ECE739" s="15"/>
      <c r="ECF739" s="15"/>
      <c r="ECG739" s="15"/>
      <c r="ECH739" s="15"/>
      <c r="ECI739" s="15"/>
      <c r="ECJ739" s="15"/>
      <c r="ECK739" s="15"/>
      <c r="ECL739" s="15"/>
      <c r="ECM739" s="15"/>
      <c r="ECN739" s="15"/>
      <c r="ECO739" s="15"/>
      <c r="ECP739" s="15"/>
      <c r="ECQ739" s="15"/>
      <c r="ECR739" s="15"/>
      <c r="ECS739" s="15"/>
      <c r="ECT739" s="15"/>
      <c r="ECU739" s="15"/>
      <c r="ECV739" s="15"/>
      <c r="ECW739" s="15"/>
      <c r="ECX739" s="15"/>
      <c r="ECY739" s="15"/>
      <c r="ECZ739" s="15"/>
      <c r="EDA739" s="15"/>
      <c r="EDB739" s="15"/>
      <c r="EDC739" s="15"/>
      <c r="EDD739" s="15"/>
      <c r="EDE739" s="15"/>
      <c r="EDF739" s="15"/>
      <c r="EDG739" s="15"/>
      <c r="EDH739" s="15"/>
      <c r="EDI739" s="15"/>
      <c r="EDJ739" s="15"/>
      <c r="EDK739" s="15"/>
      <c r="EDL739" s="15"/>
      <c r="EDM739" s="15"/>
      <c r="EDN739" s="15"/>
      <c r="EDO739" s="15"/>
      <c r="EDP739" s="15"/>
      <c r="EDQ739" s="15"/>
      <c r="EDR739" s="15"/>
      <c r="EDS739" s="15"/>
      <c r="EDT739" s="15"/>
      <c r="EDU739" s="15"/>
      <c r="EDV739" s="15"/>
      <c r="EDW739" s="15"/>
      <c r="EDX739" s="15"/>
      <c r="EDY739" s="15"/>
      <c r="EDZ739" s="15"/>
      <c r="EEA739" s="15"/>
      <c r="EEB739" s="15"/>
      <c r="EEC739" s="15"/>
      <c r="EED739" s="15"/>
      <c r="EEE739" s="15"/>
      <c r="EEF739" s="15"/>
      <c r="EEG739" s="15"/>
      <c r="EEH739" s="15"/>
      <c r="EEI739" s="15"/>
      <c r="EEJ739" s="15"/>
      <c r="EEK739" s="15"/>
      <c r="EEL739" s="15"/>
      <c r="EEM739" s="15"/>
      <c r="EEN739" s="15"/>
      <c r="EEO739" s="15"/>
      <c r="EEP739" s="15"/>
      <c r="EEQ739" s="15"/>
      <c r="EER739" s="15"/>
      <c r="EES739" s="15"/>
      <c r="EET739" s="15"/>
      <c r="EEU739" s="15"/>
      <c r="EEV739" s="15"/>
      <c r="EEW739" s="15"/>
      <c r="EEX739" s="15"/>
      <c r="EEY739" s="15"/>
      <c r="EEZ739" s="15"/>
      <c r="EFA739" s="15"/>
      <c r="EFB739" s="15"/>
      <c r="EFC739" s="15"/>
      <c r="EFD739" s="15"/>
      <c r="EFE739" s="15"/>
      <c r="EFF739" s="15"/>
      <c r="EFG739" s="15"/>
      <c r="EFH739" s="15"/>
      <c r="EFI739" s="15"/>
      <c r="EFJ739" s="15"/>
      <c r="EFK739" s="15"/>
      <c r="EFL739" s="15"/>
      <c r="EFM739" s="15"/>
      <c r="EFN739" s="15"/>
      <c r="EFO739" s="15"/>
      <c r="EFP739" s="15"/>
      <c r="EFQ739" s="15"/>
      <c r="EFR739" s="15"/>
      <c r="EFS739" s="15"/>
      <c r="EFT739" s="15"/>
      <c r="EFU739" s="15"/>
      <c r="EFV739" s="15"/>
      <c r="EFW739" s="15"/>
      <c r="EFX739" s="15"/>
      <c r="EFY739" s="15"/>
      <c r="EFZ739" s="15"/>
      <c r="EGA739" s="15"/>
      <c r="EGB739" s="15"/>
      <c r="EGC739" s="15"/>
      <c r="EGD739" s="15"/>
      <c r="EGE739" s="15"/>
      <c r="EGF739" s="15"/>
      <c r="EGG739" s="15"/>
      <c r="EGH739" s="15"/>
      <c r="EGI739" s="15"/>
      <c r="EGJ739" s="15"/>
      <c r="EGK739" s="15"/>
      <c r="EGL739" s="15"/>
      <c r="EGM739" s="15"/>
      <c r="EGN739" s="15"/>
      <c r="EGO739" s="15"/>
      <c r="EGP739" s="15"/>
      <c r="EGQ739" s="15"/>
      <c r="EGR739" s="15"/>
      <c r="EGS739" s="15"/>
      <c r="EGT739" s="15"/>
      <c r="EGU739" s="15"/>
      <c r="EGV739" s="15"/>
      <c r="EGW739" s="15"/>
      <c r="EGX739" s="15"/>
      <c r="EGY739" s="15"/>
      <c r="EGZ739" s="15"/>
      <c r="EHA739" s="15"/>
      <c r="EHB739" s="15"/>
      <c r="EHC739" s="15"/>
      <c r="EHD739" s="15"/>
      <c r="EHE739" s="15"/>
      <c r="EHF739" s="15"/>
      <c r="EHG739" s="15"/>
      <c r="EHH739" s="15"/>
      <c r="EHI739" s="15"/>
      <c r="EHJ739" s="15"/>
      <c r="EHK739" s="15"/>
      <c r="EHL739" s="15"/>
      <c r="EHM739" s="15"/>
      <c r="EHN739" s="15"/>
      <c r="EHO739" s="15"/>
      <c r="EHP739" s="15"/>
      <c r="EHQ739" s="15"/>
      <c r="EHR739" s="15"/>
      <c r="EHS739" s="15"/>
      <c r="EHT739" s="15"/>
      <c r="EHU739" s="15"/>
      <c r="EHV739" s="15"/>
      <c r="EHW739" s="15"/>
      <c r="EHX739" s="15"/>
      <c r="EHY739" s="15"/>
      <c r="EHZ739" s="15"/>
      <c r="EIA739" s="15"/>
      <c r="EIB739" s="15"/>
      <c r="EIC739" s="15"/>
      <c r="EID739" s="15"/>
      <c r="EIE739" s="15"/>
      <c r="EIF739" s="15"/>
      <c r="EIG739" s="15"/>
      <c r="EIH739" s="15"/>
      <c r="EII739" s="15"/>
      <c r="EIJ739" s="15"/>
      <c r="EIK739" s="15"/>
      <c r="EIL739" s="15"/>
      <c r="EIM739" s="15"/>
      <c r="EIN739" s="15"/>
      <c r="EIO739" s="15"/>
      <c r="EIP739" s="15"/>
      <c r="EIQ739" s="15"/>
      <c r="EIR739" s="15"/>
      <c r="EIS739" s="15"/>
      <c r="EIT739" s="15"/>
      <c r="EIU739" s="15"/>
      <c r="EIV739" s="15"/>
      <c r="EIW739" s="15"/>
      <c r="EIX739" s="15"/>
      <c r="EIY739" s="15"/>
      <c r="EIZ739" s="15"/>
      <c r="EJA739" s="15"/>
      <c r="EJB739" s="15"/>
      <c r="EJC739" s="15"/>
      <c r="EJD739" s="15"/>
      <c r="EJE739" s="15"/>
      <c r="EJF739" s="15"/>
      <c r="EJG739" s="15"/>
      <c r="EJH739" s="15"/>
      <c r="EJI739" s="15"/>
      <c r="EJJ739" s="15"/>
      <c r="EJK739" s="15"/>
      <c r="EJL739" s="15"/>
      <c r="EJM739" s="15"/>
      <c r="EJN739" s="15"/>
      <c r="EJO739" s="15"/>
      <c r="EJP739" s="15"/>
      <c r="EJQ739" s="15"/>
      <c r="EJR739" s="15"/>
      <c r="EJS739" s="15"/>
      <c r="EJT739" s="15"/>
      <c r="EJU739" s="15"/>
      <c r="EJV739" s="15"/>
      <c r="EJW739" s="15"/>
      <c r="EJX739" s="15"/>
      <c r="EJY739" s="15"/>
      <c r="EJZ739" s="15"/>
      <c r="EKA739" s="15"/>
      <c r="EKB739" s="15"/>
      <c r="EKC739" s="15"/>
      <c r="EKD739" s="15"/>
      <c r="EKE739" s="15"/>
      <c r="EKF739" s="15"/>
      <c r="EKG739" s="15"/>
      <c r="EKH739" s="15"/>
      <c r="EKI739" s="15"/>
      <c r="EKJ739" s="15"/>
      <c r="EKK739" s="15"/>
      <c r="EKL739" s="15"/>
      <c r="EKM739" s="15"/>
      <c r="EKN739" s="15"/>
      <c r="EKO739" s="15"/>
      <c r="EKP739" s="15"/>
      <c r="EKQ739" s="15"/>
      <c r="EKR739" s="15"/>
      <c r="EKS739" s="15"/>
      <c r="EKT739" s="15"/>
      <c r="EKU739" s="15"/>
      <c r="EKV739" s="15"/>
      <c r="EKW739" s="15"/>
      <c r="EKX739" s="15"/>
      <c r="EKY739" s="15"/>
      <c r="EKZ739" s="15"/>
      <c r="ELA739" s="15"/>
      <c r="ELB739" s="15"/>
      <c r="ELC739" s="15"/>
      <c r="ELD739" s="15"/>
      <c r="ELE739" s="15"/>
      <c r="ELF739" s="15"/>
      <c r="ELG739" s="15"/>
      <c r="ELH739" s="15"/>
      <c r="ELI739" s="15"/>
      <c r="ELJ739" s="15"/>
      <c r="ELK739" s="15"/>
      <c r="ELL739" s="15"/>
      <c r="ELM739" s="15"/>
      <c r="ELN739" s="15"/>
      <c r="ELO739" s="15"/>
      <c r="ELP739" s="15"/>
      <c r="ELQ739" s="15"/>
      <c r="ELR739" s="15"/>
      <c r="ELS739" s="15"/>
      <c r="ELT739" s="15"/>
      <c r="ELU739" s="15"/>
      <c r="ELV739" s="15"/>
      <c r="ELW739" s="15"/>
      <c r="ELX739" s="15"/>
      <c r="ELY739" s="15"/>
      <c r="ELZ739" s="15"/>
      <c r="EMA739" s="15"/>
      <c r="EMB739" s="15"/>
      <c r="EMC739" s="15"/>
      <c r="EMD739" s="15"/>
      <c r="EME739" s="15"/>
      <c r="EMF739" s="15"/>
      <c r="EMG739" s="15"/>
      <c r="EMH739" s="15"/>
      <c r="EMI739" s="15"/>
      <c r="EMJ739" s="15"/>
      <c r="EMK739" s="15"/>
      <c r="EML739" s="15"/>
      <c r="EMM739" s="15"/>
      <c r="EMN739" s="15"/>
      <c r="EMO739" s="15"/>
      <c r="EMP739" s="15"/>
      <c r="EMQ739" s="15"/>
      <c r="EMR739" s="15"/>
      <c r="EMS739" s="15"/>
      <c r="EMT739" s="15"/>
      <c r="EMU739" s="15"/>
      <c r="EMV739" s="15"/>
      <c r="EMW739" s="15"/>
      <c r="EMX739" s="15"/>
      <c r="EMY739" s="15"/>
      <c r="EMZ739" s="15"/>
      <c r="ENA739" s="15"/>
      <c r="ENB739" s="15"/>
      <c r="ENC739" s="15"/>
      <c r="END739" s="15"/>
      <c r="ENE739" s="15"/>
      <c r="ENF739" s="15"/>
      <c r="ENG739" s="15"/>
      <c r="ENH739" s="15"/>
      <c r="ENI739" s="15"/>
      <c r="ENJ739" s="15"/>
      <c r="ENK739" s="15"/>
      <c r="ENL739" s="15"/>
      <c r="ENM739" s="15"/>
      <c r="ENN739" s="15"/>
      <c r="ENO739" s="15"/>
      <c r="ENP739" s="15"/>
      <c r="ENQ739" s="15"/>
      <c r="ENR739" s="15"/>
      <c r="ENS739" s="15"/>
      <c r="ENT739" s="15"/>
      <c r="ENU739" s="15"/>
      <c r="ENV739" s="15"/>
      <c r="ENW739" s="15"/>
      <c r="ENX739" s="15"/>
      <c r="ENY739" s="15"/>
      <c r="ENZ739" s="15"/>
      <c r="EOA739" s="15"/>
      <c r="EOB739" s="15"/>
      <c r="EOC739" s="15"/>
      <c r="EOD739" s="15"/>
      <c r="EOE739" s="15"/>
      <c r="EOF739" s="15"/>
      <c r="EOG739" s="15"/>
      <c r="EOH739" s="15"/>
      <c r="EOI739" s="15"/>
      <c r="EOJ739" s="15"/>
      <c r="EOK739" s="15"/>
      <c r="EOL739" s="15"/>
      <c r="EOM739" s="15"/>
      <c r="EON739" s="15"/>
      <c r="EOO739" s="15"/>
      <c r="EOP739" s="15"/>
      <c r="EOQ739" s="15"/>
      <c r="EOR739" s="15"/>
      <c r="EOS739" s="15"/>
      <c r="EOT739" s="15"/>
      <c r="EOU739" s="15"/>
      <c r="EOV739" s="15"/>
      <c r="EOW739" s="15"/>
      <c r="EOX739" s="15"/>
      <c r="EOY739" s="15"/>
      <c r="EOZ739" s="15"/>
      <c r="EPA739" s="15"/>
      <c r="EPB739" s="15"/>
      <c r="EPC739" s="15"/>
      <c r="EPD739" s="15"/>
      <c r="EPE739" s="15"/>
      <c r="EPF739" s="15"/>
      <c r="EPG739" s="15"/>
      <c r="EPH739" s="15"/>
      <c r="EPI739" s="15"/>
      <c r="EPJ739" s="15"/>
      <c r="EPK739" s="15"/>
      <c r="EPL739" s="15"/>
      <c r="EPM739" s="15"/>
      <c r="EPN739" s="15"/>
      <c r="EPO739" s="15"/>
      <c r="EPP739" s="15"/>
      <c r="EPQ739" s="15"/>
      <c r="EPR739" s="15"/>
      <c r="EPS739" s="15"/>
      <c r="EPT739" s="15"/>
      <c r="EPU739" s="15"/>
      <c r="EPV739" s="15"/>
      <c r="EPW739" s="15"/>
      <c r="EPX739" s="15"/>
      <c r="EPY739" s="15"/>
      <c r="EPZ739" s="15"/>
      <c r="EQA739" s="15"/>
      <c r="EQB739" s="15"/>
      <c r="EQC739" s="15"/>
      <c r="EQD739" s="15"/>
      <c r="EQE739" s="15"/>
      <c r="EQF739" s="15"/>
      <c r="EQG739" s="15"/>
      <c r="EQH739" s="15"/>
      <c r="EQI739" s="15"/>
      <c r="EQJ739" s="15"/>
      <c r="EQK739" s="15"/>
      <c r="EQL739" s="15"/>
      <c r="EQM739" s="15"/>
      <c r="EQN739" s="15"/>
      <c r="EQO739" s="15"/>
      <c r="EQP739" s="15"/>
      <c r="EQQ739" s="15"/>
      <c r="EQR739" s="15"/>
      <c r="EQS739" s="15"/>
      <c r="EQT739" s="15"/>
      <c r="EQU739" s="15"/>
      <c r="EQV739" s="15"/>
      <c r="EQW739" s="15"/>
      <c r="EQX739" s="15"/>
      <c r="EQY739" s="15"/>
      <c r="EQZ739" s="15"/>
      <c r="ERA739" s="15"/>
      <c r="ERB739" s="15"/>
      <c r="ERC739" s="15"/>
      <c r="ERD739" s="15"/>
      <c r="ERE739" s="15"/>
      <c r="ERF739" s="15"/>
      <c r="ERG739" s="15"/>
      <c r="ERH739" s="15"/>
      <c r="ERI739" s="15"/>
      <c r="ERJ739" s="15"/>
      <c r="ERK739" s="15"/>
      <c r="ERL739" s="15"/>
      <c r="ERM739" s="15"/>
      <c r="ERN739" s="15"/>
      <c r="ERO739" s="15"/>
      <c r="ERP739" s="15"/>
      <c r="ERQ739" s="15"/>
      <c r="ERR739" s="15"/>
      <c r="ERS739" s="15"/>
      <c r="ERT739" s="15"/>
      <c r="ERU739" s="15"/>
      <c r="ERV739" s="15"/>
      <c r="ERW739" s="15"/>
      <c r="ERX739" s="15"/>
      <c r="ERY739" s="15"/>
      <c r="ERZ739" s="15"/>
      <c r="ESA739" s="15"/>
      <c r="ESB739" s="15"/>
      <c r="ESC739" s="15"/>
      <c r="ESD739" s="15"/>
      <c r="ESE739" s="15"/>
      <c r="ESF739" s="15"/>
      <c r="ESG739" s="15"/>
      <c r="ESH739" s="15"/>
      <c r="ESI739" s="15"/>
      <c r="ESJ739" s="15"/>
      <c r="ESK739" s="15"/>
      <c r="ESL739" s="15"/>
      <c r="ESM739" s="15"/>
      <c r="ESN739" s="15"/>
      <c r="ESO739" s="15"/>
      <c r="ESP739" s="15"/>
      <c r="ESQ739" s="15"/>
      <c r="ESR739" s="15"/>
      <c r="ESS739" s="15"/>
      <c r="EST739" s="15"/>
      <c r="ESU739" s="15"/>
      <c r="ESV739" s="15"/>
      <c r="ESW739" s="15"/>
      <c r="ESX739" s="15"/>
      <c r="ESY739" s="15"/>
      <c r="ESZ739" s="15"/>
      <c r="ETA739" s="15"/>
      <c r="ETB739" s="15"/>
      <c r="ETC739" s="15"/>
      <c r="ETD739" s="15"/>
      <c r="ETE739" s="15"/>
      <c r="ETF739" s="15"/>
      <c r="ETG739" s="15"/>
      <c r="ETH739" s="15"/>
      <c r="ETI739" s="15"/>
      <c r="ETJ739" s="15"/>
      <c r="ETK739" s="15"/>
      <c r="ETL739" s="15"/>
      <c r="ETM739" s="15"/>
      <c r="ETN739" s="15"/>
      <c r="ETO739" s="15"/>
      <c r="ETP739" s="15"/>
      <c r="ETQ739" s="15"/>
      <c r="ETR739" s="15"/>
      <c r="ETS739" s="15"/>
      <c r="ETT739" s="15"/>
      <c r="ETU739" s="15"/>
      <c r="ETV739" s="15"/>
      <c r="ETW739" s="15"/>
      <c r="ETX739" s="15"/>
      <c r="ETY739" s="15"/>
      <c r="ETZ739" s="15"/>
      <c r="EUA739" s="15"/>
      <c r="EUB739" s="15"/>
      <c r="EUC739" s="15"/>
      <c r="EUD739" s="15"/>
      <c r="EUE739" s="15"/>
      <c r="EUF739" s="15"/>
      <c r="EUG739" s="15"/>
      <c r="EUH739" s="15"/>
      <c r="EUI739" s="15"/>
      <c r="EUJ739" s="15"/>
      <c r="EUK739" s="15"/>
      <c r="EUL739" s="15"/>
      <c r="EUM739" s="15"/>
      <c r="EUN739" s="15"/>
      <c r="EUO739" s="15"/>
      <c r="EUP739" s="15"/>
      <c r="EUQ739" s="15"/>
      <c r="EUR739" s="15"/>
      <c r="EUS739" s="15"/>
      <c r="EUT739" s="15"/>
      <c r="EUU739" s="15"/>
      <c r="EUV739" s="15"/>
      <c r="EUW739" s="15"/>
      <c r="EUX739" s="15"/>
      <c r="EUY739" s="15"/>
      <c r="EUZ739" s="15"/>
      <c r="EVA739" s="15"/>
      <c r="EVB739" s="15"/>
      <c r="EVC739" s="15"/>
      <c r="EVD739" s="15"/>
      <c r="EVE739" s="15"/>
      <c r="EVF739" s="15"/>
      <c r="EVG739" s="15"/>
      <c r="EVH739" s="15"/>
      <c r="EVI739" s="15"/>
      <c r="EVJ739" s="15"/>
      <c r="EVK739" s="15"/>
      <c r="EVL739" s="15"/>
      <c r="EVM739" s="15"/>
      <c r="EVN739" s="15"/>
      <c r="EVO739" s="15"/>
      <c r="EVP739" s="15"/>
      <c r="EVQ739" s="15"/>
      <c r="EVR739" s="15"/>
      <c r="EVS739" s="15"/>
      <c r="EVT739" s="15"/>
      <c r="EVU739" s="15"/>
      <c r="EVV739" s="15"/>
      <c r="EVW739" s="15"/>
      <c r="EVX739" s="15"/>
      <c r="EVY739" s="15"/>
      <c r="EVZ739" s="15"/>
      <c r="EWA739" s="15"/>
      <c r="EWB739" s="15"/>
      <c r="EWC739" s="15"/>
      <c r="EWD739" s="15"/>
      <c r="EWE739" s="15"/>
      <c r="EWF739" s="15"/>
      <c r="EWG739" s="15"/>
      <c r="EWH739" s="15"/>
      <c r="EWI739" s="15"/>
      <c r="EWJ739" s="15"/>
      <c r="EWK739" s="15"/>
      <c r="EWL739" s="15"/>
      <c r="EWM739" s="15"/>
      <c r="EWN739" s="15"/>
      <c r="EWO739" s="15"/>
      <c r="EWP739" s="15"/>
      <c r="EWQ739" s="15"/>
      <c r="EWR739" s="15"/>
      <c r="EWS739" s="15"/>
      <c r="EWT739" s="15"/>
      <c r="EWU739" s="15"/>
      <c r="EWV739" s="15"/>
      <c r="EWW739" s="15"/>
      <c r="EWX739" s="15"/>
      <c r="EWY739" s="15"/>
      <c r="EWZ739" s="15"/>
      <c r="EXA739" s="15"/>
      <c r="EXB739" s="15"/>
      <c r="EXC739" s="15"/>
      <c r="EXD739" s="15"/>
      <c r="EXE739" s="15"/>
      <c r="EXF739" s="15"/>
      <c r="EXG739" s="15"/>
      <c r="EXH739" s="15"/>
      <c r="EXI739" s="15"/>
      <c r="EXJ739" s="15"/>
      <c r="EXK739" s="15"/>
      <c r="EXL739" s="15"/>
      <c r="EXM739" s="15"/>
      <c r="EXN739" s="15"/>
      <c r="EXO739" s="15"/>
      <c r="EXP739" s="15"/>
      <c r="EXQ739" s="15"/>
      <c r="EXR739" s="15"/>
      <c r="EXS739" s="15"/>
      <c r="EXT739" s="15"/>
      <c r="EXU739" s="15"/>
      <c r="EXV739" s="15"/>
      <c r="EXW739" s="15"/>
      <c r="EXX739" s="15"/>
      <c r="EXY739" s="15"/>
      <c r="EXZ739" s="15"/>
      <c r="EYA739" s="15"/>
      <c r="EYB739" s="15"/>
      <c r="EYC739" s="15"/>
      <c r="EYD739" s="15"/>
      <c r="EYE739" s="15"/>
      <c r="EYF739" s="15"/>
      <c r="EYG739" s="15"/>
      <c r="EYH739" s="15"/>
      <c r="EYI739" s="15"/>
      <c r="EYJ739" s="15"/>
      <c r="EYK739" s="15"/>
      <c r="EYL739" s="15"/>
      <c r="EYM739" s="15"/>
      <c r="EYN739" s="15"/>
      <c r="EYO739" s="15"/>
      <c r="EYP739" s="15"/>
      <c r="EYQ739" s="15"/>
      <c r="EYR739" s="15"/>
      <c r="EYS739" s="15"/>
      <c r="EYT739" s="15"/>
      <c r="EYU739" s="15"/>
      <c r="EYV739" s="15"/>
      <c r="EYW739" s="15"/>
      <c r="EYX739" s="15"/>
      <c r="EYY739" s="15"/>
      <c r="EYZ739" s="15"/>
      <c r="EZA739" s="15"/>
      <c r="EZB739" s="15"/>
      <c r="EZC739" s="15"/>
      <c r="EZD739" s="15"/>
      <c r="EZE739" s="15"/>
      <c r="EZF739" s="15"/>
      <c r="EZG739" s="15"/>
      <c r="EZH739" s="15"/>
      <c r="EZI739" s="15"/>
      <c r="EZJ739" s="15"/>
      <c r="EZK739" s="15"/>
      <c r="EZL739" s="15"/>
      <c r="EZM739" s="15"/>
      <c r="EZN739" s="15"/>
      <c r="EZO739" s="15"/>
      <c r="EZP739" s="15"/>
      <c r="EZQ739" s="15"/>
      <c r="EZR739" s="15"/>
      <c r="EZS739" s="15"/>
      <c r="EZT739" s="15"/>
      <c r="EZU739" s="15"/>
      <c r="EZV739" s="15"/>
      <c r="EZW739" s="15"/>
      <c r="EZX739" s="15"/>
      <c r="EZY739" s="15"/>
      <c r="EZZ739" s="15"/>
      <c r="FAA739" s="15"/>
      <c r="FAB739" s="15"/>
      <c r="FAC739" s="15"/>
      <c r="FAD739" s="15"/>
      <c r="FAE739" s="15"/>
      <c r="FAF739" s="15"/>
      <c r="FAG739" s="15"/>
      <c r="FAH739" s="15"/>
      <c r="FAI739" s="15"/>
      <c r="FAJ739" s="15"/>
      <c r="FAK739" s="15"/>
      <c r="FAL739" s="15"/>
      <c r="FAM739" s="15"/>
      <c r="FAN739" s="15"/>
      <c r="FAO739" s="15"/>
      <c r="FAP739" s="15"/>
      <c r="FAQ739" s="15"/>
      <c r="FAR739" s="15"/>
      <c r="FAS739" s="15"/>
      <c r="FAT739" s="15"/>
      <c r="FAU739" s="15"/>
      <c r="FAV739" s="15"/>
      <c r="FAW739" s="15"/>
      <c r="FAX739" s="15"/>
      <c r="FAY739" s="15"/>
      <c r="FAZ739" s="15"/>
      <c r="FBA739" s="15"/>
      <c r="FBB739" s="15"/>
      <c r="FBC739" s="15"/>
      <c r="FBD739" s="15"/>
      <c r="FBE739" s="15"/>
      <c r="FBF739" s="15"/>
      <c r="FBG739" s="15"/>
      <c r="FBH739" s="15"/>
      <c r="FBI739" s="15"/>
      <c r="FBJ739" s="15"/>
      <c r="FBK739" s="15"/>
      <c r="FBL739" s="15"/>
      <c r="FBM739" s="15"/>
      <c r="FBN739" s="15"/>
      <c r="FBO739" s="15"/>
      <c r="FBP739" s="15"/>
      <c r="FBQ739" s="15"/>
      <c r="FBR739" s="15"/>
      <c r="FBS739" s="15"/>
      <c r="FBT739" s="15"/>
      <c r="FBU739" s="15"/>
      <c r="FBV739" s="15"/>
      <c r="FBW739" s="15"/>
      <c r="FBX739" s="15"/>
      <c r="FBY739" s="15"/>
      <c r="FBZ739" s="15"/>
      <c r="FCA739" s="15"/>
      <c r="FCB739" s="15"/>
      <c r="FCC739" s="15"/>
      <c r="FCD739" s="15"/>
      <c r="FCE739" s="15"/>
      <c r="FCF739" s="15"/>
      <c r="FCG739" s="15"/>
      <c r="FCH739" s="15"/>
      <c r="FCI739" s="15"/>
      <c r="FCJ739" s="15"/>
      <c r="FCK739" s="15"/>
      <c r="FCL739" s="15"/>
      <c r="FCM739" s="15"/>
      <c r="FCN739" s="15"/>
      <c r="FCO739" s="15"/>
      <c r="FCP739" s="15"/>
      <c r="FCQ739" s="15"/>
      <c r="FCR739" s="15"/>
      <c r="FCS739" s="15"/>
      <c r="FCT739" s="15"/>
      <c r="FCU739" s="15"/>
      <c r="FCV739" s="15"/>
      <c r="FCW739" s="15"/>
      <c r="FCX739" s="15"/>
      <c r="FCY739" s="15"/>
      <c r="FCZ739" s="15"/>
      <c r="FDA739" s="15"/>
      <c r="FDB739" s="15"/>
      <c r="FDC739" s="15"/>
      <c r="FDD739" s="15"/>
      <c r="FDE739" s="15"/>
      <c r="FDF739" s="15"/>
      <c r="FDG739" s="15"/>
      <c r="FDH739" s="15"/>
      <c r="FDI739" s="15"/>
      <c r="FDJ739" s="15"/>
      <c r="FDK739" s="15"/>
      <c r="FDL739" s="15"/>
      <c r="FDM739" s="15"/>
      <c r="FDN739" s="15"/>
      <c r="FDO739" s="15"/>
      <c r="FDP739" s="15"/>
      <c r="FDQ739" s="15"/>
      <c r="FDR739" s="15"/>
      <c r="FDS739" s="15"/>
      <c r="FDT739" s="15"/>
      <c r="FDU739" s="15"/>
      <c r="FDV739" s="15"/>
      <c r="FDW739" s="15"/>
      <c r="FDX739" s="15"/>
      <c r="FDY739" s="15"/>
      <c r="FDZ739" s="15"/>
      <c r="FEA739" s="15"/>
      <c r="FEB739" s="15"/>
      <c r="FEC739" s="15"/>
      <c r="FED739" s="15"/>
      <c r="FEE739" s="15"/>
      <c r="FEF739" s="15"/>
      <c r="FEG739" s="15"/>
      <c r="FEH739" s="15"/>
      <c r="FEI739" s="15"/>
      <c r="FEJ739" s="15"/>
      <c r="FEK739" s="15"/>
      <c r="FEL739" s="15"/>
      <c r="FEM739" s="15"/>
      <c r="FEN739" s="15"/>
      <c r="FEO739" s="15"/>
      <c r="FEP739" s="15"/>
      <c r="FEQ739" s="15"/>
      <c r="FER739" s="15"/>
      <c r="FES739" s="15"/>
      <c r="FET739" s="15"/>
      <c r="FEU739" s="15"/>
      <c r="FEV739" s="15"/>
      <c r="FEW739" s="15"/>
      <c r="FEX739" s="15"/>
      <c r="FEY739" s="15"/>
      <c r="FEZ739" s="15"/>
      <c r="FFA739" s="15"/>
      <c r="FFB739" s="15"/>
      <c r="FFC739" s="15"/>
      <c r="FFD739" s="15"/>
      <c r="FFE739" s="15"/>
      <c r="FFF739" s="15"/>
      <c r="FFG739" s="15"/>
      <c r="FFH739" s="15"/>
      <c r="FFI739" s="15"/>
      <c r="FFJ739" s="15"/>
      <c r="FFK739" s="15"/>
      <c r="FFL739" s="15"/>
      <c r="FFM739" s="15"/>
      <c r="FFN739" s="15"/>
      <c r="FFO739" s="15"/>
      <c r="FFP739" s="15"/>
      <c r="FFQ739" s="15"/>
      <c r="FFR739" s="15"/>
      <c r="FFS739" s="15"/>
      <c r="FFT739" s="15"/>
      <c r="FFU739" s="15"/>
      <c r="FFV739" s="15"/>
      <c r="FFW739" s="15"/>
      <c r="FFX739" s="15"/>
      <c r="FFY739" s="15"/>
      <c r="FFZ739" s="15"/>
      <c r="FGA739" s="15"/>
      <c r="FGB739" s="15"/>
      <c r="FGC739" s="15"/>
      <c r="FGD739" s="15"/>
      <c r="FGE739" s="15"/>
      <c r="FGF739" s="15"/>
      <c r="FGG739" s="15"/>
      <c r="FGH739" s="15"/>
      <c r="FGI739" s="15"/>
      <c r="FGJ739" s="15"/>
      <c r="FGK739" s="15"/>
      <c r="FGL739" s="15"/>
      <c r="FGM739" s="15"/>
      <c r="FGN739" s="15"/>
      <c r="FGO739" s="15"/>
      <c r="FGP739" s="15"/>
      <c r="FGQ739" s="15"/>
      <c r="FGR739" s="15"/>
      <c r="FGS739" s="15"/>
      <c r="FGT739" s="15"/>
      <c r="FGU739" s="15"/>
      <c r="FGV739" s="15"/>
      <c r="FGW739" s="15"/>
      <c r="FGX739" s="15"/>
      <c r="FGY739" s="15"/>
      <c r="FGZ739" s="15"/>
      <c r="FHA739" s="15"/>
      <c r="FHB739" s="15"/>
      <c r="FHC739" s="15"/>
      <c r="FHD739" s="15"/>
      <c r="FHE739" s="15"/>
      <c r="FHF739" s="15"/>
      <c r="FHG739" s="15"/>
      <c r="FHH739" s="15"/>
      <c r="FHI739" s="15"/>
      <c r="FHJ739" s="15"/>
      <c r="FHK739" s="15"/>
      <c r="FHL739" s="15"/>
      <c r="FHM739" s="15"/>
      <c r="FHN739" s="15"/>
      <c r="FHO739" s="15"/>
      <c r="FHP739" s="15"/>
      <c r="FHQ739" s="15"/>
      <c r="FHR739" s="15"/>
      <c r="FHS739" s="15"/>
      <c r="FHT739" s="15"/>
      <c r="FHU739" s="15"/>
      <c r="FHV739" s="15"/>
      <c r="FHW739" s="15"/>
      <c r="FHX739" s="15"/>
      <c r="FHY739" s="15"/>
      <c r="FHZ739" s="15"/>
      <c r="FIA739" s="15"/>
      <c r="FIB739" s="15"/>
      <c r="FIC739" s="15"/>
      <c r="FID739" s="15"/>
      <c r="FIE739" s="15"/>
      <c r="FIF739" s="15"/>
      <c r="FIG739" s="15"/>
      <c r="FIH739" s="15"/>
      <c r="FII739" s="15"/>
      <c r="FIJ739" s="15"/>
      <c r="FIK739" s="15"/>
      <c r="FIL739" s="15"/>
      <c r="FIM739" s="15"/>
      <c r="FIN739" s="15"/>
      <c r="FIO739" s="15"/>
      <c r="FIP739" s="15"/>
      <c r="FIQ739" s="15"/>
      <c r="FIR739" s="15"/>
      <c r="FIS739" s="15"/>
      <c r="FIT739" s="15"/>
      <c r="FIU739" s="15"/>
      <c r="FIV739" s="15"/>
      <c r="FIW739" s="15"/>
      <c r="FIX739" s="15"/>
      <c r="FIY739" s="15"/>
      <c r="FIZ739" s="15"/>
      <c r="FJA739" s="15"/>
      <c r="FJB739" s="15"/>
      <c r="FJC739" s="15"/>
      <c r="FJD739" s="15"/>
      <c r="FJE739" s="15"/>
      <c r="FJF739" s="15"/>
      <c r="FJG739" s="15"/>
      <c r="FJH739" s="15"/>
      <c r="FJI739" s="15"/>
      <c r="FJJ739" s="15"/>
      <c r="FJK739" s="15"/>
      <c r="FJL739" s="15"/>
      <c r="FJM739" s="15"/>
      <c r="FJN739" s="15"/>
      <c r="FJO739" s="15"/>
      <c r="FJP739" s="15"/>
      <c r="FJQ739" s="15"/>
      <c r="FJR739" s="15"/>
      <c r="FJS739" s="15"/>
      <c r="FJT739" s="15"/>
      <c r="FJU739" s="15"/>
      <c r="FJV739" s="15"/>
      <c r="FJW739" s="15"/>
      <c r="FJX739" s="15"/>
      <c r="FJY739" s="15"/>
      <c r="FJZ739" s="15"/>
      <c r="FKA739" s="15"/>
      <c r="FKB739" s="15"/>
      <c r="FKC739" s="15"/>
      <c r="FKD739" s="15"/>
      <c r="FKE739" s="15"/>
      <c r="FKF739" s="15"/>
      <c r="FKG739" s="15"/>
      <c r="FKH739" s="15"/>
      <c r="FKI739" s="15"/>
      <c r="FKJ739" s="15"/>
      <c r="FKK739" s="15"/>
      <c r="FKL739" s="15"/>
      <c r="FKM739" s="15"/>
      <c r="FKN739" s="15"/>
      <c r="FKO739" s="15"/>
      <c r="FKP739" s="15"/>
      <c r="FKQ739" s="15"/>
      <c r="FKR739" s="15"/>
      <c r="FKS739" s="15"/>
      <c r="FKT739" s="15"/>
      <c r="FKU739" s="15"/>
      <c r="FKV739" s="15"/>
      <c r="FKW739" s="15"/>
      <c r="FKX739" s="15"/>
      <c r="FKY739" s="15"/>
      <c r="FKZ739" s="15"/>
      <c r="FLA739" s="15"/>
      <c r="FLB739" s="15"/>
      <c r="FLC739" s="15"/>
      <c r="FLD739" s="15"/>
      <c r="FLE739" s="15"/>
      <c r="FLF739" s="15"/>
      <c r="FLG739" s="15"/>
      <c r="FLH739" s="15"/>
      <c r="FLI739" s="15"/>
      <c r="FLJ739" s="15"/>
      <c r="FLK739" s="15"/>
      <c r="FLL739" s="15"/>
      <c r="FLM739" s="15"/>
      <c r="FLN739" s="15"/>
      <c r="FLO739" s="15"/>
      <c r="FLP739" s="15"/>
      <c r="FLQ739" s="15"/>
      <c r="FLR739" s="15"/>
      <c r="FLS739" s="15"/>
      <c r="FLT739" s="15"/>
      <c r="FLU739" s="15"/>
      <c r="FLV739" s="15"/>
      <c r="FLW739" s="15"/>
      <c r="FLX739" s="15"/>
      <c r="FLY739" s="15"/>
      <c r="FLZ739" s="15"/>
      <c r="FMA739" s="15"/>
      <c r="FMB739" s="15"/>
      <c r="FMC739" s="15"/>
      <c r="FMD739" s="15"/>
      <c r="FME739" s="15"/>
      <c r="FMF739" s="15"/>
      <c r="FMG739" s="15"/>
      <c r="FMH739" s="15"/>
      <c r="FMI739" s="15"/>
      <c r="FMJ739" s="15"/>
      <c r="FMK739" s="15"/>
      <c r="FML739" s="15"/>
      <c r="FMM739" s="15"/>
      <c r="FMN739" s="15"/>
      <c r="FMO739" s="15"/>
      <c r="FMP739" s="15"/>
      <c r="FMQ739" s="15"/>
      <c r="FMR739" s="15"/>
      <c r="FMS739" s="15"/>
      <c r="FMT739" s="15"/>
      <c r="FMU739" s="15"/>
      <c r="FMV739" s="15"/>
      <c r="FMW739" s="15"/>
      <c r="FMX739" s="15"/>
      <c r="FMY739" s="15"/>
      <c r="FMZ739" s="15"/>
      <c r="FNA739" s="15"/>
      <c r="FNB739" s="15"/>
      <c r="FNC739" s="15"/>
      <c r="FND739" s="15"/>
      <c r="FNE739" s="15"/>
      <c r="FNF739" s="15"/>
      <c r="FNG739" s="15"/>
      <c r="FNH739" s="15"/>
      <c r="FNI739" s="15"/>
      <c r="FNJ739" s="15"/>
      <c r="FNK739" s="15"/>
      <c r="FNL739" s="15"/>
      <c r="FNM739" s="15"/>
      <c r="FNN739" s="15"/>
      <c r="FNO739" s="15"/>
      <c r="FNP739" s="15"/>
      <c r="FNQ739" s="15"/>
      <c r="FNR739" s="15"/>
      <c r="FNS739" s="15"/>
      <c r="FNT739" s="15"/>
      <c r="FNU739" s="15"/>
      <c r="FNV739" s="15"/>
      <c r="FNW739" s="15"/>
      <c r="FNX739" s="15"/>
      <c r="FNY739" s="15"/>
      <c r="FNZ739" s="15"/>
      <c r="FOA739" s="15"/>
      <c r="FOB739" s="15"/>
      <c r="FOC739" s="15"/>
      <c r="FOD739" s="15"/>
      <c r="FOE739" s="15"/>
      <c r="FOF739" s="15"/>
      <c r="FOG739" s="15"/>
      <c r="FOH739" s="15"/>
      <c r="FOI739" s="15"/>
      <c r="FOJ739" s="15"/>
      <c r="FOK739" s="15"/>
      <c r="FOL739" s="15"/>
      <c r="FOM739" s="15"/>
      <c r="FON739" s="15"/>
      <c r="FOO739" s="15"/>
      <c r="FOP739" s="15"/>
      <c r="FOQ739" s="15"/>
      <c r="FOR739" s="15"/>
      <c r="FOS739" s="15"/>
      <c r="FOT739" s="15"/>
      <c r="FOU739" s="15"/>
      <c r="FOV739" s="15"/>
      <c r="FOW739" s="15"/>
      <c r="FOX739" s="15"/>
      <c r="FOY739" s="15"/>
      <c r="FOZ739" s="15"/>
      <c r="FPA739" s="15"/>
      <c r="FPB739" s="15"/>
      <c r="FPC739" s="15"/>
      <c r="FPD739" s="15"/>
      <c r="FPE739" s="15"/>
      <c r="FPF739" s="15"/>
      <c r="FPG739" s="15"/>
      <c r="FPH739" s="15"/>
      <c r="FPI739" s="15"/>
      <c r="FPJ739" s="15"/>
      <c r="FPK739" s="15"/>
      <c r="FPL739" s="15"/>
      <c r="FPM739" s="15"/>
      <c r="FPN739" s="15"/>
      <c r="FPO739" s="15"/>
      <c r="FPP739" s="15"/>
      <c r="FPQ739" s="15"/>
      <c r="FPR739" s="15"/>
      <c r="FPS739" s="15"/>
      <c r="FPT739" s="15"/>
      <c r="FPU739" s="15"/>
      <c r="FPV739" s="15"/>
      <c r="FPW739" s="15"/>
      <c r="FPX739" s="15"/>
      <c r="FPY739" s="15"/>
      <c r="FPZ739" s="15"/>
      <c r="FQA739" s="15"/>
      <c r="FQB739" s="15"/>
      <c r="FQC739" s="15"/>
      <c r="FQD739" s="15"/>
      <c r="FQE739" s="15"/>
      <c r="FQF739" s="15"/>
      <c r="FQG739" s="15"/>
      <c r="FQH739" s="15"/>
      <c r="FQI739" s="15"/>
      <c r="FQJ739" s="15"/>
      <c r="FQK739" s="15"/>
      <c r="FQL739" s="15"/>
      <c r="FQM739" s="15"/>
      <c r="FQN739" s="15"/>
      <c r="FQO739" s="15"/>
      <c r="FQP739" s="15"/>
      <c r="FQQ739" s="15"/>
      <c r="FQR739" s="15"/>
      <c r="FQS739" s="15"/>
      <c r="FQT739" s="15"/>
      <c r="FQU739" s="15"/>
      <c r="FQV739" s="15"/>
      <c r="FQW739" s="15"/>
      <c r="FQX739" s="15"/>
      <c r="FQY739" s="15"/>
      <c r="FQZ739" s="15"/>
      <c r="FRA739" s="15"/>
      <c r="FRB739" s="15"/>
      <c r="FRC739" s="15"/>
      <c r="FRD739" s="15"/>
      <c r="FRE739" s="15"/>
      <c r="FRF739" s="15"/>
      <c r="FRG739" s="15"/>
      <c r="FRH739" s="15"/>
      <c r="FRI739" s="15"/>
      <c r="FRJ739" s="15"/>
      <c r="FRK739" s="15"/>
      <c r="FRL739" s="15"/>
      <c r="FRM739" s="15"/>
      <c r="FRN739" s="15"/>
      <c r="FRO739" s="15"/>
      <c r="FRP739" s="15"/>
      <c r="FRQ739" s="15"/>
      <c r="FRR739" s="15"/>
      <c r="FRS739" s="15"/>
      <c r="FRT739" s="15"/>
      <c r="FRU739" s="15"/>
      <c r="FRV739" s="15"/>
      <c r="FRW739" s="15"/>
      <c r="FRX739" s="15"/>
      <c r="FRY739" s="15"/>
      <c r="FRZ739" s="15"/>
      <c r="FSA739" s="15"/>
      <c r="FSB739" s="15"/>
      <c r="FSC739" s="15"/>
      <c r="FSD739" s="15"/>
      <c r="FSE739" s="15"/>
      <c r="FSF739" s="15"/>
      <c r="FSG739" s="15"/>
      <c r="FSH739" s="15"/>
      <c r="FSI739" s="15"/>
      <c r="FSJ739" s="15"/>
      <c r="FSK739" s="15"/>
      <c r="FSL739" s="15"/>
      <c r="FSM739" s="15"/>
      <c r="FSN739" s="15"/>
      <c r="FSO739" s="15"/>
      <c r="FSP739" s="15"/>
      <c r="FSQ739" s="15"/>
      <c r="FSR739" s="15"/>
      <c r="FSS739" s="15"/>
      <c r="FST739" s="15"/>
      <c r="FSU739" s="15"/>
      <c r="FSV739" s="15"/>
      <c r="FSW739" s="15"/>
      <c r="FSX739" s="15"/>
      <c r="FSY739" s="15"/>
      <c r="FSZ739" s="15"/>
      <c r="FTA739" s="15"/>
      <c r="FTB739" s="15"/>
      <c r="FTC739" s="15"/>
      <c r="FTD739" s="15"/>
      <c r="FTE739" s="15"/>
      <c r="FTF739" s="15"/>
      <c r="FTG739" s="15"/>
      <c r="FTH739" s="15"/>
      <c r="FTI739" s="15"/>
      <c r="FTJ739" s="15"/>
      <c r="FTK739" s="15"/>
      <c r="FTL739" s="15"/>
      <c r="FTM739" s="15"/>
      <c r="FTN739" s="15"/>
      <c r="FTO739" s="15"/>
      <c r="FTP739" s="15"/>
      <c r="FTQ739" s="15"/>
      <c r="FTR739" s="15"/>
      <c r="FTS739" s="15"/>
      <c r="FTT739" s="15"/>
      <c r="FTU739" s="15"/>
      <c r="FTV739" s="15"/>
      <c r="FTW739" s="15"/>
      <c r="FTX739" s="15"/>
      <c r="FTY739" s="15"/>
      <c r="FTZ739" s="15"/>
      <c r="FUA739" s="15"/>
      <c r="FUB739" s="15"/>
      <c r="FUC739" s="15"/>
      <c r="FUD739" s="15"/>
      <c r="FUE739" s="15"/>
      <c r="FUF739" s="15"/>
      <c r="FUG739" s="15"/>
      <c r="FUH739" s="15"/>
      <c r="FUI739" s="15"/>
      <c r="FUJ739" s="15"/>
      <c r="FUK739" s="15"/>
      <c r="FUL739" s="15"/>
      <c r="FUM739" s="15"/>
      <c r="FUN739" s="15"/>
      <c r="FUO739" s="15"/>
      <c r="FUP739" s="15"/>
      <c r="FUQ739" s="15"/>
      <c r="FUR739" s="15"/>
      <c r="FUS739" s="15"/>
      <c r="FUT739" s="15"/>
      <c r="FUU739" s="15"/>
      <c r="FUV739" s="15"/>
      <c r="FUW739" s="15"/>
      <c r="FUX739" s="15"/>
      <c r="FUY739" s="15"/>
      <c r="FUZ739" s="15"/>
      <c r="FVA739" s="15"/>
      <c r="FVB739" s="15"/>
      <c r="FVC739" s="15"/>
      <c r="FVD739" s="15"/>
      <c r="FVE739" s="15"/>
      <c r="FVF739" s="15"/>
      <c r="FVG739" s="15"/>
      <c r="FVH739" s="15"/>
      <c r="FVI739" s="15"/>
      <c r="FVJ739" s="15"/>
      <c r="FVK739" s="15"/>
      <c r="FVL739" s="15"/>
      <c r="FVM739" s="15"/>
      <c r="FVN739" s="15"/>
      <c r="FVO739" s="15"/>
      <c r="FVP739" s="15"/>
      <c r="FVQ739" s="15"/>
      <c r="FVR739" s="15"/>
      <c r="FVS739" s="15"/>
      <c r="FVT739" s="15"/>
      <c r="FVU739" s="15"/>
      <c r="FVV739" s="15"/>
      <c r="FVW739" s="15"/>
      <c r="FVX739" s="15"/>
      <c r="FVY739" s="15"/>
      <c r="FVZ739" s="15"/>
      <c r="FWA739" s="15"/>
      <c r="FWB739" s="15"/>
      <c r="FWC739" s="15"/>
      <c r="FWD739" s="15"/>
      <c r="FWE739" s="15"/>
      <c r="FWF739" s="15"/>
      <c r="FWG739" s="15"/>
      <c r="FWH739" s="15"/>
      <c r="FWI739" s="15"/>
      <c r="FWJ739" s="15"/>
      <c r="FWK739" s="15"/>
      <c r="FWL739" s="15"/>
      <c r="FWM739" s="15"/>
      <c r="FWN739" s="15"/>
      <c r="FWO739" s="15"/>
      <c r="FWP739" s="15"/>
      <c r="FWQ739" s="15"/>
      <c r="FWR739" s="15"/>
      <c r="FWS739" s="15"/>
      <c r="FWT739" s="15"/>
      <c r="FWU739" s="15"/>
      <c r="FWV739" s="15"/>
      <c r="FWW739" s="15"/>
      <c r="FWX739" s="15"/>
      <c r="FWY739" s="15"/>
      <c r="FWZ739" s="15"/>
      <c r="FXA739" s="15"/>
      <c r="FXB739" s="15"/>
      <c r="FXC739" s="15"/>
      <c r="FXD739" s="15"/>
      <c r="FXE739" s="15"/>
      <c r="FXF739" s="15"/>
      <c r="FXG739" s="15"/>
      <c r="FXH739" s="15"/>
      <c r="FXI739" s="15"/>
      <c r="FXJ739" s="15"/>
      <c r="FXK739" s="15"/>
      <c r="FXL739" s="15"/>
      <c r="FXM739" s="15"/>
      <c r="FXN739" s="15"/>
      <c r="FXO739" s="15"/>
      <c r="FXP739" s="15"/>
      <c r="FXQ739" s="15"/>
      <c r="FXR739" s="15"/>
      <c r="FXS739" s="15"/>
      <c r="FXT739" s="15"/>
      <c r="FXU739" s="15"/>
      <c r="FXV739" s="15"/>
      <c r="FXW739" s="15"/>
      <c r="FXX739" s="15"/>
      <c r="FXY739" s="15"/>
      <c r="FXZ739" s="15"/>
      <c r="FYA739" s="15"/>
      <c r="FYB739" s="15"/>
      <c r="FYC739" s="15"/>
      <c r="FYD739" s="15"/>
      <c r="FYE739" s="15"/>
      <c r="FYF739" s="15"/>
      <c r="FYG739" s="15"/>
      <c r="FYH739" s="15"/>
      <c r="FYI739" s="15"/>
      <c r="FYJ739" s="15"/>
      <c r="FYK739" s="15"/>
      <c r="FYL739" s="15"/>
      <c r="FYM739" s="15"/>
      <c r="FYN739" s="15"/>
      <c r="FYO739" s="15"/>
      <c r="FYP739" s="15"/>
      <c r="FYQ739" s="15"/>
      <c r="FYR739" s="15"/>
      <c r="FYS739" s="15"/>
      <c r="FYT739" s="15"/>
      <c r="FYU739" s="15"/>
      <c r="FYV739" s="15"/>
      <c r="FYW739" s="15"/>
      <c r="FYX739" s="15"/>
      <c r="FYY739" s="15"/>
      <c r="FYZ739" s="15"/>
      <c r="FZA739" s="15"/>
      <c r="FZB739" s="15"/>
      <c r="FZC739" s="15"/>
      <c r="FZD739" s="15"/>
      <c r="FZE739" s="15"/>
      <c r="FZF739" s="15"/>
      <c r="FZG739" s="15"/>
      <c r="FZH739" s="15"/>
      <c r="FZI739" s="15"/>
      <c r="FZJ739" s="15"/>
      <c r="FZK739" s="15"/>
      <c r="FZL739" s="15"/>
      <c r="FZM739" s="15"/>
      <c r="FZN739" s="15"/>
      <c r="FZO739" s="15"/>
      <c r="FZP739" s="15"/>
      <c r="FZQ739" s="15"/>
      <c r="FZR739" s="15"/>
      <c r="FZS739" s="15"/>
      <c r="FZT739" s="15"/>
      <c r="FZU739" s="15"/>
      <c r="FZV739" s="15"/>
      <c r="FZW739" s="15"/>
      <c r="FZX739" s="15"/>
      <c r="FZY739" s="15"/>
      <c r="FZZ739" s="15"/>
      <c r="GAA739" s="15"/>
      <c r="GAB739" s="15"/>
      <c r="GAC739" s="15"/>
      <c r="GAD739" s="15"/>
      <c r="GAE739" s="15"/>
      <c r="GAF739" s="15"/>
      <c r="GAG739" s="15"/>
      <c r="GAH739" s="15"/>
      <c r="GAI739" s="15"/>
      <c r="GAJ739" s="15"/>
      <c r="GAK739" s="15"/>
      <c r="GAL739" s="15"/>
      <c r="GAM739" s="15"/>
      <c r="GAN739" s="15"/>
      <c r="GAO739" s="15"/>
      <c r="GAP739" s="15"/>
      <c r="GAQ739" s="15"/>
      <c r="GAR739" s="15"/>
      <c r="GAS739" s="15"/>
      <c r="GAT739" s="15"/>
      <c r="GAU739" s="15"/>
      <c r="GAV739" s="15"/>
      <c r="GAW739" s="15"/>
      <c r="GAX739" s="15"/>
      <c r="GAY739" s="15"/>
      <c r="GAZ739" s="15"/>
      <c r="GBA739" s="15"/>
      <c r="GBB739" s="15"/>
      <c r="GBC739" s="15"/>
      <c r="GBD739" s="15"/>
      <c r="GBE739" s="15"/>
      <c r="GBF739" s="15"/>
      <c r="GBG739" s="15"/>
      <c r="GBH739" s="15"/>
      <c r="GBI739" s="15"/>
      <c r="GBJ739" s="15"/>
      <c r="GBK739" s="15"/>
      <c r="GBL739" s="15"/>
      <c r="GBM739" s="15"/>
      <c r="GBN739" s="15"/>
      <c r="GBO739" s="15"/>
      <c r="GBP739" s="15"/>
      <c r="GBQ739" s="15"/>
      <c r="GBR739" s="15"/>
      <c r="GBS739" s="15"/>
      <c r="GBT739" s="15"/>
      <c r="GBU739" s="15"/>
      <c r="GBV739" s="15"/>
      <c r="GBW739" s="15"/>
      <c r="GBX739" s="15"/>
      <c r="GBY739" s="15"/>
      <c r="GBZ739" s="15"/>
      <c r="GCA739" s="15"/>
      <c r="GCB739" s="15"/>
      <c r="GCC739" s="15"/>
      <c r="GCD739" s="15"/>
      <c r="GCE739" s="15"/>
      <c r="GCF739" s="15"/>
      <c r="GCG739" s="15"/>
      <c r="GCH739" s="15"/>
      <c r="GCI739" s="15"/>
      <c r="GCJ739" s="15"/>
      <c r="GCK739" s="15"/>
      <c r="GCL739" s="15"/>
      <c r="GCM739" s="15"/>
      <c r="GCN739" s="15"/>
      <c r="GCO739" s="15"/>
      <c r="GCP739" s="15"/>
      <c r="GCQ739" s="15"/>
      <c r="GCR739" s="15"/>
      <c r="GCS739" s="15"/>
      <c r="GCT739" s="15"/>
      <c r="GCU739" s="15"/>
      <c r="GCV739" s="15"/>
      <c r="GCW739" s="15"/>
      <c r="GCX739" s="15"/>
      <c r="GCY739" s="15"/>
      <c r="GCZ739" s="15"/>
      <c r="GDA739" s="15"/>
      <c r="GDB739" s="15"/>
      <c r="GDC739" s="15"/>
      <c r="GDD739" s="15"/>
      <c r="GDE739" s="15"/>
      <c r="GDF739" s="15"/>
      <c r="GDG739" s="15"/>
      <c r="GDH739" s="15"/>
      <c r="GDI739" s="15"/>
      <c r="GDJ739" s="15"/>
      <c r="GDK739" s="15"/>
      <c r="GDL739" s="15"/>
      <c r="GDM739" s="15"/>
      <c r="GDN739" s="15"/>
      <c r="GDO739" s="15"/>
      <c r="GDP739" s="15"/>
      <c r="GDQ739" s="15"/>
      <c r="GDR739" s="15"/>
      <c r="GDS739" s="15"/>
      <c r="GDT739" s="15"/>
      <c r="GDU739" s="15"/>
      <c r="GDV739" s="15"/>
      <c r="GDW739" s="15"/>
      <c r="GDX739" s="15"/>
      <c r="GDY739" s="15"/>
      <c r="GDZ739" s="15"/>
      <c r="GEA739" s="15"/>
      <c r="GEB739" s="15"/>
      <c r="GEC739" s="15"/>
      <c r="GED739" s="15"/>
      <c r="GEE739" s="15"/>
      <c r="GEF739" s="15"/>
      <c r="GEG739" s="15"/>
      <c r="GEH739" s="15"/>
      <c r="GEI739" s="15"/>
      <c r="GEJ739" s="15"/>
      <c r="GEK739" s="15"/>
      <c r="GEL739" s="15"/>
      <c r="GEM739" s="15"/>
      <c r="GEN739" s="15"/>
      <c r="GEO739" s="15"/>
      <c r="GEP739" s="15"/>
      <c r="GEQ739" s="15"/>
      <c r="GER739" s="15"/>
      <c r="GES739" s="15"/>
      <c r="GET739" s="15"/>
      <c r="GEU739" s="15"/>
      <c r="GEV739" s="15"/>
      <c r="GEW739" s="15"/>
      <c r="GEX739" s="15"/>
      <c r="GEY739" s="15"/>
      <c r="GEZ739" s="15"/>
      <c r="GFA739" s="15"/>
      <c r="GFB739" s="15"/>
      <c r="GFC739" s="15"/>
      <c r="GFD739" s="15"/>
      <c r="GFE739" s="15"/>
      <c r="GFF739" s="15"/>
      <c r="GFG739" s="15"/>
      <c r="GFH739" s="15"/>
      <c r="GFI739" s="15"/>
      <c r="GFJ739" s="15"/>
      <c r="GFK739" s="15"/>
      <c r="GFL739" s="15"/>
      <c r="GFM739" s="15"/>
      <c r="GFN739" s="15"/>
      <c r="GFO739" s="15"/>
      <c r="GFP739" s="15"/>
      <c r="GFQ739" s="15"/>
      <c r="GFR739" s="15"/>
      <c r="GFS739" s="15"/>
      <c r="GFT739" s="15"/>
      <c r="GFU739" s="15"/>
      <c r="GFV739" s="15"/>
      <c r="GFW739" s="15"/>
      <c r="GFX739" s="15"/>
      <c r="GFY739" s="15"/>
      <c r="GFZ739" s="15"/>
      <c r="GGA739" s="15"/>
      <c r="GGB739" s="15"/>
      <c r="GGC739" s="15"/>
      <c r="GGD739" s="15"/>
      <c r="GGE739" s="15"/>
      <c r="GGF739" s="15"/>
      <c r="GGG739" s="15"/>
      <c r="GGH739" s="15"/>
      <c r="GGI739" s="15"/>
      <c r="GGJ739" s="15"/>
      <c r="GGK739" s="15"/>
      <c r="GGL739" s="15"/>
      <c r="GGM739" s="15"/>
      <c r="GGN739" s="15"/>
      <c r="GGO739" s="15"/>
      <c r="GGP739" s="15"/>
      <c r="GGQ739" s="15"/>
      <c r="GGR739" s="15"/>
      <c r="GGS739" s="15"/>
      <c r="GGT739" s="15"/>
      <c r="GGU739" s="15"/>
      <c r="GGV739" s="15"/>
      <c r="GGW739" s="15"/>
      <c r="GGX739" s="15"/>
      <c r="GGY739" s="15"/>
      <c r="GGZ739" s="15"/>
      <c r="GHA739" s="15"/>
      <c r="GHB739" s="15"/>
      <c r="GHC739" s="15"/>
      <c r="GHD739" s="15"/>
      <c r="GHE739" s="15"/>
      <c r="GHF739" s="15"/>
      <c r="GHG739" s="15"/>
      <c r="GHH739" s="15"/>
      <c r="GHI739" s="15"/>
      <c r="GHJ739" s="15"/>
      <c r="GHK739" s="15"/>
      <c r="GHL739" s="15"/>
      <c r="GHM739" s="15"/>
      <c r="GHN739" s="15"/>
      <c r="GHO739" s="15"/>
      <c r="GHP739" s="15"/>
      <c r="GHQ739" s="15"/>
      <c r="GHR739" s="15"/>
      <c r="GHS739" s="15"/>
      <c r="GHT739" s="15"/>
      <c r="GHU739" s="15"/>
      <c r="GHV739" s="15"/>
      <c r="GHW739" s="15"/>
      <c r="GHX739" s="15"/>
      <c r="GHY739" s="15"/>
      <c r="GHZ739" s="15"/>
      <c r="GIA739" s="15"/>
      <c r="GIB739" s="15"/>
      <c r="GIC739" s="15"/>
      <c r="GID739" s="15"/>
      <c r="GIE739" s="15"/>
      <c r="GIF739" s="15"/>
      <c r="GIG739" s="15"/>
      <c r="GIH739" s="15"/>
      <c r="GII739" s="15"/>
      <c r="GIJ739" s="15"/>
      <c r="GIK739" s="15"/>
      <c r="GIL739" s="15"/>
      <c r="GIM739" s="15"/>
      <c r="GIN739" s="15"/>
      <c r="GIO739" s="15"/>
      <c r="GIP739" s="15"/>
      <c r="GIQ739" s="15"/>
      <c r="GIR739" s="15"/>
      <c r="GIS739" s="15"/>
      <c r="GIT739" s="15"/>
      <c r="GIU739" s="15"/>
      <c r="GIV739" s="15"/>
      <c r="GIW739" s="15"/>
      <c r="GIX739" s="15"/>
      <c r="GIY739" s="15"/>
      <c r="GIZ739" s="15"/>
      <c r="GJA739" s="15"/>
      <c r="GJB739" s="15"/>
      <c r="GJC739" s="15"/>
      <c r="GJD739" s="15"/>
      <c r="GJE739" s="15"/>
      <c r="GJF739" s="15"/>
      <c r="GJG739" s="15"/>
      <c r="GJH739" s="15"/>
      <c r="GJI739" s="15"/>
      <c r="GJJ739" s="15"/>
      <c r="GJK739" s="15"/>
      <c r="GJL739" s="15"/>
      <c r="GJM739" s="15"/>
      <c r="GJN739" s="15"/>
      <c r="GJO739" s="15"/>
      <c r="GJP739" s="15"/>
      <c r="GJQ739" s="15"/>
      <c r="GJR739" s="15"/>
      <c r="GJS739" s="15"/>
      <c r="GJT739" s="15"/>
      <c r="GJU739" s="15"/>
      <c r="GJV739" s="15"/>
      <c r="GJW739" s="15"/>
      <c r="GJX739" s="15"/>
      <c r="GJY739" s="15"/>
      <c r="GJZ739" s="15"/>
      <c r="GKA739" s="15"/>
      <c r="GKB739" s="15"/>
      <c r="GKC739" s="15"/>
      <c r="GKD739" s="15"/>
      <c r="GKE739" s="15"/>
      <c r="GKF739" s="15"/>
      <c r="GKG739" s="15"/>
      <c r="GKH739" s="15"/>
      <c r="GKI739" s="15"/>
      <c r="GKJ739" s="15"/>
      <c r="GKK739" s="15"/>
      <c r="GKL739" s="15"/>
      <c r="GKM739" s="15"/>
      <c r="GKN739" s="15"/>
      <c r="GKO739" s="15"/>
      <c r="GKP739" s="15"/>
      <c r="GKQ739" s="15"/>
      <c r="GKR739" s="15"/>
      <c r="GKS739" s="15"/>
      <c r="GKT739" s="15"/>
      <c r="GKU739" s="15"/>
      <c r="GKV739" s="15"/>
      <c r="GKW739" s="15"/>
      <c r="GKX739" s="15"/>
      <c r="GKY739" s="15"/>
      <c r="GKZ739" s="15"/>
      <c r="GLA739" s="15"/>
      <c r="GLB739" s="15"/>
      <c r="GLC739" s="15"/>
      <c r="GLD739" s="15"/>
      <c r="GLE739" s="15"/>
      <c r="GLF739" s="15"/>
      <c r="GLG739" s="15"/>
      <c r="GLH739" s="15"/>
      <c r="GLI739" s="15"/>
      <c r="GLJ739" s="15"/>
      <c r="GLK739" s="15"/>
      <c r="GLL739" s="15"/>
      <c r="GLM739" s="15"/>
      <c r="GLN739" s="15"/>
      <c r="GLO739" s="15"/>
      <c r="GLP739" s="15"/>
      <c r="GLQ739" s="15"/>
      <c r="GLR739" s="15"/>
      <c r="GLS739" s="15"/>
      <c r="GLT739" s="15"/>
      <c r="GLU739" s="15"/>
      <c r="GLV739" s="15"/>
      <c r="GLW739" s="15"/>
      <c r="GLX739" s="15"/>
      <c r="GLY739" s="15"/>
      <c r="GLZ739" s="15"/>
      <c r="GMA739" s="15"/>
      <c r="GMB739" s="15"/>
      <c r="GMC739" s="15"/>
      <c r="GMD739" s="15"/>
      <c r="GME739" s="15"/>
      <c r="GMF739" s="15"/>
      <c r="GMG739" s="15"/>
      <c r="GMH739" s="15"/>
      <c r="GMI739" s="15"/>
      <c r="GMJ739" s="15"/>
      <c r="GMK739" s="15"/>
      <c r="GML739" s="15"/>
      <c r="GMM739" s="15"/>
      <c r="GMN739" s="15"/>
      <c r="GMO739" s="15"/>
      <c r="GMP739" s="15"/>
      <c r="GMQ739" s="15"/>
      <c r="GMR739" s="15"/>
      <c r="GMS739" s="15"/>
      <c r="GMT739" s="15"/>
      <c r="GMU739" s="15"/>
      <c r="GMV739" s="15"/>
      <c r="GMW739" s="15"/>
      <c r="GMX739" s="15"/>
      <c r="GMY739" s="15"/>
      <c r="GMZ739" s="15"/>
      <c r="GNA739" s="15"/>
      <c r="GNB739" s="15"/>
      <c r="GNC739" s="15"/>
      <c r="GND739" s="15"/>
      <c r="GNE739" s="15"/>
      <c r="GNF739" s="15"/>
      <c r="GNG739" s="15"/>
      <c r="GNH739" s="15"/>
      <c r="GNI739" s="15"/>
      <c r="GNJ739" s="15"/>
      <c r="GNK739" s="15"/>
      <c r="GNL739" s="15"/>
      <c r="GNM739" s="15"/>
      <c r="GNN739" s="15"/>
      <c r="GNO739" s="15"/>
      <c r="GNP739" s="15"/>
      <c r="GNQ739" s="15"/>
      <c r="GNR739" s="15"/>
      <c r="GNS739" s="15"/>
      <c r="GNT739" s="15"/>
      <c r="GNU739" s="15"/>
      <c r="GNV739" s="15"/>
      <c r="GNW739" s="15"/>
      <c r="GNX739" s="15"/>
      <c r="GNY739" s="15"/>
      <c r="GNZ739" s="15"/>
      <c r="GOA739" s="15"/>
      <c r="GOB739" s="15"/>
      <c r="GOC739" s="15"/>
      <c r="GOD739" s="15"/>
      <c r="GOE739" s="15"/>
      <c r="GOF739" s="15"/>
      <c r="GOG739" s="15"/>
      <c r="GOH739" s="15"/>
      <c r="GOI739" s="15"/>
      <c r="GOJ739" s="15"/>
      <c r="GOK739" s="15"/>
      <c r="GOL739" s="15"/>
      <c r="GOM739" s="15"/>
      <c r="GON739" s="15"/>
      <c r="GOO739" s="15"/>
      <c r="GOP739" s="15"/>
      <c r="GOQ739" s="15"/>
      <c r="GOR739" s="15"/>
      <c r="GOS739" s="15"/>
      <c r="GOT739" s="15"/>
      <c r="GOU739" s="15"/>
      <c r="GOV739" s="15"/>
      <c r="GOW739" s="15"/>
      <c r="GOX739" s="15"/>
      <c r="GOY739" s="15"/>
      <c r="GOZ739" s="15"/>
      <c r="GPA739" s="15"/>
      <c r="GPB739" s="15"/>
      <c r="GPC739" s="15"/>
      <c r="GPD739" s="15"/>
      <c r="GPE739" s="15"/>
      <c r="GPF739" s="15"/>
      <c r="GPG739" s="15"/>
      <c r="GPH739" s="15"/>
      <c r="GPI739" s="15"/>
      <c r="GPJ739" s="15"/>
      <c r="GPK739" s="15"/>
      <c r="GPL739" s="15"/>
      <c r="GPM739" s="15"/>
      <c r="GPN739" s="15"/>
      <c r="GPO739" s="15"/>
      <c r="GPP739" s="15"/>
      <c r="GPQ739" s="15"/>
      <c r="GPR739" s="15"/>
      <c r="GPS739" s="15"/>
      <c r="GPT739" s="15"/>
      <c r="GPU739" s="15"/>
      <c r="GPV739" s="15"/>
      <c r="GPW739" s="15"/>
      <c r="GPX739" s="15"/>
      <c r="GPY739" s="15"/>
      <c r="GPZ739" s="15"/>
      <c r="GQA739" s="15"/>
      <c r="GQB739" s="15"/>
      <c r="GQC739" s="15"/>
      <c r="GQD739" s="15"/>
      <c r="GQE739" s="15"/>
      <c r="GQF739" s="15"/>
      <c r="GQG739" s="15"/>
      <c r="GQH739" s="15"/>
      <c r="GQI739" s="15"/>
      <c r="GQJ739" s="15"/>
      <c r="GQK739" s="15"/>
      <c r="GQL739" s="15"/>
      <c r="GQM739" s="15"/>
      <c r="GQN739" s="15"/>
      <c r="GQO739" s="15"/>
      <c r="GQP739" s="15"/>
      <c r="GQQ739" s="15"/>
      <c r="GQR739" s="15"/>
      <c r="GQS739" s="15"/>
      <c r="GQT739" s="15"/>
      <c r="GQU739" s="15"/>
      <c r="GQV739" s="15"/>
      <c r="GQW739" s="15"/>
      <c r="GQX739" s="15"/>
      <c r="GQY739" s="15"/>
      <c r="GQZ739" s="15"/>
      <c r="GRA739" s="15"/>
      <c r="GRB739" s="15"/>
      <c r="GRC739" s="15"/>
      <c r="GRD739" s="15"/>
      <c r="GRE739" s="15"/>
      <c r="GRF739" s="15"/>
      <c r="GRG739" s="15"/>
      <c r="GRH739" s="15"/>
      <c r="GRI739" s="15"/>
      <c r="GRJ739" s="15"/>
      <c r="GRK739" s="15"/>
      <c r="GRL739" s="15"/>
      <c r="GRM739" s="15"/>
      <c r="GRN739" s="15"/>
      <c r="GRO739" s="15"/>
      <c r="GRP739" s="15"/>
      <c r="GRQ739" s="15"/>
      <c r="GRR739" s="15"/>
      <c r="GRS739" s="15"/>
      <c r="GRT739" s="15"/>
      <c r="GRU739" s="15"/>
      <c r="GRV739" s="15"/>
      <c r="GRW739" s="15"/>
      <c r="GRX739" s="15"/>
      <c r="GRY739" s="15"/>
      <c r="GRZ739" s="15"/>
      <c r="GSA739" s="15"/>
      <c r="GSB739" s="15"/>
      <c r="GSC739" s="15"/>
      <c r="GSD739" s="15"/>
      <c r="GSE739" s="15"/>
      <c r="GSF739" s="15"/>
      <c r="GSG739" s="15"/>
      <c r="GSH739" s="15"/>
      <c r="GSI739" s="15"/>
      <c r="GSJ739" s="15"/>
      <c r="GSK739" s="15"/>
      <c r="GSL739" s="15"/>
      <c r="GSM739" s="15"/>
      <c r="GSN739" s="15"/>
      <c r="GSO739" s="15"/>
      <c r="GSP739" s="15"/>
      <c r="GSQ739" s="15"/>
      <c r="GSR739" s="15"/>
      <c r="GSS739" s="15"/>
      <c r="GST739" s="15"/>
      <c r="GSU739" s="15"/>
      <c r="GSV739" s="15"/>
      <c r="GSW739" s="15"/>
      <c r="GSX739" s="15"/>
      <c r="GSY739" s="15"/>
      <c r="GSZ739" s="15"/>
      <c r="GTA739" s="15"/>
      <c r="GTB739" s="15"/>
      <c r="GTC739" s="15"/>
      <c r="GTD739" s="15"/>
      <c r="GTE739" s="15"/>
      <c r="GTF739" s="15"/>
      <c r="GTG739" s="15"/>
      <c r="GTH739" s="15"/>
      <c r="GTI739" s="15"/>
      <c r="GTJ739" s="15"/>
      <c r="GTK739" s="15"/>
      <c r="GTL739" s="15"/>
      <c r="GTM739" s="15"/>
      <c r="GTN739" s="15"/>
      <c r="GTO739" s="15"/>
      <c r="GTP739" s="15"/>
      <c r="GTQ739" s="15"/>
      <c r="GTR739" s="15"/>
      <c r="GTS739" s="15"/>
      <c r="GTT739" s="15"/>
      <c r="GTU739" s="15"/>
      <c r="GTV739" s="15"/>
      <c r="GTW739" s="15"/>
      <c r="GTX739" s="15"/>
      <c r="GTY739" s="15"/>
      <c r="GTZ739" s="15"/>
      <c r="GUA739" s="15"/>
      <c r="GUB739" s="15"/>
      <c r="GUC739" s="15"/>
      <c r="GUD739" s="15"/>
      <c r="GUE739" s="15"/>
      <c r="GUF739" s="15"/>
      <c r="GUG739" s="15"/>
      <c r="GUH739" s="15"/>
      <c r="GUI739" s="15"/>
      <c r="GUJ739" s="15"/>
      <c r="GUK739" s="15"/>
      <c r="GUL739" s="15"/>
      <c r="GUM739" s="15"/>
      <c r="GUN739" s="15"/>
      <c r="GUO739" s="15"/>
      <c r="GUP739" s="15"/>
      <c r="GUQ739" s="15"/>
      <c r="GUR739" s="15"/>
      <c r="GUS739" s="15"/>
      <c r="GUT739" s="15"/>
      <c r="GUU739" s="15"/>
      <c r="GUV739" s="15"/>
      <c r="GUW739" s="15"/>
      <c r="GUX739" s="15"/>
      <c r="GUY739" s="15"/>
      <c r="GUZ739" s="15"/>
      <c r="GVA739" s="15"/>
      <c r="GVB739" s="15"/>
      <c r="GVC739" s="15"/>
      <c r="GVD739" s="15"/>
      <c r="GVE739" s="15"/>
      <c r="GVF739" s="15"/>
      <c r="GVG739" s="15"/>
      <c r="GVH739" s="15"/>
      <c r="GVI739" s="15"/>
      <c r="GVJ739" s="15"/>
      <c r="GVK739" s="15"/>
      <c r="GVL739" s="15"/>
      <c r="GVM739" s="15"/>
      <c r="GVN739" s="15"/>
      <c r="GVO739" s="15"/>
      <c r="GVP739" s="15"/>
      <c r="GVQ739" s="15"/>
      <c r="GVR739" s="15"/>
      <c r="GVS739" s="15"/>
      <c r="GVT739" s="15"/>
      <c r="GVU739" s="15"/>
      <c r="GVV739" s="15"/>
      <c r="GVW739" s="15"/>
      <c r="GVX739" s="15"/>
      <c r="GVY739" s="15"/>
      <c r="GVZ739" s="15"/>
      <c r="GWA739" s="15"/>
      <c r="GWB739" s="15"/>
      <c r="GWC739" s="15"/>
      <c r="GWD739" s="15"/>
      <c r="GWE739" s="15"/>
      <c r="GWF739" s="15"/>
      <c r="GWG739" s="15"/>
      <c r="GWH739" s="15"/>
      <c r="GWI739" s="15"/>
      <c r="GWJ739" s="15"/>
      <c r="GWK739" s="15"/>
      <c r="GWL739" s="15"/>
      <c r="GWM739" s="15"/>
      <c r="GWN739" s="15"/>
      <c r="GWO739" s="15"/>
      <c r="GWP739" s="15"/>
      <c r="GWQ739" s="15"/>
      <c r="GWR739" s="15"/>
      <c r="GWS739" s="15"/>
      <c r="GWT739" s="15"/>
      <c r="GWU739" s="15"/>
      <c r="GWV739" s="15"/>
      <c r="GWW739" s="15"/>
      <c r="GWX739" s="15"/>
      <c r="GWY739" s="15"/>
      <c r="GWZ739" s="15"/>
      <c r="GXA739" s="15"/>
      <c r="GXB739" s="15"/>
      <c r="GXC739" s="15"/>
      <c r="GXD739" s="15"/>
      <c r="GXE739" s="15"/>
      <c r="GXF739" s="15"/>
      <c r="GXG739" s="15"/>
      <c r="GXH739" s="15"/>
      <c r="GXI739" s="15"/>
      <c r="GXJ739" s="15"/>
      <c r="GXK739" s="15"/>
      <c r="GXL739" s="15"/>
      <c r="GXM739" s="15"/>
      <c r="GXN739" s="15"/>
      <c r="GXO739" s="15"/>
      <c r="GXP739" s="15"/>
      <c r="GXQ739" s="15"/>
      <c r="GXR739" s="15"/>
      <c r="GXS739" s="15"/>
      <c r="GXT739" s="15"/>
      <c r="GXU739" s="15"/>
      <c r="GXV739" s="15"/>
      <c r="GXW739" s="15"/>
      <c r="GXX739" s="15"/>
      <c r="GXY739" s="15"/>
      <c r="GXZ739" s="15"/>
      <c r="GYA739" s="15"/>
      <c r="GYB739" s="15"/>
      <c r="GYC739" s="15"/>
      <c r="GYD739" s="15"/>
      <c r="GYE739" s="15"/>
      <c r="GYF739" s="15"/>
      <c r="GYG739" s="15"/>
      <c r="GYH739" s="15"/>
      <c r="GYI739" s="15"/>
      <c r="GYJ739" s="15"/>
      <c r="GYK739" s="15"/>
      <c r="GYL739" s="15"/>
      <c r="GYM739" s="15"/>
      <c r="GYN739" s="15"/>
      <c r="GYO739" s="15"/>
      <c r="GYP739" s="15"/>
      <c r="GYQ739" s="15"/>
      <c r="GYR739" s="15"/>
      <c r="GYS739" s="15"/>
      <c r="GYT739" s="15"/>
      <c r="GYU739" s="15"/>
      <c r="GYV739" s="15"/>
      <c r="GYW739" s="15"/>
      <c r="GYX739" s="15"/>
      <c r="GYY739" s="15"/>
      <c r="GYZ739" s="15"/>
      <c r="GZA739" s="15"/>
      <c r="GZB739" s="15"/>
      <c r="GZC739" s="15"/>
      <c r="GZD739" s="15"/>
      <c r="GZE739" s="15"/>
      <c r="GZF739" s="15"/>
      <c r="GZG739" s="15"/>
      <c r="GZH739" s="15"/>
      <c r="GZI739" s="15"/>
      <c r="GZJ739" s="15"/>
      <c r="GZK739" s="15"/>
      <c r="GZL739" s="15"/>
      <c r="GZM739" s="15"/>
      <c r="GZN739" s="15"/>
      <c r="GZO739" s="15"/>
      <c r="GZP739" s="15"/>
      <c r="GZQ739" s="15"/>
      <c r="GZR739" s="15"/>
      <c r="GZS739" s="15"/>
      <c r="GZT739" s="15"/>
      <c r="GZU739" s="15"/>
      <c r="GZV739" s="15"/>
      <c r="GZW739" s="15"/>
      <c r="GZX739" s="15"/>
      <c r="GZY739" s="15"/>
      <c r="GZZ739" s="15"/>
      <c r="HAA739" s="15"/>
      <c r="HAB739" s="15"/>
      <c r="HAC739" s="15"/>
      <c r="HAD739" s="15"/>
      <c r="HAE739" s="15"/>
      <c r="HAF739" s="15"/>
      <c r="HAG739" s="15"/>
      <c r="HAH739" s="15"/>
      <c r="HAI739" s="15"/>
      <c r="HAJ739" s="15"/>
      <c r="HAK739" s="15"/>
      <c r="HAL739" s="15"/>
      <c r="HAM739" s="15"/>
      <c r="HAN739" s="15"/>
      <c r="HAO739" s="15"/>
      <c r="HAP739" s="15"/>
      <c r="HAQ739" s="15"/>
      <c r="HAR739" s="15"/>
      <c r="HAS739" s="15"/>
      <c r="HAT739" s="15"/>
      <c r="HAU739" s="15"/>
      <c r="HAV739" s="15"/>
      <c r="HAW739" s="15"/>
      <c r="HAX739" s="15"/>
      <c r="HAY739" s="15"/>
      <c r="HAZ739" s="15"/>
      <c r="HBA739" s="15"/>
      <c r="HBB739" s="15"/>
      <c r="HBC739" s="15"/>
      <c r="HBD739" s="15"/>
      <c r="HBE739" s="15"/>
      <c r="HBF739" s="15"/>
      <c r="HBG739" s="15"/>
      <c r="HBH739" s="15"/>
      <c r="HBI739" s="15"/>
      <c r="HBJ739" s="15"/>
      <c r="HBK739" s="15"/>
      <c r="HBL739" s="15"/>
      <c r="HBM739" s="15"/>
      <c r="HBN739" s="15"/>
      <c r="HBO739" s="15"/>
      <c r="HBP739" s="15"/>
      <c r="HBQ739" s="15"/>
      <c r="HBR739" s="15"/>
      <c r="HBS739" s="15"/>
      <c r="HBT739" s="15"/>
      <c r="HBU739" s="15"/>
      <c r="HBV739" s="15"/>
      <c r="HBW739" s="15"/>
      <c r="HBX739" s="15"/>
      <c r="HBY739" s="15"/>
      <c r="HBZ739" s="15"/>
      <c r="HCA739" s="15"/>
      <c r="HCB739" s="15"/>
      <c r="HCC739" s="15"/>
      <c r="HCD739" s="15"/>
      <c r="HCE739" s="15"/>
      <c r="HCF739" s="15"/>
      <c r="HCG739" s="15"/>
      <c r="HCH739" s="15"/>
      <c r="HCI739" s="15"/>
      <c r="HCJ739" s="15"/>
      <c r="HCK739" s="15"/>
      <c r="HCL739" s="15"/>
      <c r="HCM739" s="15"/>
      <c r="HCN739" s="15"/>
      <c r="HCO739" s="15"/>
      <c r="HCP739" s="15"/>
      <c r="HCQ739" s="15"/>
      <c r="HCR739" s="15"/>
      <c r="HCS739" s="15"/>
      <c r="HCT739" s="15"/>
      <c r="HCU739" s="15"/>
      <c r="HCV739" s="15"/>
      <c r="HCW739" s="15"/>
      <c r="HCX739" s="15"/>
      <c r="HCY739" s="15"/>
      <c r="HCZ739" s="15"/>
      <c r="HDA739" s="15"/>
      <c r="HDB739" s="15"/>
      <c r="HDC739" s="15"/>
      <c r="HDD739" s="15"/>
      <c r="HDE739" s="15"/>
      <c r="HDF739" s="15"/>
      <c r="HDG739" s="15"/>
      <c r="HDH739" s="15"/>
      <c r="HDI739" s="15"/>
      <c r="HDJ739" s="15"/>
      <c r="HDK739" s="15"/>
      <c r="HDL739" s="15"/>
      <c r="HDM739" s="15"/>
      <c r="HDN739" s="15"/>
      <c r="HDO739" s="15"/>
      <c r="HDP739" s="15"/>
      <c r="HDQ739" s="15"/>
      <c r="HDR739" s="15"/>
      <c r="HDS739" s="15"/>
      <c r="HDT739" s="15"/>
      <c r="HDU739" s="15"/>
      <c r="HDV739" s="15"/>
      <c r="HDW739" s="15"/>
      <c r="HDX739" s="15"/>
      <c r="HDY739" s="15"/>
      <c r="HDZ739" s="15"/>
      <c r="HEA739" s="15"/>
      <c r="HEB739" s="15"/>
      <c r="HEC739" s="15"/>
      <c r="HED739" s="15"/>
      <c r="HEE739" s="15"/>
      <c r="HEF739" s="15"/>
      <c r="HEG739" s="15"/>
      <c r="HEH739" s="15"/>
      <c r="HEI739" s="15"/>
      <c r="HEJ739" s="15"/>
      <c r="HEK739" s="15"/>
      <c r="HEL739" s="15"/>
      <c r="HEM739" s="15"/>
      <c r="HEN739" s="15"/>
      <c r="HEO739" s="15"/>
      <c r="HEP739" s="15"/>
      <c r="HEQ739" s="15"/>
      <c r="HER739" s="15"/>
      <c r="HES739" s="15"/>
      <c r="HET739" s="15"/>
      <c r="HEU739" s="15"/>
      <c r="HEV739" s="15"/>
      <c r="HEW739" s="15"/>
      <c r="HEX739" s="15"/>
      <c r="HEY739" s="15"/>
      <c r="HEZ739" s="15"/>
      <c r="HFA739" s="15"/>
      <c r="HFB739" s="15"/>
      <c r="HFC739" s="15"/>
      <c r="HFD739" s="15"/>
      <c r="HFE739" s="15"/>
      <c r="HFF739" s="15"/>
      <c r="HFG739" s="15"/>
      <c r="HFH739" s="15"/>
      <c r="HFI739" s="15"/>
      <c r="HFJ739" s="15"/>
      <c r="HFK739" s="15"/>
      <c r="HFL739" s="15"/>
      <c r="HFM739" s="15"/>
      <c r="HFN739" s="15"/>
      <c r="HFO739" s="15"/>
      <c r="HFP739" s="15"/>
      <c r="HFQ739" s="15"/>
      <c r="HFR739" s="15"/>
      <c r="HFS739" s="15"/>
      <c r="HFT739" s="15"/>
      <c r="HFU739" s="15"/>
      <c r="HFV739" s="15"/>
      <c r="HFW739" s="15"/>
      <c r="HFX739" s="15"/>
      <c r="HFY739" s="15"/>
      <c r="HFZ739" s="15"/>
      <c r="HGA739" s="15"/>
      <c r="HGB739" s="15"/>
      <c r="HGC739" s="15"/>
      <c r="HGD739" s="15"/>
      <c r="HGE739" s="15"/>
      <c r="HGF739" s="15"/>
      <c r="HGG739" s="15"/>
      <c r="HGH739" s="15"/>
      <c r="HGI739" s="15"/>
      <c r="HGJ739" s="15"/>
      <c r="HGK739" s="15"/>
      <c r="HGL739" s="15"/>
      <c r="HGM739" s="15"/>
      <c r="HGN739" s="15"/>
      <c r="HGO739" s="15"/>
      <c r="HGP739" s="15"/>
      <c r="HGQ739" s="15"/>
      <c r="HGR739" s="15"/>
      <c r="HGS739" s="15"/>
      <c r="HGT739" s="15"/>
      <c r="HGU739" s="15"/>
      <c r="HGV739" s="15"/>
      <c r="HGW739" s="15"/>
      <c r="HGX739" s="15"/>
      <c r="HGY739" s="15"/>
      <c r="HGZ739" s="15"/>
      <c r="HHA739" s="15"/>
      <c r="HHB739" s="15"/>
      <c r="HHC739" s="15"/>
      <c r="HHD739" s="15"/>
      <c r="HHE739" s="15"/>
      <c r="HHF739" s="15"/>
      <c r="HHG739" s="15"/>
      <c r="HHH739" s="15"/>
      <c r="HHI739" s="15"/>
      <c r="HHJ739" s="15"/>
      <c r="HHK739" s="15"/>
      <c r="HHL739" s="15"/>
      <c r="HHM739" s="15"/>
      <c r="HHN739" s="15"/>
      <c r="HHO739" s="15"/>
      <c r="HHP739" s="15"/>
      <c r="HHQ739" s="15"/>
      <c r="HHR739" s="15"/>
      <c r="HHS739" s="15"/>
      <c r="HHT739" s="15"/>
      <c r="HHU739" s="15"/>
      <c r="HHV739" s="15"/>
      <c r="HHW739" s="15"/>
      <c r="HHX739" s="15"/>
      <c r="HHY739" s="15"/>
      <c r="HHZ739" s="15"/>
      <c r="HIA739" s="15"/>
      <c r="HIB739" s="15"/>
      <c r="HIC739" s="15"/>
      <c r="HID739" s="15"/>
      <c r="HIE739" s="15"/>
      <c r="HIF739" s="15"/>
      <c r="HIG739" s="15"/>
      <c r="HIH739" s="15"/>
      <c r="HII739" s="15"/>
      <c r="HIJ739" s="15"/>
      <c r="HIK739" s="15"/>
      <c r="HIL739" s="15"/>
      <c r="HIM739" s="15"/>
      <c r="HIN739" s="15"/>
      <c r="HIO739" s="15"/>
      <c r="HIP739" s="15"/>
      <c r="HIQ739" s="15"/>
      <c r="HIR739" s="15"/>
      <c r="HIS739" s="15"/>
      <c r="HIT739" s="15"/>
      <c r="HIU739" s="15"/>
      <c r="HIV739" s="15"/>
      <c r="HIW739" s="15"/>
      <c r="HIX739" s="15"/>
      <c r="HIY739" s="15"/>
      <c r="HIZ739" s="15"/>
      <c r="HJA739" s="15"/>
      <c r="HJB739" s="15"/>
      <c r="HJC739" s="15"/>
      <c r="HJD739" s="15"/>
      <c r="HJE739" s="15"/>
      <c r="HJF739" s="15"/>
      <c r="HJG739" s="15"/>
      <c r="HJH739" s="15"/>
      <c r="HJI739" s="15"/>
      <c r="HJJ739" s="15"/>
      <c r="HJK739" s="15"/>
      <c r="HJL739" s="15"/>
      <c r="HJM739" s="15"/>
      <c r="HJN739" s="15"/>
      <c r="HJO739" s="15"/>
      <c r="HJP739" s="15"/>
      <c r="HJQ739" s="15"/>
      <c r="HJR739" s="15"/>
      <c r="HJS739" s="15"/>
      <c r="HJT739" s="15"/>
      <c r="HJU739" s="15"/>
      <c r="HJV739" s="15"/>
      <c r="HJW739" s="15"/>
      <c r="HJX739" s="15"/>
      <c r="HJY739" s="15"/>
      <c r="HJZ739" s="15"/>
      <c r="HKA739" s="15"/>
      <c r="HKB739" s="15"/>
      <c r="HKC739" s="15"/>
      <c r="HKD739" s="15"/>
      <c r="HKE739" s="15"/>
      <c r="HKF739" s="15"/>
      <c r="HKG739" s="15"/>
      <c r="HKH739" s="15"/>
      <c r="HKI739" s="15"/>
      <c r="HKJ739" s="15"/>
      <c r="HKK739" s="15"/>
      <c r="HKL739" s="15"/>
      <c r="HKM739" s="15"/>
      <c r="HKN739" s="15"/>
      <c r="HKO739" s="15"/>
      <c r="HKP739" s="15"/>
      <c r="HKQ739" s="15"/>
      <c r="HKR739" s="15"/>
      <c r="HKS739" s="15"/>
      <c r="HKT739" s="15"/>
      <c r="HKU739" s="15"/>
      <c r="HKV739" s="15"/>
      <c r="HKW739" s="15"/>
      <c r="HKX739" s="15"/>
      <c r="HKY739" s="15"/>
      <c r="HKZ739" s="15"/>
      <c r="HLA739" s="15"/>
      <c r="HLB739" s="15"/>
      <c r="HLC739" s="15"/>
      <c r="HLD739" s="15"/>
      <c r="HLE739" s="15"/>
      <c r="HLF739" s="15"/>
      <c r="HLG739" s="15"/>
      <c r="HLH739" s="15"/>
      <c r="HLI739" s="15"/>
      <c r="HLJ739" s="15"/>
      <c r="HLK739" s="15"/>
      <c r="HLL739" s="15"/>
      <c r="HLM739" s="15"/>
      <c r="HLN739" s="15"/>
      <c r="HLO739" s="15"/>
      <c r="HLP739" s="15"/>
      <c r="HLQ739" s="15"/>
      <c r="HLR739" s="15"/>
      <c r="HLS739" s="15"/>
      <c r="HLT739" s="15"/>
      <c r="HLU739" s="15"/>
      <c r="HLV739" s="15"/>
      <c r="HLW739" s="15"/>
      <c r="HLX739" s="15"/>
      <c r="HLY739" s="15"/>
      <c r="HLZ739" s="15"/>
      <c r="HMA739" s="15"/>
      <c r="HMB739" s="15"/>
      <c r="HMC739" s="15"/>
      <c r="HMD739" s="15"/>
      <c r="HME739" s="15"/>
      <c r="HMF739" s="15"/>
      <c r="HMG739" s="15"/>
      <c r="HMH739" s="15"/>
      <c r="HMI739" s="15"/>
      <c r="HMJ739" s="15"/>
      <c r="HMK739" s="15"/>
      <c r="HML739" s="15"/>
      <c r="HMM739" s="15"/>
      <c r="HMN739" s="15"/>
      <c r="HMO739" s="15"/>
      <c r="HMP739" s="15"/>
      <c r="HMQ739" s="15"/>
      <c r="HMR739" s="15"/>
      <c r="HMS739" s="15"/>
      <c r="HMT739" s="15"/>
      <c r="HMU739" s="15"/>
      <c r="HMV739" s="15"/>
      <c r="HMW739" s="15"/>
      <c r="HMX739" s="15"/>
      <c r="HMY739" s="15"/>
      <c r="HMZ739" s="15"/>
      <c r="HNA739" s="15"/>
      <c r="HNB739" s="15"/>
      <c r="HNC739" s="15"/>
      <c r="HND739" s="15"/>
      <c r="HNE739" s="15"/>
      <c r="HNF739" s="15"/>
      <c r="HNG739" s="15"/>
      <c r="HNH739" s="15"/>
      <c r="HNI739" s="15"/>
      <c r="HNJ739" s="15"/>
      <c r="HNK739" s="15"/>
      <c r="HNL739" s="15"/>
      <c r="HNM739" s="15"/>
      <c r="HNN739" s="15"/>
      <c r="HNO739" s="15"/>
      <c r="HNP739" s="15"/>
      <c r="HNQ739" s="15"/>
      <c r="HNR739" s="15"/>
      <c r="HNS739" s="15"/>
      <c r="HNT739" s="15"/>
      <c r="HNU739" s="15"/>
      <c r="HNV739" s="15"/>
      <c r="HNW739" s="15"/>
      <c r="HNX739" s="15"/>
      <c r="HNY739" s="15"/>
      <c r="HNZ739" s="15"/>
      <c r="HOA739" s="15"/>
      <c r="HOB739" s="15"/>
      <c r="HOC739" s="15"/>
      <c r="HOD739" s="15"/>
      <c r="HOE739" s="15"/>
      <c r="HOF739" s="15"/>
      <c r="HOG739" s="15"/>
      <c r="HOH739" s="15"/>
      <c r="HOI739" s="15"/>
      <c r="HOJ739" s="15"/>
      <c r="HOK739" s="15"/>
      <c r="HOL739" s="15"/>
      <c r="HOM739" s="15"/>
      <c r="HON739" s="15"/>
      <c r="HOO739" s="15"/>
      <c r="HOP739" s="15"/>
      <c r="HOQ739" s="15"/>
      <c r="HOR739" s="15"/>
      <c r="HOS739" s="15"/>
      <c r="HOT739" s="15"/>
      <c r="HOU739" s="15"/>
      <c r="HOV739" s="15"/>
      <c r="HOW739" s="15"/>
      <c r="HOX739" s="15"/>
      <c r="HOY739" s="15"/>
      <c r="HOZ739" s="15"/>
      <c r="HPA739" s="15"/>
      <c r="HPB739" s="15"/>
      <c r="HPC739" s="15"/>
      <c r="HPD739" s="15"/>
      <c r="HPE739" s="15"/>
      <c r="HPF739" s="15"/>
      <c r="HPG739" s="15"/>
      <c r="HPH739" s="15"/>
      <c r="HPI739" s="15"/>
      <c r="HPJ739" s="15"/>
      <c r="HPK739" s="15"/>
      <c r="HPL739" s="15"/>
      <c r="HPM739" s="15"/>
      <c r="HPN739" s="15"/>
      <c r="HPO739" s="15"/>
      <c r="HPP739" s="15"/>
      <c r="HPQ739" s="15"/>
      <c r="HPR739" s="15"/>
      <c r="HPS739" s="15"/>
      <c r="HPT739" s="15"/>
      <c r="HPU739" s="15"/>
      <c r="HPV739" s="15"/>
      <c r="HPW739" s="15"/>
      <c r="HPX739" s="15"/>
      <c r="HPY739" s="15"/>
      <c r="HPZ739" s="15"/>
      <c r="HQA739" s="15"/>
      <c r="HQB739" s="15"/>
      <c r="HQC739" s="15"/>
      <c r="HQD739" s="15"/>
      <c r="HQE739" s="15"/>
      <c r="HQF739" s="15"/>
      <c r="HQG739" s="15"/>
      <c r="HQH739" s="15"/>
      <c r="HQI739" s="15"/>
      <c r="HQJ739" s="15"/>
      <c r="HQK739" s="15"/>
      <c r="HQL739" s="15"/>
      <c r="HQM739" s="15"/>
      <c r="HQN739" s="15"/>
      <c r="HQO739" s="15"/>
      <c r="HQP739" s="15"/>
      <c r="HQQ739" s="15"/>
      <c r="HQR739" s="15"/>
      <c r="HQS739" s="15"/>
      <c r="HQT739" s="15"/>
      <c r="HQU739" s="15"/>
      <c r="HQV739" s="15"/>
      <c r="HQW739" s="15"/>
      <c r="HQX739" s="15"/>
      <c r="HQY739" s="15"/>
      <c r="HQZ739" s="15"/>
      <c r="HRA739" s="15"/>
      <c r="HRB739" s="15"/>
      <c r="HRC739" s="15"/>
      <c r="HRD739" s="15"/>
      <c r="HRE739" s="15"/>
      <c r="HRF739" s="15"/>
      <c r="HRG739" s="15"/>
      <c r="HRH739" s="15"/>
      <c r="HRI739" s="15"/>
      <c r="HRJ739" s="15"/>
      <c r="HRK739" s="15"/>
      <c r="HRL739" s="15"/>
      <c r="HRM739" s="15"/>
      <c r="HRN739" s="15"/>
      <c r="HRO739" s="15"/>
      <c r="HRP739" s="15"/>
      <c r="HRQ739" s="15"/>
      <c r="HRR739" s="15"/>
      <c r="HRS739" s="15"/>
      <c r="HRT739" s="15"/>
      <c r="HRU739" s="15"/>
      <c r="HRV739" s="15"/>
      <c r="HRW739" s="15"/>
      <c r="HRX739" s="15"/>
      <c r="HRY739" s="15"/>
      <c r="HRZ739" s="15"/>
      <c r="HSA739" s="15"/>
      <c r="HSB739" s="15"/>
      <c r="HSC739" s="15"/>
      <c r="HSD739" s="15"/>
      <c r="HSE739" s="15"/>
      <c r="HSF739" s="15"/>
      <c r="HSG739" s="15"/>
      <c r="HSH739" s="15"/>
      <c r="HSI739" s="15"/>
      <c r="HSJ739" s="15"/>
      <c r="HSK739" s="15"/>
      <c r="HSL739" s="15"/>
      <c r="HSM739" s="15"/>
      <c r="HSN739" s="15"/>
      <c r="HSO739" s="15"/>
      <c r="HSP739" s="15"/>
      <c r="HSQ739" s="15"/>
      <c r="HSR739" s="15"/>
      <c r="HSS739" s="15"/>
      <c r="HST739" s="15"/>
      <c r="HSU739" s="15"/>
      <c r="HSV739" s="15"/>
      <c r="HSW739" s="15"/>
      <c r="HSX739" s="15"/>
      <c r="HSY739" s="15"/>
      <c r="HSZ739" s="15"/>
      <c r="HTA739" s="15"/>
      <c r="HTB739" s="15"/>
      <c r="HTC739" s="15"/>
      <c r="HTD739" s="15"/>
      <c r="HTE739" s="15"/>
      <c r="HTF739" s="15"/>
      <c r="HTG739" s="15"/>
      <c r="HTH739" s="15"/>
      <c r="HTI739" s="15"/>
      <c r="HTJ739" s="15"/>
      <c r="HTK739" s="15"/>
      <c r="HTL739" s="15"/>
      <c r="HTM739" s="15"/>
      <c r="HTN739" s="15"/>
      <c r="HTO739" s="15"/>
      <c r="HTP739" s="15"/>
      <c r="HTQ739" s="15"/>
      <c r="HTR739" s="15"/>
      <c r="HTS739" s="15"/>
      <c r="HTT739" s="15"/>
      <c r="HTU739" s="15"/>
      <c r="HTV739" s="15"/>
      <c r="HTW739" s="15"/>
      <c r="HTX739" s="15"/>
      <c r="HTY739" s="15"/>
      <c r="HTZ739" s="15"/>
      <c r="HUA739" s="15"/>
      <c r="HUB739" s="15"/>
      <c r="HUC739" s="15"/>
      <c r="HUD739" s="15"/>
      <c r="HUE739" s="15"/>
      <c r="HUF739" s="15"/>
      <c r="HUG739" s="15"/>
      <c r="HUH739" s="15"/>
      <c r="HUI739" s="15"/>
      <c r="HUJ739" s="15"/>
      <c r="HUK739" s="15"/>
      <c r="HUL739" s="15"/>
      <c r="HUM739" s="15"/>
      <c r="HUN739" s="15"/>
      <c r="HUO739" s="15"/>
      <c r="HUP739" s="15"/>
      <c r="HUQ739" s="15"/>
      <c r="HUR739" s="15"/>
      <c r="HUS739" s="15"/>
      <c r="HUT739" s="15"/>
      <c r="HUU739" s="15"/>
      <c r="HUV739" s="15"/>
      <c r="HUW739" s="15"/>
      <c r="HUX739" s="15"/>
      <c r="HUY739" s="15"/>
      <c r="HUZ739" s="15"/>
      <c r="HVA739" s="15"/>
      <c r="HVB739" s="15"/>
      <c r="HVC739" s="15"/>
      <c r="HVD739" s="15"/>
      <c r="HVE739" s="15"/>
      <c r="HVF739" s="15"/>
      <c r="HVG739" s="15"/>
      <c r="HVH739" s="15"/>
      <c r="HVI739" s="15"/>
      <c r="HVJ739" s="15"/>
      <c r="HVK739" s="15"/>
      <c r="HVL739" s="15"/>
      <c r="HVM739" s="15"/>
      <c r="HVN739" s="15"/>
      <c r="HVO739" s="15"/>
      <c r="HVP739" s="15"/>
      <c r="HVQ739" s="15"/>
      <c r="HVR739" s="15"/>
      <c r="HVS739" s="15"/>
      <c r="HVT739" s="15"/>
      <c r="HVU739" s="15"/>
      <c r="HVV739" s="15"/>
      <c r="HVW739" s="15"/>
      <c r="HVX739" s="15"/>
      <c r="HVY739" s="15"/>
      <c r="HVZ739" s="15"/>
      <c r="HWA739" s="15"/>
      <c r="HWB739" s="15"/>
      <c r="HWC739" s="15"/>
      <c r="HWD739" s="15"/>
      <c r="HWE739" s="15"/>
      <c r="HWF739" s="15"/>
      <c r="HWG739" s="15"/>
      <c r="HWH739" s="15"/>
      <c r="HWI739" s="15"/>
      <c r="HWJ739" s="15"/>
      <c r="HWK739" s="15"/>
      <c r="HWL739" s="15"/>
      <c r="HWM739" s="15"/>
      <c r="HWN739" s="15"/>
      <c r="HWO739" s="15"/>
      <c r="HWP739" s="15"/>
      <c r="HWQ739" s="15"/>
      <c r="HWR739" s="15"/>
      <c r="HWS739" s="15"/>
      <c r="HWT739" s="15"/>
      <c r="HWU739" s="15"/>
      <c r="HWV739" s="15"/>
      <c r="HWW739" s="15"/>
      <c r="HWX739" s="15"/>
      <c r="HWY739" s="15"/>
      <c r="HWZ739" s="15"/>
      <c r="HXA739" s="15"/>
      <c r="HXB739" s="15"/>
      <c r="HXC739" s="15"/>
      <c r="HXD739" s="15"/>
      <c r="HXE739" s="15"/>
      <c r="HXF739" s="15"/>
      <c r="HXG739" s="15"/>
      <c r="HXH739" s="15"/>
      <c r="HXI739" s="15"/>
      <c r="HXJ739" s="15"/>
      <c r="HXK739" s="15"/>
      <c r="HXL739" s="15"/>
      <c r="HXM739" s="15"/>
      <c r="HXN739" s="15"/>
      <c r="HXO739" s="15"/>
      <c r="HXP739" s="15"/>
      <c r="HXQ739" s="15"/>
      <c r="HXR739" s="15"/>
      <c r="HXS739" s="15"/>
      <c r="HXT739" s="15"/>
      <c r="HXU739" s="15"/>
      <c r="HXV739" s="15"/>
      <c r="HXW739" s="15"/>
      <c r="HXX739" s="15"/>
      <c r="HXY739" s="15"/>
      <c r="HXZ739" s="15"/>
      <c r="HYA739" s="15"/>
      <c r="HYB739" s="15"/>
      <c r="HYC739" s="15"/>
      <c r="HYD739" s="15"/>
      <c r="HYE739" s="15"/>
      <c r="HYF739" s="15"/>
      <c r="HYG739" s="15"/>
      <c r="HYH739" s="15"/>
      <c r="HYI739" s="15"/>
      <c r="HYJ739" s="15"/>
      <c r="HYK739" s="15"/>
      <c r="HYL739" s="15"/>
      <c r="HYM739" s="15"/>
      <c r="HYN739" s="15"/>
      <c r="HYO739" s="15"/>
      <c r="HYP739" s="15"/>
      <c r="HYQ739" s="15"/>
      <c r="HYR739" s="15"/>
      <c r="HYS739" s="15"/>
      <c r="HYT739" s="15"/>
      <c r="HYU739" s="15"/>
      <c r="HYV739" s="15"/>
      <c r="HYW739" s="15"/>
      <c r="HYX739" s="15"/>
      <c r="HYY739" s="15"/>
      <c r="HYZ739" s="15"/>
      <c r="HZA739" s="15"/>
      <c r="HZB739" s="15"/>
      <c r="HZC739" s="15"/>
      <c r="HZD739" s="15"/>
      <c r="HZE739" s="15"/>
      <c r="HZF739" s="15"/>
      <c r="HZG739" s="15"/>
      <c r="HZH739" s="15"/>
      <c r="HZI739" s="15"/>
      <c r="HZJ739" s="15"/>
      <c r="HZK739" s="15"/>
      <c r="HZL739" s="15"/>
      <c r="HZM739" s="15"/>
      <c r="HZN739" s="15"/>
      <c r="HZO739" s="15"/>
      <c r="HZP739" s="15"/>
      <c r="HZQ739" s="15"/>
      <c r="HZR739" s="15"/>
      <c r="HZS739" s="15"/>
      <c r="HZT739" s="15"/>
      <c r="HZU739" s="15"/>
      <c r="HZV739" s="15"/>
      <c r="HZW739" s="15"/>
      <c r="HZX739" s="15"/>
      <c r="HZY739" s="15"/>
      <c r="HZZ739" s="15"/>
      <c r="IAA739" s="15"/>
      <c r="IAB739" s="15"/>
      <c r="IAC739" s="15"/>
      <c r="IAD739" s="15"/>
      <c r="IAE739" s="15"/>
      <c r="IAF739" s="15"/>
      <c r="IAG739" s="15"/>
      <c r="IAH739" s="15"/>
      <c r="IAI739" s="15"/>
      <c r="IAJ739" s="15"/>
      <c r="IAK739" s="15"/>
      <c r="IAL739" s="15"/>
      <c r="IAM739" s="15"/>
      <c r="IAN739" s="15"/>
      <c r="IAO739" s="15"/>
      <c r="IAP739" s="15"/>
      <c r="IAQ739" s="15"/>
      <c r="IAR739" s="15"/>
      <c r="IAS739" s="15"/>
      <c r="IAT739" s="15"/>
      <c r="IAU739" s="15"/>
      <c r="IAV739" s="15"/>
      <c r="IAW739" s="15"/>
      <c r="IAX739" s="15"/>
      <c r="IAY739" s="15"/>
      <c r="IAZ739" s="15"/>
      <c r="IBA739" s="15"/>
      <c r="IBB739" s="15"/>
      <c r="IBC739" s="15"/>
      <c r="IBD739" s="15"/>
      <c r="IBE739" s="15"/>
      <c r="IBF739" s="15"/>
      <c r="IBG739" s="15"/>
      <c r="IBH739" s="15"/>
      <c r="IBI739" s="15"/>
      <c r="IBJ739" s="15"/>
      <c r="IBK739" s="15"/>
      <c r="IBL739" s="15"/>
      <c r="IBM739" s="15"/>
      <c r="IBN739" s="15"/>
      <c r="IBO739" s="15"/>
      <c r="IBP739" s="15"/>
      <c r="IBQ739" s="15"/>
      <c r="IBR739" s="15"/>
      <c r="IBS739" s="15"/>
      <c r="IBT739" s="15"/>
      <c r="IBU739" s="15"/>
      <c r="IBV739" s="15"/>
      <c r="IBW739" s="15"/>
      <c r="IBX739" s="15"/>
      <c r="IBY739" s="15"/>
      <c r="IBZ739" s="15"/>
      <c r="ICA739" s="15"/>
      <c r="ICB739" s="15"/>
      <c r="ICC739" s="15"/>
      <c r="ICD739" s="15"/>
      <c r="ICE739" s="15"/>
      <c r="ICF739" s="15"/>
      <c r="ICG739" s="15"/>
      <c r="ICH739" s="15"/>
      <c r="ICI739" s="15"/>
      <c r="ICJ739" s="15"/>
      <c r="ICK739" s="15"/>
      <c r="ICL739" s="15"/>
      <c r="ICM739" s="15"/>
      <c r="ICN739" s="15"/>
      <c r="ICO739" s="15"/>
      <c r="ICP739" s="15"/>
      <c r="ICQ739" s="15"/>
      <c r="ICR739" s="15"/>
      <c r="ICS739" s="15"/>
      <c r="ICT739" s="15"/>
      <c r="ICU739" s="15"/>
      <c r="ICV739" s="15"/>
      <c r="ICW739" s="15"/>
      <c r="ICX739" s="15"/>
      <c r="ICY739" s="15"/>
      <c r="ICZ739" s="15"/>
      <c r="IDA739" s="15"/>
      <c r="IDB739" s="15"/>
      <c r="IDC739" s="15"/>
      <c r="IDD739" s="15"/>
      <c r="IDE739" s="15"/>
      <c r="IDF739" s="15"/>
      <c r="IDG739" s="15"/>
      <c r="IDH739" s="15"/>
      <c r="IDI739" s="15"/>
      <c r="IDJ739" s="15"/>
      <c r="IDK739" s="15"/>
      <c r="IDL739" s="15"/>
      <c r="IDM739" s="15"/>
      <c r="IDN739" s="15"/>
      <c r="IDO739" s="15"/>
      <c r="IDP739" s="15"/>
      <c r="IDQ739" s="15"/>
      <c r="IDR739" s="15"/>
      <c r="IDS739" s="15"/>
      <c r="IDT739" s="15"/>
      <c r="IDU739" s="15"/>
      <c r="IDV739" s="15"/>
      <c r="IDW739" s="15"/>
      <c r="IDX739" s="15"/>
      <c r="IDY739" s="15"/>
      <c r="IDZ739" s="15"/>
      <c r="IEA739" s="15"/>
      <c r="IEB739" s="15"/>
      <c r="IEC739" s="15"/>
      <c r="IED739" s="15"/>
      <c r="IEE739" s="15"/>
      <c r="IEF739" s="15"/>
      <c r="IEG739" s="15"/>
      <c r="IEH739" s="15"/>
      <c r="IEI739" s="15"/>
      <c r="IEJ739" s="15"/>
      <c r="IEK739" s="15"/>
      <c r="IEL739" s="15"/>
      <c r="IEM739" s="15"/>
      <c r="IEN739" s="15"/>
      <c r="IEO739" s="15"/>
      <c r="IEP739" s="15"/>
      <c r="IEQ739" s="15"/>
      <c r="IER739" s="15"/>
      <c r="IES739" s="15"/>
      <c r="IET739" s="15"/>
      <c r="IEU739" s="15"/>
      <c r="IEV739" s="15"/>
      <c r="IEW739" s="15"/>
      <c r="IEX739" s="15"/>
      <c r="IEY739" s="15"/>
      <c r="IEZ739" s="15"/>
      <c r="IFA739" s="15"/>
      <c r="IFB739" s="15"/>
      <c r="IFC739" s="15"/>
      <c r="IFD739" s="15"/>
      <c r="IFE739" s="15"/>
      <c r="IFF739" s="15"/>
      <c r="IFG739" s="15"/>
      <c r="IFH739" s="15"/>
      <c r="IFI739" s="15"/>
      <c r="IFJ739" s="15"/>
      <c r="IFK739" s="15"/>
      <c r="IFL739" s="15"/>
      <c r="IFM739" s="15"/>
      <c r="IFN739" s="15"/>
      <c r="IFO739" s="15"/>
      <c r="IFP739" s="15"/>
      <c r="IFQ739" s="15"/>
      <c r="IFR739" s="15"/>
      <c r="IFS739" s="15"/>
      <c r="IFT739" s="15"/>
      <c r="IFU739" s="15"/>
      <c r="IFV739" s="15"/>
      <c r="IFW739" s="15"/>
      <c r="IFX739" s="15"/>
      <c r="IFY739" s="15"/>
      <c r="IFZ739" s="15"/>
      <c r="IGA739" s="15"/>
      <c r="IGB739" s="15"/>
      <c r="IGC739" s="15"/>
      <c r="IGD739" s="15"/>
      <c r="IGE739" s="15"/>
      <c r="IGF739" s="15"/>
      <c r="IGG739" s="15"/>
      <c r="IGH739" s="15"/>
      <c r="IGI739" s="15"/>
      <c r="IGJ739" s="15"/>
      <c r="IGK739" s="15"/>
      <c r="IGL739" s="15"/>
      <c r="IGM739" s="15"/>
      <c r="IGN739" s="15"/>
      <c r="IGO739" s="15"/>
      <c r="IGP739" s="15"/>
      <c r="IGQ739" s="15"/>
      <c r="IGR739" s="15"/>
      <c r="IGS739" s="15"/>
      <c r="IGT739" s="15"/>
      <c r="IGU739" s="15"/>
      <c r="IGV739" s="15"/>
      <c r="IGW739" s="15"/>
      <c r="IGX739" s="15"/>
      <c r="IGY739" s="15"/>
      <c r="IGZ739" s="15"/>
      <c r="IHA739" s="15"/>
      <c r="IHB739" s="15"/>
      <c r="IHC739" s="15"/>
      <c r="IHD739" s="15"/>
      <c r="IHE739" s="15"/>
      <c r="IHF739" s="15"/>
      <c r="IHG739" s="15"/>
      <c r="IHH739" s="15"/>
      <c r="IHI739" s="15"/>
      <c r="IHJ739" s="15"/>
      <c r="IHK739" s="15"/>
      <c r="IHL739" s="15"/>
      <c r="IHM739" s="15"/>
      <c r="IHN739" s="15"/>
      <c r="IHO739" s="15"/>
      <c r="IHP739" s="15"/>
      <c r="IHQ739" s="15"/>
      <c r="IHR739" s="15"/>
      <c r="IHS739" s="15"/>
      <c r="IHT739" s="15"/>
      <c r="IHU739" s="15"/>
      <c r="IHV739" s="15"/>
      <c r="IHW739" s="15"/>
      <c r="IHX739" s="15"/>
      <c r="IHY739" s="15"/>
      <c r="IHZ739" s="15"/>
      <c r="IIA739" s="15"/>
      <c r="IIB739" s="15"/>
      <c r="IIC739" s="15"/>
      <c r="IID739" s="15"/>
      <c r="IIE739" s="15"/>
      <c r="IIF739" s="15"/>
      <c r="IIG739" s="15"/>
      <c r="IIH739" s="15"/>
      <c r="III739" s="15"/>
      <c r="IIJ739" s="15"/>
      <c r="IIK739" s="15"/>
      <c r="IIL739" s="15"/>
      <c r="IIM739" s="15"/>
      <c r="IIN739" s="15"/>
      <c r="IIO739" s="15"/>
      <c r="IIP739" s="15"/>
      <c r="IIQ739" s="15"/>
      <c r="IIR739" s="15"/>
      <c r="IIS739" s="15"/>
      <c r="IIT739" s="15"/>
      <c r="IIU739" s="15"/>
      <c r="IIV739" s="15"/>
      <c r="IIW739" s="15"/>
      <c r="IIX739" s="15"/>
      <c r="IIY739" s="15"/>
      <c r="IIZ739" s="15"/>
      <c r="IJA739" s="15"/>
      <c r="IJB739" s="15"/>
      <c r="IJC739" s="15"/>
      <c r="IJD739" s="15"/>
      <c r="IJE739" s="15"/>
      <c r="IJF739" s="15"/>
      <c r="IJG739" s="15"/>
      <c r="IJH739" s="15"/>
      <c r="IJI739" s="15"/>
      <c r="IJJ739" s="15"/>
      <c r="IJK739" s="15"/>
      <c r="IJL739" s="15"/>
      <c r="IJM739" s="15"/>
      <c r="IJN739" s="15"/>
      <c r="IJO739" s="15"/>
      <c r="IJP739" s="15"/>
      <c r="IJQ739" s="15"/>
      <c r="IJR739" s="15"/>
      <c r="IJS739" s="15"/>
      <c r="IJT739" s="15"/>
      <c r="IJU739" s="15"/>
      <c r="IJV739" s="15"/>
      <c r="IJW739" s="15"/>
      <c r="IJX739" s="15"/>
      <c r="IJY739" s="15"/>
      <c r="IJZ739" s="15"/>
      <c r="IKA739" s="15"/>
      <c r="IKB739" s="15"/>
      <c r="IKC739" s="15"/>
      <c r="IKD739" s="15"/>
      <c r="IKE739" s="15"/>
      <c r="IKF739" s="15"/>
      <c r="IKG739" s="15"/>
      <c r="IKH739" s="15"/>
      <c r="IKI739" s="15"/>
      <c r="IKJ739" s="15"/>
      <c r="IKK739" s="15"/>
      <c r="IKL739" s="15"/>
      <c r="IKM739" s="15"/>
      <c r="IKN739" s="15"/>
      <c r="IKO739" s="15"/>
      <c r="IKP739" s="15"/>
      <c r="IKQ739" s="15"/>
      <c r="IKR739" s="15"/>
      <c r="IKS739" s="15"/>
      <c r="IKT739" s="15"/>
      <c r="IKU739" s="15"/>
      <c r="IKV739" s="15"/>
      <c r="IKW739" s="15"/>
      <c r="IKX739" s="15"/>
      <c r="IKY739" s="15"/>
      <c r="IKZ739" s="15"/>
      <c r="ILA739" s="15"/>
      <c r="ILB739" s="15"/>
      <c r="ILC739" s="15"/>
      <c r="ILD739" s="15"/>
      <c r="ILE739" s="15"/>
      <c r="ILF739" s="15"/>
      <c r="ILG739" s="15"/>
      <c r="ILH739" s="15"/>
      <c r="ILI739" s="15"/>
      <c r="ILJ739" s="15"/>
      <c r="ILK739" s="15"/>
      <c r="ILL739" s="15"/>
      <c r="ILM739" s="15"/>
      <c r="ILN739" s="15"/>
      <c r="ILO739" s="15"/>
      <c r="ILP739" s="15"/>
      <c r="ILQ739" s="15"/>
      <c r="ILR739" s="15"/>
      <c r="ILS739" s="15"/>
      <c r="ILT739" s="15"/>
      <c r="ILU739" s="15"/>
      <c r="ILV739" s="15"/>
      <c r="ILW739" s="15"/>
      <c r="ILX739" s="15"/>
      <c r="ILY739" s="15"/>
      <c r="ILZ739" s="15"/>
      <c r="IMA739" s="15"/>
      <c r="IMB739" s="15"/>
      <c r="IMC739" s="15"/>
      <c r="IMD739" s="15"/>
      <c r="IME739" s="15"/>
      <c r="IMF739" s="15"/>
      <c r="IMG739" s="15"/>
      <c r="IMH739" s="15"/>
      <c r="IMI739" s="15"/>
      <c r="IMJ739" s="15"/>
      <c r="IMK739" s="15"/>
      <c r="IML739" s="15"/>
      <c r="IMM739" s="15"/>
      <c r="IMN739" s="15"/>
      <c r="IMO739" s="15"/>
      <c r="IMP739" s="15"/>
      <c r="IMQ739" s="15"/>
      <c r="IMR739" s="15"/>
      <c r="IMS739" s="15"/>
      <c r="IMT739" s="15"/>
      <c r="IMU739" s="15"/>
      <c r="IMV739" s="15"/>
      <c r="IMW739" s="15"/>
      <c r="IMX739" s="15"/>
      <c r="IMY739" s="15"/>
      <c r="IMZ739" s="15"/>
      <c r="INA739" s="15"/>
      <c r="INB739" s="15"/>
      <c r="INC739" s="15"/>
      <c r="IND739" s="15"/>
      <c r="INE739" s="15"/>
      <c r="INF739" s="15"/>
      <c r="ING739" s="15"/>
      <c r="INH739" s="15"/>
      <c r="INI739" s="15"/>
      <c r="INJ739" s="15"/>
      <c r="INK739" s="15"/>
      <c r="INL739" s="15"/>
      <c r="INM739" s="15"/>
      <c r="INN739" s="15"/>
      <c r="INO739" s="15"/>
      <c r="INP739" s="15"/>
      <c r="INQ739" s="15"/>
      <c r="INR739" s="15"/>
      <c r="INS739" s="15"/>
      <c r="INT739" s="15"/>
      <c r="INU739" s="15"/>
      <c r="INV739" s="15"/>
      <c r="INW739" s="15"/>
      <c r="INX739" s="15"/>
      <c r="INY739" s="15"/>
      <c r="INZ739" s="15"/>
      <c r="IOA739" s="15"/>
      <c r="IOB739" s="15"/>
      <c r="IOC739" s="15"/>
      <c r="IOD739" s="15"/>
      <c r="IOE739" s="15"/>
      <c r="IOF739" s="15"/>
      <c r="IOG739" s="15"/>
      <c r="IOH739" s="15"/>
      <c r="IOI739" s="15"/>
      <c r="IOJ739" s="15"/>
      <c r="IOK739" s="15"/>
      <c r="IOL739" s="15"/>
      <c r="IOM739" s="15"/>
      <c r="ION739" s="15"/>
      <c r="IOO739" s="15"/>
      <c r="IOP739" s="15"/>
      <c r="IOQ739" s="15"/>
      <c r="IOR739" s="15"/>
      <c r="IOS739" s="15"/>
      <c r="IOT739" s="15"/>
      <c r="IOU739" s="15"/>
      <c r="IOV739" s="15"/>
      <c r="IOW739" s="15"/>
      <c r="IOX739" s="15"/>
      <c r="IOY739" s="15"/>
      <c r="IOZ739" s="15"/>
      <c r="IPA739" s="15"/>
      <c r="IPB739" s="15"/>
      <c r="IPC739" s="15"/>
      <c r="IPD739" s="15"/>
      <c r="IPE739" s="15"/>
      <c r="IPF739" s="15"/>
      <c r="IPG739" s="15"/>
      <c r="IPH739" s="15"/>
      <c r="IPI739" s="15"/>
      <c r="IPJ739" s="15"/>
      <c r="IPK739" s="15"/>
      <c r="IPL739" s="15"/>
      <c r="IPM739" s="15"/>
      <c r="IPN739" s="15"/>
      <c r="IPO739" s="15"/>
      <c r="IPP739" s="15"/>
      <c r="IPQ739" s="15"/>
      <c r="IPR739" s="15"/>
      <c r="IPS739" s="15"/>
      <c r="IPT739" s="15"/>
      <c r="IPU739" s="15"/>
      <c r="IPV739" s="15"/>
      <c r="IPW739" s="15"/>
      <c r="IPX739" s="15"/>
      <c r="IPY739" s="15"/>
      <c r="IPZ739" s="15"/>
      <c r="IQA739" s="15"/>
      <c r="IQB739" s="15"/>
      <c r="IQC739" s="15"/>
      <c r="IQD739" s="15"/>
      <c r="IQE739" s="15"/>
      <c r="IQF739" s="15"/>
      <c r="IQG739" s="15"/>
      <c r="IQH739" s="15"/>
      <c r="IQI739" s="15"/>
      <c r="IQJ739" s="15"/>
      <c r="IQK739" s="15"/>
      <c r="IQL739" s="15"/>
      <c r="IQM739" s="15"/>
      <c r="IQN739" s="15"/>
      <c r="IQO739" s="15"/>
      <c r="IQP739" s="15"/>
      <c r="IQQ739" s="15"/>
      <c r="IQR739" s="15"/>
      <c r="IQS739" s="15"/>
      <c r="IQT739" s="15"/>
      <c r="IQU739" s="15"/>
      <c r="IQV739" s="15"/>
      <c r="IQW739" s="15"/>
      <c r="IQX739" s="15"/>
      <c r="IQY739" s="15"/>
      <c r="IQZ739" s="15"/>
      <c r="IRA739" s="15"/>
      <c r="IRB739" s="15"/>
      <c r="IRC739" s="15"/>
      <c r="IRD739" s="15"/>
      <c r="IRE739" s="15"/>
      <c r="IRF739" s="15"/>
      <c r="IRG739" s="15"/>
      <c r="IRH739" s="15"/>
      <c r="IRI739" s="15"/>
      <c r="IRJ739" s="15"/>
      <c r="IRK739" s="15"/>
      <c r="IRL739" s="15"/>
      <c r="IRM739" s="15"/>
      <c r="IRN739" s="15"/>
      <c r="IRO739" s="15"/>
      <c r="IRP739" s="15"/>
      <c r="IRQ739" s="15"/>
      <c r="IRR739" s="15"/>
      <c r="IRS739" s="15"/>
      <c r="IRT739" s="15"/>
      <c r="IRU739" s="15"/>
      <c r="IRV739" s="15"/>
      <c r="IRW739" s="15"/>
      <c r="IRX739" s="15"/>
      <c r="IRY739" s="15"/>
      <c r="IRZ739" s="15"/>
      <c r="ISA739" s="15"/>
      <c r="ISB739" s="15"/>
      <c r="ISC739" s="15"/>
      <c r="ISD739" s="15"/>
      <c r="ISE739" s="15"/>
      <c r="ISF739" s="15"/>
      <c r="ISG739" s="15"/>
      <c r="ISH739" s="15"/>
      <c r="ISI739" s="15"/>
      <c r="ISJ739" s="15"/>
      <c r="ISK739" s="15"/>
      <c r="ISL739" s="15"/>
      <c r="ISM739" s="15"/>
      <c r="ISN739" s="15"/>
      <c r="ISO739" s="15"/>
      <c r="ISP739" s="15"/>
      <c r="ISQ739" s="15"/>
      <c r="ISR739" s="15"/>
      <c r="ISS739" s="15"/>
      <c r="IST739" s="15"/>
      <c r="ISU739" s="15"/>
      <c r="ISV739" s="15"/>
      <c r="ISW739" s="15"/>
      <c r="ISX739" s="15"/>
      <c r="ISY739" s="15"/>
      <c r="ISZ739" s="15"/>
      <c r="ITA739" s="15"/>
      <c r="ITB739" s="15"/>
      <c r="ITC739" s="15"/>
      <c r="ITD739" s="15"/>
      <c r="ITE739" s="15"/>
      <c r="ITF739" s="15"/>
      <c r="ITG739" s="15"/>
      <c r="ITH739" s="15"/>
      <c r="ITI739" s="15"/>
      <c r="ITJ739" s="15"/>
      <c r="ITK739" s="15"/>
      <c r="ITL739" s="15"/>
      <c r="ITM739" s="15"/>
      <c r="ITN739" s="15"/>
      <c r="ITO739" s="15"/>
      <c r="ITP739" s="15"/>
      <c r="ITQ739" s="15"/>
      <c r="ITR739" s="15"/>
      <c r="ITS739" s="15"/>
      <c r="ITT739" s="15"/>
      <c r="ITU739" s="15"/>
      <c r="ITV739" s="15"/>
      <c r="ITW739" s="15"/>
      <c r="ITX739" s="15"/>
      <c r="ITY739" s="15"/>
      <c r="ITZ739" s="15"/>
      <c r="IUA739" s="15"/>
      <c r="IUB739" s="15"/>
      <c r="IUC739" s="15"/>
      <c r="IUD739" s="15"/>
      <c r="IUE739" s="15"/>
      <c r="IUF739" s="15"/>
      <c r="IUG739" s="15"/>
      <c r="IUH739" s="15"/>
      <c r="IUI739" s="15"/>
      <c r="IUJ739" s="15"/>
      <c r="IUK739" s="15"/>
      <c r="IUL739" s="15"/>
      <c r="IUM739" s="15"/>
      <c r="IUN739" s="15"/>
      <c r="IUO739" s="15"/>
      <c r="IUP739" s="15"/>
      <c r="IUQ739" s="15"/>
      <c r="IUR739" s="15"/>
      <c r="IUS739" s="15"/>
      <c r="IUT739" s="15"/>
      <c r="IUU739" s="15"/>
      <c r="IUV739" s="15"/>
      <c r="IUW739" s="15"/>
      <c r="IUX739" s="15"/>
      <c r="IUY739" s="15"/>
      <c r="IUZ739" s="15"/>
      <c r="IVA739" s="15"/>
      <c r="IVB739" s="15"/>
      <c r="IVC739" s="15"/>
      <c r="IVD739" s="15"/>
      <c r="IVE739" s="15"/>
      <c r="IVF739" s="15"/>
      <c r="IVG739" s="15"/>
      <c r="IVH739" s="15"/>
      <c r="IVI739" s="15"/>
      <c r="IVJ739" s="15"/>
      <c r="IVK739" s="15"/>
      <c r="IVL739" s="15"/>
      <c r="IVM739" s="15"/>
      <c r="IVN739" s="15"/>
      <c r="IVO739" s="15"/>
      <c r="IVP739" s="15"/>
      <c r="IVQ739" s="15"/>
      <c r="IVR739" s="15"/>
      <c r="IVS739" s="15"/>
      <c r="IVT739" s="15"/>
      <c r="IVU739" s="15"/>
      <c r="IVV739" s="15"/>
      <c r="IVW739" s="15"/>
      <c r="IVX739" s="15"/>
      <c r="IVY739" s="15"/>
      <c r="IVZ739" s="15"/>
      <c r="IWA739" s="15"/>
      <c r="IWB739" s="15"/>
      <c r="IWC739" s="15"/>
      <c r="IWD739" s="15"/>
      <c r="IWE739" s="15"/>
      <c r="IWF739" s="15"/>
      <c r="IWG739" s="15"/>
      <c r="IWH739" s="15"/>
      <c r="IWI739" s="15"/>
      <c r="IWJ739" s="15"/>
      <c r="IWK739" s="15"/>
      <c r="IWL739" s="15"/>
      <c r="IWM739" s="15"/>
      <c r="IWN739" s="15"/>
      <c r="IWO739" s="15"/>
      <c r="IWP739" s="15"/>
      <c r="IWQ739" s="15"/>
      <c r="IWR739" s="15"/>
      <c r="IWS739" s="15"/>
      <c r="IWT739" s="15"/>
      <c r="IWU739" s="15"/>
      <c r="IWV739" s="15"/>
      <c r="IWW739" s="15"/>
      <c r="IWX739" s="15"/>
      <c r="IWY739" s="15"/>
      <c r="IWZ739" s="15"/>
      <c r="IXA739" s="15"/>
      <c r="IXB739" s="15"/>
      <c r="IXC739" s="15"/>
      <c r="IXD739" s="15"/>
      <c r="IXE739" s="15"/>
      <c r="IXF739" s="15"/>
      <c r="IXG739" s="15"/>
      <c r="IXH739" s="15"/>
      <c r="IXI739" s="15"/>
      <c r="IXJ739" s="15"/>
      <c r="IXK739" s="15"/>
      <c r="IXL739" s="15"/>
      <c r="IXM739" s="15"/>
      <c r="IXN739" s="15"/>
      <c r="IXO739" s="15"/>
      <c r="IXP739" s="15"/>
      <c r="IXQ739" s="15"/>
      <c r="IXR739" s="15"/>
      <c r="IXS739" s="15"/>
      <c r="IXT739" s="15"/>
      <c r="IXU739" s="15"/>
      <c r="IXV739" s="15"/>
      <c r="IXW739" s="15"/>
      <c r="IXX739" s="15"/>
      <c r="IXY739" s="15"/>
      <c r="IXZ739" s="15"/>
      <c r="IYA739" s="15"/>
      <c r="IYB739" s="15"/>
      <c r="IYC739" s="15"/>
      <c r="IYD739" s="15"/>
      <c r="IYE739" s="15"/>
      <c r="IYF739" s="15"/>
      <c r="IYG739" s="15"/>
      <c r="IYH739" s="15"/>
      <c r="IYI739" s="15"/>
      <c r="IYJ739" s="15"/>
      <c r="IYK739" s="15"/>
      <c r="IYL739" s="15"/>
      <c r="IYM739" s="15"/>
      <c r="IYN739" s="15"/>
      <c r="IYO739" s="15"/>
      <c r="IYP739" s="15"/>
      <c r="IYQ739" s="15"/>
      <c r="IYR739" s="15"/>
      <c r="IYS739" s="15"/>
      <c r="IYT739" s="15"/>
      <c r="IYU739" s="15"/>
      <c r="IYV739" s="15"/>
      <c r="IYW739" s="15"/>
      <c r="IYX739" s="15"/>
      <c r="IYY739" s="15"/>
      <c r="IYZ739" s="15"/>
      <c r="IZA739" s="15"/>
      <c r="IZB739" s="15"/>
      <c r="IZC739" s="15"/>
      <c r="IZD739" s="15"/>
      <c r="IZE739" s="15"/>
      <c r="IZF739" s="15"/>
      <c r="IZG739" s="15"/>
      <c r="IZH739" s="15"/>
      <c r="IZI739" s="15"/>
      <c r="IZJ739" s="15"/>
      <c r="IZK739" s="15"/>
      <c r="IZL739" s="15"/>
      <c r="IZM739" s="15"/>
      <c r="IZN739" s="15"/>
      <c r="IZO739" s="15"/>
      <c r="IZP739" s="15"/>
      <c r="IZQ739" s="15"/>
      <c r="IZR739" s="15"/>
      <c r="IZS739" s="15"/>
      <c r="IZT739" s="15"/>
      <c r="IZU739" s="15"/>
      <c r="IZV739" s="15"/>
      <c r="IZW739" s="15"/>
      <c r="IZX739" s="15"/>
      <c r="IZY739" s="15"/>
      <c r="IZZ739" s="15"/>
      <c r="JAA739" s="15"/>
      <c r="JAB739" s="15"/>
      <c r="JAC739" s="15"/>
      <c r="JAD739" s="15"/>
      <c r="JAE739" s="15"/>
      <c r="JAF739" s="15"/>
      <c r="JAG739" s="15"/>
      <c r="JAH739" s="15"/>
      <c r="JAI739" s="15"/>
      <c r="JAJ739" s="15"/>
      <c r="JAK739" s="15"/>
      <c r="JAL739" s="15"/>
      <c r="JAM739" s="15"/>
      <c r="JAN739" s="15"/>
      <c r="JAO739" s="15"/>
      <c r="JAP739" s="15"/>
      <c r="JAQ739" s="15"/>
      <c r="JAR739" s="15"/>
      <c r="JAS739" s="15"/>
      <c r="JAT739" s="15"/>
      <c r="JAU739" s="15"/>
      <c r="JAV739" s="15"/>
      <c r="JAW739" s="15"/>
      <c r="JAX739" s="15"/>
      <c r="JAY739" s="15"/>
      <c r="JAZ739" s="15"/>
      <c r="JBA739" s="15"/>
      <c r="JBB739" s="15"/>
      <c r="JBC739" s="15"/>
      <c r="JBD739" s="15"/>
      <c r="JBE739" s="15"/>
      <c r="JBF739" s="15"/>
      <c r="JBG739" s="15"/>
      <c r="JBH739" s="15"/>
      <c r="JBI739" s="15"/>
      <c r="JBJ739" s="15"/>
      <c r="JBK739" s="15"/>
      <c r="JBL739" s="15"/>
      <c r="JBM739" s="15"/>
      <c r="JBN739" s="15"/>
      <c r="JBO739" s="15"/>
      <c r="JBP739" s="15"/>
      <c r="JBQ739" s="15"/>
      <c r="JBR739" s="15"/>
      <c r="JBS739" s="15"/>
      <c r="JBT739" s="15"/>
      <c r="JBU739" s="15"/>
      <c r="JBV739" s="15"/>
      <c r="JBW739" s="15"/>
      <c r="JBX739" s="15"/>
      <c r="JBY739" s="15"/>
      <c r="JBZ739" s="15"/>
      <c r="JCA739" s="15"/>
      <c r="JCB739" s="15"/>
      <c r="JCC739" s="15"/>
      <c r="JCD739" s="15"/>
      <c r="JCE739" s="15"/>
      <c r="JCF739" s="15"/>
      <c r="JCG739" s="15"/>
      <c r="JCH739" s="15"/>
      <c r="JCI739" s="15"/>
      <c r="JCJ739" s="15"/>
      <c r="JCK739" s="15"/>
      <c r="JCL739" s="15"/>
      <c r="JCM739" s="15"/>
      <c r="JCN739" s="15"/>
      <c r="JCO739" s="15"/>
      <c r="JCP739" s="15"/>
      <c r="JCQ739" s="15"/>
      <c r="JCR739" s="15"/>
      <c r="JCS739" s="15"/>
      <c r="JCT739" s="15"/>
      <c r="JCU739" s="15"/>
      <c r="JCV739" s="15"/>
      <c r="JCW739" s="15"/>
      <c r="JCX739" s="15"/>
      <c r="JCY739" s="15"/>
      <c r="JCZ739" s="15"/>
      <c r="JDA739" s="15"/>
      <c r="JDB739" s="15"/>
      <c r="JDC739" s="15"/>
      <c r="JDD739" s="15"/>
      <c r="JDE739" s="15"/>
      <c r="JDF739" s="15"/>
      <c r="JDG739" s="15"/>
      <c r="JDH739" s="15"/>
      <c r="JDI739" s="15"/>
      <c r="JDJ739" s="15"/>
      <c r="JDK739" s="15"/>
      <c r="JDL739" s="15"/>
      <c r="JDM739" s="15"/>
      <c r="JDN739" s="15"/>
      <c r="JDO739" s="15"/>
      <c r="JDP739" s="15"/>
      <c r="JDQ739" s="15"/>
      <c r="JDR739" s="15"/>
      <c r="JDS739" s="15"/>
      <c r="JDT739" s="15"/>
      <c r="JDU739" s="15"/>
      <c r="JDV739" s="15"/>
      <c r="JDW739" s="15"/>
      <c r="JDX739" s="15"/>
      <c r="JDY739" s="15"/>
      <c r="JDZ739" s="15"/>
      <c r="JEA739" s="15"/>
      <c r="JEB739" s="15"/>
      <c r="JEC739" s="15"/>
      <c r="JED739" s="15"/>
      <c r="JEE739" s="15"/>
      <c r="JEF739" s="15"/>
      <c r="JEG739" s="15"/>
      <c r="JEH739" s="15"/>
      <c r="JEI739" s="15"/>
      <c r="JEJ739" s="15"/>
      <c r="JEK739" s="15"/>
      <c r="JEL739" s="15"/>
      <c r="JEM739" s="15"/>
      <c r="JEN739" s="15"/>
      <c r="JEO739" s="15"/>
      <c r="JEP739" s="15"/>
      <c r="JEQ739" s="15"/>
      <c r="JER739" s="15"/>
      <c r="JES739" s="15"/>
      <c r="JET739" s="15"/>
      <c r="JEU739" s="15"/>
      <c r="JEV739" s="15"/>
      <c r="JEW739" s="15"/>
      <c r="JEX739" s="15"/>
      <c r="JEY739" s="15"/>
      <c r="JEZ739" s="15"/>
      <c r="JFA739" s="15"/>
      <c r="JFB739" s="15"/>
      <c r="JFC739" s="15"/>
      <c r="JFD739" s="15"/>
      <c r="JFE739" s="15"/>
      <c r="JFF739" s="15"/>
      <c r="JFG739" s="15"/>
      <c r="JFH739" s="15"/>
      <c r="JFI739" s="15"/>
      <c r="JFJ739" s="15"/>
      <c r="JFK739" s="15"/>
      <c r="JFL739" s="15"/>
      <c r="JFM739" s="15"/>
      <c r="JFN739" s="15"/>
      <c r="JFO739" s="15"/>
      <c r="JFP739" s="15"/>
      <c r="JFQ739" s="15"/>
      <c r="JFR739" s="15"/>
      <c r="JFS739" s="15"/>
      <c r="JFT739" s="15"/>
      <c r="JFU739" s="15"/>
      <c r="JFV739" s="15"/>
      <c r="JFW739" s="15"/>
      <c r="JFX739" s="15"/>
      <c r="JFY739" s="15"/>
      <c r="JFZ739" s="15"/>
      <c r="JGA739" s="15"/>
      <c r="JGB739" s="15"/>
      <c r="JGC739" s="15"/>
      <c r="JGD739" s="15"/>
      <c r="JGE739" s="15"/>
      <c r="JGF739" s="15"/>
      <c r="JGG739" s="15"/>
      <c r="JGH739" s="15"/>
      <c r="JGI739" s="15"/>
      <c r="JGJ739" s="15"/>
      <c r="JGK739" s="15"/>
      <c r="JGL739" s="15"/>
      <c r="JGM739" s="15"/>
      <c r="JGN739" s="15"/>
      <c r="JGO739" s="15"/>
      <c r="JGP739" s="15"/>
      <c r="JGQ739" s="15"/>
      <c r="JGR739" s="15"/>
      <c r="JGS739" s="15"/>
      <c r="JGT739" s="15"/>
      <c r="JGU739" s="15"/>
      <c r="JGV739" s="15"/>
      <c r="JGW739" s="15"/>
      <c r="JGX739" s="15"/>
      <c r="JGY739" s="15"/>
      <c r="JGZ739" s="15"/>
      <c r="JHA739" s="15"/>
      <c r="JHB739" s="15"/>
      <c r="JHC739" s="15"/>
      <c r="JHD739" s="15"/>
      <c r="JHE739" s="15"/>
      <c r="JHF739" s="15"/>
      <c r="JHG739" s="15"/>
      <c r="JHH739" s="15"/>
      <c r="JHI739" s="15"/>
      <c r="JHJ739" s="15"/>
      <c r="JHK739" s="15"/>
      <c r="JHL739" s="15"/>
      <c r="JHM739" s="15"/>
      <c r="JHN739" s="15"/>
      <c r="JHO739" s="15"/>
      <c r="JHP739" s="15"/>
      <c r="JHQ739" s="15"/>
      <c r="JHR739" s="15"/>
      <c r="JHS739" s="15"/>
      <c r="JHT739" s="15"/>
      <c r="JHU739" s="15"/>
      <c r="JHV739" s="15"/>
      <c r="JHW739" s="15"/>
      <c r="JHX739" s="15"/>
      <c r="JHY739" s="15"/>
      <c r="JHZ739" s="15"/>
      <c r="JIA739" s="15"/>
      <c r="JIB739" s="15"/>
      <c r="JIC739" s="15"/>
      <c r="JID739" s="15"/>
      <c r="JIE739" s="15"/>
      <c r="JIF739" s="15"/>
      <c r="JIG739" s="15"/>
      <c r="JIH739" s="15"/>
      <c r="JII739" s="15"/>
      <c r="JIJ739" s="15"/>
      <c r="JIK739" s="15"/>
      <c r="JIL739" s="15"/>
      <c r="JIM739" s="15"/>
      <c r="JIN739" s="15"/>
      <c r="JIO739" s="15"/>
      <c r="JIP739" s="15"/>
      <c r="JIQ739" s="15"/>
      <c r="JIR739" s="15"/>
      <c r="JIS739" s="15"/>
      <c r="JIT739" s="15"/>
      <c r="JIU739" s="15"/>
      <c r="JIV739" s="15"/>
      <c r="JIW739" s="15"/>
      <c r="JIX739" s="15"/>
      <c r="JIY739" s="15"/>
      <c r="JIZ739" s="15"/>
      <c r="JJA739" s="15"/>
      <c r="JJB739" s="15"/>
      <c r="JJC739" s="15"/>
      <c r="JJD739" s="15"/>
      <c r="JJE739" s="15"/>
      <c r="JJF739" s="15"/>
      <c r="JJG739" s="15"/>
      <c r="JJH739" s="15"/>
      <c r="JJI739" s="15"/>
      <c r="JJJ739" s="15"/>
      <c r="JJK739" s="15"/>
      <c r="JJL739" s="15"/>
      <c r="JJM739" s="15"/>
      <c r="JJN739" s="15"/>
      <c r="JJO739" s="15"/>
      <c r="JJP739" s="15"/>
      <c r="JJQ739" s="15"/>
      <c r="JJR739" s="15"/>
      <c r="JJS739" s="15"/>
      <c r="JJT739" s="15"/>
      <c r="JJU739" s="15"/>
      <c r="JJV739" s="15"/>
      <c r="JJW739" s="15"/>
      <c r="JJX739" s="15"/>
      <c r="JJY739" s="15"/>
      <c r="JJZ739" s="15"/>
      <c r="JKA739" s="15"/>
      <c r="JKB739" s="15"/>
      <c r="JKC739" s="15"/>
      <c r="JKD739" s="15"/>
      <c r="JKE739" s="15"/>
      <c r="JKF739" s="15"/>
      <c r="JKG739" s="15"/>
      <c r="JKH739" s="15"/>
      <c r="JKI739" s="15"/>
      <c r="JKJ739" s="15"/>
      <c r="JKK739" s="15"/>
      <c r="JKL739" s="15"/>
      <c r="JKM739" s="15"/>
      <c r="JKN739" s="15"/>
      <c r="JKO739" s="15"/>
      <c r="JKP739" s="15"/>
      <c r="JKQ739" s="15"/>
      <c r="JKR739" s="15"/>
      <c r="JKS739" s="15"/>
      <c r="JKT739" s="15"/>
      <c r="JKU739" s="15"/>
      <c r="JKV739" s="15"/>
      <c r="JKW739" s="15"/>
      <c r="JKX739" s="15"/>
      <c r="JKY739" s="15"/>
      <c r="JKZ739" s="15"/>
      <c r="JLA739" s="15"/>
      <c r="JLB739" s="15"/>
      <c r="JLC739" s="15"/>
      <c r="JLD739" s="15"/>
      <c r="JLE739" s="15"/>
      <c r="JLF739" s="15"/>
      <c r="JLG739" s="15"/>
      <c r="JLH739" s="15"/>
      <c r="JLI739" s="15"/>
      <c r="JLJ739" s="15"/>
      <c r="JLK739" s="15"/>
      <c r="JLL739" s="15"/>
      <c r="JLM739" s="15"/>
      <c r="JLN739" s="15"/>
      <c r="JLO739" s="15"/>
      <c r="JLP739" s="15"/>
      <c r="JLQ739" s="15"/>
      <c r="JLR739" s="15"/>
      <c r="JLS739" s="15"/>
      <c r="JLT739" s="15"/>
      <c r="JLU739" s="15"/>
      <c r="JLV739" s="15"/>
      <c r="JLW739" s="15"/>
      <c r="JLX739" s="15"/>
      <c r="JLY739" s="15"/>
      <c r="JLZ739" s="15"/>
      <c r="JMA739" s="15"/>
      <c r="JMB739" s="15"/>
      <c r="JMC739" s="15"/>
      <c r="JMD739" s="15"/>
      <c r="JME739" s="15"/>
      <c r="JMF739" s="15"/>
      <c r="JMG739" s="15"/>
      <c r="JMH739" s="15"/>
      <c r="JMI739" s="15"/>
      <c r="JMJ739" s="15"/>
      <c r="JMK739" s="15"/>
      <c r="JML739" s="15"/>
      <c r="JMM739" s="15"/>
      <c r="JMN739" s="15"/>
      <c r="JMO739" s="15"/>
      <c r="JMP739" s="15"/>
      <c r="JMQ739" s="15"/>
      <c r="JMR739" s="15"/>
      <c r="JMS739" s="15"/>
      <c r="JMT739" s="15"/>
      <c r="JMU739" s="15"/>
      <c r="JMV739" s="15"/>
      <c r="JMW739" s="15"/>
      <c r="JMX739" s="15"/>
      <c r="JMY739" s="15"/>
      <c r="JMZ739" s="15"/>
      <c r="JNA739" s="15"/>
      <c r="JNB739" s="15"/>
      <c r="JNC739" s="15"/>
      <c r="JND739" s="15"/>
      <c r="JNE739" s="15"/>
      <c r="JNF739" s="15"/>
      <c r="JNG739" s="15"/>
      <c r="JNH739" s="15"/>
      <c r="JNI739" s="15"/>
      <c r="JNJ739" s="15"/>
      <c r="JNK739" s="15"/>
      <c r="JNL739" s="15"/>
      <c r="JNM739" s="15"/>
      <c r="JNN739" s="15"/>
      <c r="JNO739" s="15"/>
      <c r="JNP739" s="15"/>
      <c r="JNQ739" s="15"/>
      <c r="JNR739" s="15"/>
      <c r="JNS739" s="15"/>
      <c r="JNT739" s="15"/>
      <c r="JNU739" s="15"/>
      <c r="JNV739" s="15"/>
      <c r="JNW739" s="15"/>
      <c r="JNX739" s="15"/>
      <c r="JNY739" s="15"/>
      <c r="JNZ739" s="15"/>
      <c r="JOA739" s="15"/>
      <c r="JOB739" s="15"/>
      <c r="JOC739" s="15"/>
      <c r="JOD739" s="15"/>
      <c r="JOE739" s="15"/>
      <c r="JOF739" s="15"/>
      <c r="JOG739" s="15"/>
      <c r="JOH739" s="15"/>
      <c r="JOI739" s="15"/>
      <c r="JOJ739" s="15"/>
      <c r="JOK739" s="15"/>
      <c r="JOL739" s="15"/>
      <c r="JOM739" s="15"/>
      <c r="JON739" s="15"/>
      <c r="JOO739" s="15"/>
      <c r="JOP739" s="15"/>
      <c r="JOQ739" s="15"/>
      <c r="JOR739" s="15"/>
      <c r="JOS739" s="15"/>
      <c r="JOT739" s="15"/>
      <c r="JOU739" s="15"/>
      <c r="JOV739" s="15"/>
      <c r="JOW739" s="15"/>
      <c r="JOX739" s="15"/>
      <c r="JOY739" s="15"/>
      <c r="JOZ739" s="15"/>
      <c r="JPA739" s="15"/>
      <c r="JPB739" s="15"/>
      <c r="JPC739" s="15"/>
      <c r="JPD739" s="15"/>
      <c r="JPE739" s="15"/>
      <c r="JPF739" s="15"/>
      <c r="JPG739" s="15"/>
      <c r="JPH739" s="15"/>
      <c r="JPI739" s="15"/>
      <c r="JPJ739" s="15"/>
      <c r="JPK739" s="15"/>
      <c r="JPL739" s="15"/>
      <c r="JPM739" s="15"/>
      <c r="JPN739" s="15"/>
      <c r="JPO739" s="15"/>
      <c r="JPP739" s="15"/>
      <c r="JPQ739" s="15"/>
      <c r="JPR739" s="15"/>
      <c r="JPS739" s="15"/>
      <c r="JPT739" s="15"/>
      <c r="JPU739" s="15"/>
      <c r="JPV739" s="15"/>
      <c r="JPW739" s="15"/>
      <c r="JPX739" s="15"/>
      <c r="JPY739" s="15"/>
      <c r="JPZ739" s="15"/>
      <c r="JQA739" s="15"/>
      <c r="JQB739" s="15"/>
      <c r="JQC739" s="15"/>
      <c r="JQD739" s="15"/>
      <c r="JQE739" s="15"/>
      <c r="JQF739" s="15"/>
      <c r="JQG739" s="15"/>
      <c r="JQH739" s="15"/>
      <c r="JQI739" s="15"/>
      <c r="JQJ739" s="15"/>
      <c r="JQK739" s="15"/>
      <c r="JQL739" s="15"/>
      <c r="JQM739" s="15"/>
      <c r="JQN739" s="15"/>
      <c r="JQO739" s="15"/>
      <c r="JQP739" s="15"/>
      <c r="JQQ739" s="15"/>
      <c r="JQR739" s="15"/>
      <c r="JQS739" s="15"/>
      <c r="JQT739" s="15"/>
      <c r="JQU739" s="15"/>
      <c r="JQV739" s="15"/>
      <c r="JQW739" s="15"/>
      <c r="JQX739" s="15"/>
      <c r="JQY739" s="15"/>
      <c r="JQZ739" s="15"/>
      <c r="JRA739" s="15"/>
      <c r="JRB739" s="15"/>
      <c r="JRC739" s="15"/>
      <c r="JRD739" s="15"/>
      <c r="JRE739" s="15"/>
      <c r="JRF739" s="15"/>
      <c r="JRG739" s="15"/>
      <c r="JRH739" s="15"/>
      <c r="JRI739" s="15"/>
      <c r="JRJ739" s="15"/>
      <c r="JRK739" s="15"/>
      <c r="JRL739" s="15"/>
      <c r="JRM739" s="15"/>
      <c r="JRN739" s="15"/>
      <c r="JRO739" s="15"/>
      <c r="JRP739" s="15"/>
      <c r="JRQ739" s="15"/>
      <c r="JRR739" s="15"/>
      <c r="JRS739" s="15"/>
      <c r="JRT739" s="15"/>
      <c r="JRU739" s="15"/>
      <c r="JRV739" s="15"/>
      <c r="JRW739" s="15"/>
      <c r="JRX739" s="15"/>
      <c r="JRY739" s="15"/>
      <c r="JRZ739" s="15"/>
      <c r="JSA739" s="15"/>
      <c r="JSB739" s="15"/>
      <c r="JSC739" s="15"/>
      <c r="JSD739" s="15"/>
      <c r="JSE739" s="15"/>
      <c r="JSF739" s="15"/>
      <c r="JSG739" s="15"/>
      <c r="JSH739" s="15"/>
      <c r="JSI739" s="15"/>
      <c r="JSJ739" s="15"/>
      <c r="JSK739" s="15"/>
      <c r="JSL739" s="15"/>
      <c r="JSM739" s="15"/>
      <c r="JSN739" s="15"/>
      <c r="JSO739" s="15"/>
      <c r="JSP739" s="15"/>
      <c r="JSQ739" s="15"/>
      <c r="JSR739" s="15"/>
      <c r="JSS739" s="15"/>
      <c r="JST739" s="15"/>
      <c r="JSU739" s="15"/>
      <c r="JSV739" s="15"/>
      <c r="JSW739" s="15"/>
      <c r="JSX739" s="15"/>
      <c r="JSY739" s="15"/>
      <c r="JSZ739" s="15"/>
      <c r="JTA739" s="15"/>
      <c r="JTB739" s="15"/>
      <c r="JTC739" s="15"/>
      <c r="JTD739" s="15"/>
      <c r="JTE739" s="15"/>
      <c r="JTF739" s="15"/>
      <c r="JTG739" s="15"/>
      <c r="JTH739" s="15"/>
      <c r="JTI739" s="15"/>
      <c r="JTJ739" s="15"/>
      <c r="JTK739" s="15"/>
      <c r="JTL739" s="15"/>
      <c r="JTM739" s="15"/>
      <c r="JTN739" s="15"/>
      <c r="JTO739" s="15"/>
      <c r="JTP739" s="15"/>
      <c r="JTQ739" s="15"/>
      <c r="JTR739" s="15"/>
      <c r="JTS739" s="15"/>
      <c r="JTT739" s="15"/>
      <c r="JTU739" s="15"/>
      <c r="JTV739" s="15"/>
      <c r="JTW739" s="15"/>
      <c r="JTX739" s="15"/>
      <c r="JTY739" s="15"/>
      <c r="JTZ739" s="15"/>
      <c r="JUA739" s="15"/>
      <c r="JUB739" s="15"/>
      <c r="JUC739" s="15"/>
      <c r="JUD739" s="15"/>
      <c r="JUE739" s="15"/>
      <c r="JUF739" s="15"/>
      <c r="JUG739" s="15"/>
      <c r="JUH739" s="15"/>
      <c r="JUI739" s="15"/>
      <c r="JUJ739" s="15"/>
      <c r="JUK739" s="15"/>
      <c r="JUL739" s="15"/>
      <c r="JUM739" s="15"/>
      <c r="JUN739" s="15"/>
      <c r="JUO739" s="15"/>
      <c r="JUP739" s="15"/>
      <c r="JUQ739" s="15"/>
      <c r="JUR739" s="15"/>
      <c r="JUS739" s="15"/>
      <c r="JUT739" s="15"/>
      <c r="JUU739" s="15"/>
      <c r="JUV739" s="15"/>
      <c r="JUW739" s="15"/>
      <c r="JUX739" s="15"/>
      <c r="JUY739" s="15"/>
      <c r="JUZ739" s="15"/>
      <c r="JVA739" s="15"/>
      <c r="JVB739" s="15"/>
      <c r="JVC739" s="15"/>
      <c r="JVD739" s="15"/>
      <c r="JVE739" s="15"/>
      <c r="JVF739" s="15"/>
      <c r="JVG739" s="15"/>
      <c r="JVH739" s="15"/>
      <c r="JVI739" s="15"/>
      <c r="JVJ739" s="15"/>
      <c r="JVK739" s="15"/>
      <c r="JVL739" s="15"/>
      <c r="JVM739" s="15"/>
      <c r="JVN739" s="15"/>
      <c r="JVO739" s="15"/>
      <c r="JVP739" s="15"/>
      <c r="JVQ739" s="15"/>
      <c r="JVR739" s="15"/>
      <c r="JVS739" s="15"/>
      <c r="JVT739" s="15"/>
      <c r="JVU739" s="15"/>
      <c r="JVV739" s="15"/>
      <c r="JVW739" s="15"/>
      <c r="JVX739" s="15"/>
      <c r="JVY739" s="15"/>
      <c r="JVZ739" s="15"/>
      <c r="JWA739" s="15"/>
      <c r="JWB739" s="15"/>
      <c r="JWC739" s="15"/>
      <c r="JWD739" s="15"/>
      <c r="JWE739" s="15"/>
      <c r="JWF739" s="15"/>
      <c r="JWG739" s="15"/>
      <c r="JWH739" s="15"/>
      <c r="JWI739" s="15"/>
      <c r="JWJ739" s="15"/>
      <c r="JWK739" s="15"/>
      <c r="JWL739" s="15"/>
      <c r="JWM739" s="15"/>
      <c r="JWN739" s="15"/>
      <c r="JWO739" s="15"/>
      <c r="JWP739" s="15"/>
      <c r="JWQ739" s="15"/>
      <c r="JWR739" s="15"/>
      <c r="JWS739" s="15"/>
      <c r="JWT739" s="15"/>
      <c r="JWU739" s="15"/>
      <c r="JWV739" s="15"/>
      <c r="JWW739" s="15"/>
      <c r="JWX739" s="15"/>
      <c r="JWY739" s="15"/>
      <c r="JWZ739" s="15"/>
      <c r="JXA739" s="15"/>
      <c r="JXB739" s="15"/>
      <c r="JXC739" s="15"/>
      <c r="JXD739" s="15"/>
      <c r="JXE739" s="15"/>
      <c r="JXF739" s="15"/>
      <c r="JXG739" s="15"/>
      <c r="JXH739" s="15"/>
      <c r="JXI739" s="15"/>
      <c r="JXJ739" s="15"/>
      <c r="JXK739" s="15"/>
      <c r="JXL739" s="15"/>
      <c r="JXM739" s="15"/>
      <c r="JXN739" s="15"/>
      <c r="JXO739" s="15"/>
      <c r="JXP739" s="15"/>
      <c r="JXQ739" s="15"/>
      <c r="JXR739" s="15"/>
      <c r="JXS739" s="15"/>
      <c r="JXT739" s="15"/>
      <c r="JXU739" s="15"/>
      <c r="JXV739" s="15"/>
      <c r="JXW739" s="15"/>
      <c r="JXX739" s="15"/>
      <c r="JXY739" s="15"/>
      <c r="JXZ739" s="15"/>
      <c r="JYA739" s="15"/>
      <c r="JYB739" s="15"/>
      <c r="JYC739" s="15"/>
      <c r="JYD739" s="15"/>
      <c r="JYE739" s="15"/>
      <c r="JYF739" s="15"/>
      <c r="JYG739" s="15"/>
      <c r="JYH739" s="15"/>
      <c r="JYI739" s="15"/>
      <c r="JYJ739" s="15"/>
      <c r="JYK739" s="15"/>
      <c r="JYL739" s="15"/>
      <c r="JYM739" s="15"/>
      <c r="JYN739" s="15"/>
      <c r="JYO739" s="15"/>
      <c r="JYP739" s="15"/>
      <c r="JYQ739" s="15"/>
      <c r="JYR739" s="15"/>
      <c r="JYS739" s="15"/>
      <c r="JYT739" s="15"/>
      <c r="JYU739" s="15"/>
      <c r="JYV739" s="15"/>
      <c r="JYW739" s="15"/>
      <c r="JYX739" s="15"/>
      <c r="JYY739" s="15"/>
      <c r="JYZ739" s="15"/>
      <c r="JZA739" s="15"/>
      <c r="JZB739" s="15"/>
      <c r="JZC739" s="15"/>
      <c r="JZD739" s="15"/>
      <c r="JZE739" s="15"/>
      <c r="JZF739" s="15"/>
      <c r="JZG739" s="15"/>
      <c r="JZH739" s="15"/>
      <c r="JZI739" s="15"/>
      <c r="JZJ739" s="15"/>
      <c r="JZK739" s="15"/>
      <c r="JZL739" s="15"/>
      <c r="JZM739" s="15"/>
      <c r="JZN739" s="15"/>
      <c r="JZO739" s="15"/>
      <c r="JZP739" s="15"/>
      <c r="JZQ739" s="15"/>
      <c r="JZR739" s="15"/>
      <c r="JZS739" s="15"/>
      <c r="JZT739" s="15"/>
      <c r="JZU739" s="15"/>
      <c r="JZV739" s="15"/>
      <c r="JZW739" s="15"/>
      <c r="JZX739" s="15"/>
      <c r="JZY739" s="15"/>
      <c r="JZZ739" s="15"/>
      <c r="KAA739" s="15"/>
      <c r="KAB739" s="15"/>
      <c r="KAC739" s="15"/>
      <c r="KAD739" s="15"/>
      <c r="KAE739" s="15"/>
      <c r="KAF739" s="15"/>
      <c r="KAG739" s="15"/>
      <c r="KAH739" s="15"/>
      <c r="KAI739" s="15"/>
      <c r="KAJ739" s="15"/>
      <c r="KAK739" s="15"/>
      <c r="KAL739" s="15"/>
      <c r="KAM739" s="15"/>
      <c r="KAN739" s="15"/>
      <c r="KAO739" s="15"/>
      <c r="KAP739" s="15"/>
      <c r="KAQ739" s="15"/>
      <c r="KAR739" s="15"/>
      <c r="KAS739" s="15"/>
      <c r="KAT739" s="15"/>
      <c r="KAU739" s="15"/>
      <c r="KAV739" s="15"/>
      <c r="KAW739" s="15"/>
      <c r="KAX739" s="15"/>
      <c r="KAY739" s="15"/>
      <c r="KAZ739" s="15"/>
      <c r="KBA739" s="15"/>
      <c r="KBB739" s="15"/>
      <c r="KBC739" s="15"/>
      <c r="KBD739" s="15"/>
      <c r="KBE739" s="15"/>
      <c r="KBF739" s="15"/>
      <c r="KBG739" s="15"/>
      <c r="KBH739" s="15"/>
      <c r="KBI739" s="15"/>
      <c r="KBJ739" s="15"/>
      <c r="KBK739" s="15"/>
      <c r="KBL739" s="15"/>
      <c r="KBM739" s="15"/>
      <c r="KBN739" s="15"/>
      <c r="KBO739" s="15"/>
      <c r="KBP739" s="15"/>
      <c r="KBQ739" s="15"/>
      <c r="KBR739" s="15"/>
      <c r="KBS739" s="15"/>
      <c r="KBT739" s="15"/>
      <c r="KBU739" s="15"/>
      <c r="KBV739" s="15"/>
      <c r="KBW739" s="15"/>
      <c r="KBX739" s="15"/>
      <c r="KBY739" s="15"/>
      <c r="KBZ739" s="15"/>
      <c r="KCA739" s="15"/>
      <c r="KCB739" s="15"/>
      <c r="KCC739" s="15"/>
      <c r="KCD739" s="15"/>
      <c r="KCE739" s="15"/>
      <c r="KCF739" s="15"/>
      <c r="KCG739" s="15"/>
      <c r="KCH739" s="15"/>
      <c r="KCI739" s="15"/>
      <c r="KCJ739" s="15"/>
      <c r="KCK739" s="15"/>
      <c r="KCL739" s="15"/>
      <c r="KCM739" s="15"/>
      <c r="KCN739" s="15"/>
      <c r="KCO739" s="15"/>
      <c r="KCP739" s="15"/>
      <c r="KCQ739" s="15"/>
      <c r="KCR739" s="15"/>
      <c r="KCS739" s="15"/>
      <c r="KCT739" s="15"/>
      <c r="KCU739" s="15"/>
      <c r="KCV739" s="15"/>
      <c r="KCW739" s="15"/>
      <c r="KCX739" s="15"/>
      <c r="KCY739" s="15"/>
      <c r="KCZ739" s="15"/>
      <c r="KDA739" s="15"/>
      <c r="KDB739" s="15"/>
      <c r="KDC739" s="15"/>
      <c r="KDD739" s="15"/>
      <c r="KDE739" s="15"/>
      <c r="KDF739" s="15"/>
      <c r="KDG739" s="15"/>
      <c r="KDH739" s="15"/>
      <c r="KDI739" s="15"/>
      <c r="KDJ739" s="15"/>
      <c r="KDK739" s="15"/>
      <c r="KDL739" s="15"/>
      <c r="KDM739" s="15"/>
      <c r="KDN739" s="15"/>
      <c r="KDO739" s="15"/>
      <c r="KDP739" s="15"/>
      <c r="KDQ739" s="15"/>
      <c r="KDR739" s="15"/>
      <c r="KDS739" s="15"/>
      <c r="KDT739" s="15"/>
      <c r="KDU739" s="15"/>
      <c r="KDV739" s="15"/>
      <c r="KDW739" s="15"/>
      <c r="KDX739" s="15"/>
      <c r="KDY739" s="15"/>
      <c r="KDZ739" s="15"/>
      <c r="KEA739" s="15"/>
      <c r="KEB739" s="15"/>
      <c r="KEC739" s="15"/>
      <c r="KED739" s="15"/>
      <c r="KEE739" s="15"/>
      <c r="KEF739" s="15"/>
      <c r="KEG739" s="15"/>
      <c r="KEH739" s="15"/>
      <c r="KEI739" s="15"/>
      <c r="KEJ739" s="15"/>
      <c r="KEK739" s="15"/>
      <c r="KEL739" s="15"/>
      <c r="KEM739" s="15"/>
      <c r="KEN739" s="15"/>
      <c r="KEO739" s="15"/>
      <c r="KEP739" s="15"/>
      <c r="KEQ739" s="15"/>
      <c r="KER739" s="15"/>
      <c r="KES739" s="15"/>
      <c r="KET739" s="15"/>
      <c r="KEU739" s="15"/>
      <c r="KEV739" s="15"/>
      <c r="KEW739" s="15"/>
      <c r="KEX739" s="15"/>
      <c r="KEY739" s="15"/>
      <c r="KEZ739" s="15"/>
      <c r="KFA739" s="15"/>
      <c r="KFB739" s="15"/>
      <c r="KFC739" s="15"/>
      <c r="KFD739" s="15"/>
      <c r="KFE739" s="15"/>
      <c r="KFF739" s="15"/>
      <c r="KFG739" s="15"/>
      <c r="KFH739" s="15"/>
      <c r="KFI739" s="15"/>
      <c r="KFJ739" s="15"/>
      <c r="KFK739" s="15"/>
      <c r="KFL739" s="15"/>
      <c r="KFM739" s="15"/>
      <c r="KFN739" s="15"/>
      <c r="KFO739" s="15"/>
      <c r="KFP739" s="15"/>
      <c r="KFQ739" s="15"/>
      <c r="KFR739" s="15"/>
      <c r="KFS739" s="15"/>
      <c r="KFT739" s="15"/>
      <c r="KFU739" s="15"/>
      <c r="KFV739" s="15"/>
      <c r="KFW739" s="15"/>
      <c r="KFX739" s="15"/>
      <c r="KFY739" s="15"/>
      <c r="KFZ739" s="15"/>
      <c r="KGA739" s="15"/>
      <c r="KGB739" s="15"/>
      <c r="KGC739" s="15"/>
      <c r="KGD739" s="15"/>
      <c r="KGE739" s="15"/>
      <c r="KGF739" s="15"/>
      <c r="KGG739" s="15"/>
      <c r="KGH739" s="15"/>
      <c r="KGI739" s="15"/>
      <c r="KGJ739" s="15"/>
      <c r="KGK739" s="15"/>
      <c r="KGL739" s="15"/>
      <c r="KGM739" s="15"/>
      <c r="KGN739" s="15"/>
      <c r="KGO739" s="15"/>
      <c r="KGP739" s="15"/>
      <c r="KGQ739" s="15"/>
      <c r="KGR739" s="15"/>
      <c r="KGS739" s="15"/>
      <c r="KGT739" s="15"/>
      <c r="KGU739" s="15"/>
      <c r="KGV739" s="15"/>
      <c r="KGW739" s="15"/>
      <c r="KGX739" s="15"/>
      <c r="KGY739" s="15"/>
      <c r="KGZ739" s="15"/>
      <c r="KHA739" s="15"/>
      <c r="KHB739" s="15"/>
      <c r="KHC739" s="15"/>
      <c r="KHD739" s="15"/>
      <c r="KHE739" s="15"/>
      <c r="KHF739" s="15"/>
      <c r="KHG739" s="15"/>
      <c r="KHH739" s="15"/>
      <c r="KHI739" s="15"/>
      <c r="KHJ739" s="15"/>
      <c r="KHK739" s="15"/>
      <c r="KHL739" s="15"/>
      <c r="KHM739" s="15"/>
      <c r="KHN739" s="15"/>
      <c r="KHO739" s="15"/>
      <c r="KHP739" s="15"/>
      <c r="KHQ739" s="15"/>
      <c r="KHR739" s="15"/>
      <c r="KHS739" s="15"/>
      <c r="KHT739" s="15"/>
      <c r="KHU739" s="15"/>
      <c r="KHV739" s="15"/>
      <c r="KHW739" s="15"/>
      <c r="KHX739" s="15"/>
      <c r="KHY739" s="15"/>
      <c r="KHZ739" s="15"/>
      <c r="KIA739" s="15"/>
      <c r="KIB739" s="15"/>
      <c r="KIC739" s="15"/>
      <c r="KID739" s="15"/>
      <c r="KIE739" s="15"/>
      <c r="KIF739" s="15"/>
      <c r="KIG739" s="15"/>
      <c r="KIH739" s="15"/>
      <c r="KII739" s="15"/>
      <c r="KIJ739" s="15"/>
      <c r="KIK739" s="15"/>
      <c r="KIL739" s="15"/>
      <c r="KIM739" s="15"/>
      <c r="KIN739" s="15"/>
      <c r="KIO739" s="15"/>
      <c r="KIP739" s="15"/>
      <c r="KIQ739" s="15"/>
      <c r="KIR739" s="15"/>
      <c r="KIS739" s="15"/>
      <c r="KIT739" s="15"/>
      <c r="KIU739" s="15"/>
      <c r="KIV739" s="15"/>
      <c r="KIW739" s="15"/>
      <c r="KIX739" s="15"/>
      <c r="KIY739" s="15"/>
      <c r="KIZ739" s="15"/>
      <c r="KJA739" s="15"/>
      <c r="KJB739" s="15"/>
      <c r="KJC739" s="15"/>
      <c r="KJD739" s="15"/>
      <c r="KJE739" s="15"/>
      <c r="KJF739" s="15"/>
      <c r="KJG739" s="15"/>
      <c r="KJH739" s="15"/>
      <c r="KJI739" s="15"/>
      <c r="KJJ739" s="15"/>
      <c r="KJK739" s="15"/>
      <c r="KJL739" s="15"/>
      <c r="KJM739" s="15"/>
      <c r="KJN739" s="15"/>
      <c r="KJO739" s="15"/>
      <c r="KJP739" s="15"/>
      <c r="KJQ739" s="15"/>
      <c r="KJR739" s="15"/>
      <c r="KJS739" s="15"/>
      <c r="KJT739" s="15"/>
      <c r="KJU739" s="15"/>
      <c r="KJV739" s="15"/>
      <c r="KJW739" s="15"/>
      <c r="KJX739" s="15"/>
      <c r="KJY739" s="15"/>
      <c r="KJZ739" s="15"/>
      <c r="KKA739" s="15"/>
      <c r="KKB739" s="15"/>
      <c r="KKC739" s="15"/>
      <c r="KKD739" s="15"/>
      <c r="KKE739" s="15"/>
      <c r="KKF739" s="15"/>
      <c r="KKG739" s="15"/>
      <c r="KKH739" s="15"/>
      <c r="KKI739" s="15"/>
      <c r="KKJ739" s="15"/>
      <c r="KKK739" s="15"/>
      <c r="KKL739" s="15"/>
      <c r="KKM739" s="15"/>
      <c r="KKN739" s="15"/>
      <c r="KKO739" s="15"/>
      <c r="KKP739" s="15"/>
      <c r="KKQ739" s="15"/>
      <c r="KKR739" s="15"/>
      <c r="KKS739" s="15"/>
      <c r="KKT739" s="15"/>
      <c r="KKU739" s="15"/>
      <c r="KKV739" s="15"/>
      <c r="KKW739" s="15"/>
      <c r="KKX739" s="15"/>
      <c r="KKY739" s="15"/>
      <c r="KKZ739" s="15"/>
      <c r="KLA739" s="15"/>
      <c r="KLB739" s="15"/>
      <c r="KLC739" s="15"/>
      <c r="KLD739" s="15"/>
      <c r="KLE739" s="15"/>
      <c r="KLF739" s="15"/>
      <c r="KLG739" s="15"/>
      <c r="KLH739" s="15"/>
      <c r="KLI739" s="15"/>
      <c r="KLJ739" s="15"/>
      <c r="KLK739" s="15"/>
      <c r="KLL739" s="15"/>
      <c r="KLM739" s="15"/>
      <c r="KLN739" s="15"/>
      <c r="KLO739" s="15"/>
      <c r="KLP739" s="15"/>
      <c r="KLQ739" s="15"/>
      <c r="KLR739" s="15"/>
      <c r="KLS739" s="15"/>
      <c r="KLT739" s="15"/>
      <c r="KLU739" s="15"/>
      <c r="KLV739" s="15"/>
      <c r="KLW739" s="15"/>
      <c r="KLX739" s="15"/>
      <c r="KLY739" s="15"/>
      <c r="KLZ739" s="15"/>
      <c r="KMA739" s="15"/>
      <c r="KMB739" s="15"/>
      <c r="KMC739" s="15"/>
      <c r="KMD739" s="15"/>
      <c r="KME739" s="15"/>
      <c r="KMF739" s="15"/>
      <c r="KMG739" s="15"/>
      <c r="KMH739" s="15"/>
      <c r="KMI739" s="15"/>
      <c r="KMJ739" s="15"/>
      <c r="KMK739" s="15"/>
      <c r="KML739" s="15"/>
      <c r="KMM739" s="15"/>
      <c r="KMN739" s="15"/>
      <c r="KMO739" s="15"/>
      <c r="KMP739" s="15"/>
      <c r="KMQ739" s="15"/>
      <c r="KMR739" s="15"/>
      <c r="KMS739" s="15"/>
      <c r="KMT739" s="15"/>
      <c r="KMU739" s="15"/>
      <c r="KMV739" s="15"/>
      <c r="KMW739" s="15"/>
      <c r="KMX739" s="15"/>
      <c r="KMY739" s="15"/>
      <c r="KMZ739" s="15"/>
      <c r="KNA739" s="15"/>
      <c r="KNB739" s="15"/>
      <c r="KNC739" s="15"/>
      <c r="KND739" s="15"/>
      <c r="KNE739" s="15"/>
      <c r="KNF739" s="15"/>
      <c r="KNG739" s="15"/>
      <c r="KNH739" s="15"/>
      <c r="KNI739" s="15"/>
      <c r="KNJ739" s="15"/>
      <c r="KNK739" s="15"/>
      <c r="KNL739" s="15"/>
      <c r="KNM739" s="15"/>
      <c r="KNN739" s="15"/>
      <c r="KNO739" s="15"/>
      <c r="KNP739" s="15"/>
      <c r="KNQ739" s="15"/>
      <c r="KNR739" s="15"/>
      <c r="KNS739" s="15"/>
      <c r="KNT739" s="15"/>
      <c r="KNU739" s="15"/>
      <c r="KNV739" s="15"/>
      <c r="KNW739" s="15"/>
      <c r="KNX739" s="15"/>
      <c r="KNY739" s="15"/>
      <c r="KNZ739" s="15"/>
      <c r="KOA739" s="15"/>
      <c r="KOB739" s="15"/>
      <c r="KOC739" s="15"/>
      <c r="KOD739" s="15"/>
      <c r="KOE739" s="15"/>
      <c r="KOF739" s="15"/>
      <c r="KOG739" s="15"/>
      <c r="KOH739" s="15"/>
      <c r="KOI739" s="15"/>
      <c r="KOJ739" s="15"/>
      <c r="KOK739" s="15"/>
      <c r="KOL739" s="15"/>
      <c r="KOM739" s="15"/>
      <c r="KON739" s="15"/>
      <c r="KOO739" s="15"/>
      <c r="KOP739" s="15"/>
      <c r="KOQ739" s="15"/>
      <c r="KOR739" s="15"/>
      <c r="KOS739" s="15"/>
      <c r="KOT739" s="15"/>
      <c r="KOU739" s="15"/>
      <c r="KOV739" s="15"/>
      <c r="KOW739" s="15"/>
      <c r="KOX739" s="15"/>
      <c r="KOY739" s="15"/>
      <c r="KOZ739" s="15"/>
      <c r="KPA739" s="15"/>
      <c r="KPB739" s="15"/>
      <c r="KPC739" s="15"/>
      <c r="KPD739" s="15"/>
      <c r="KPE739" s="15"/>
      <c r="KPF739" s="15"/>
      <c r="KPG739" s="15"/>
      <c r="KPH739" s="15"/>
      <c r="KPI739" s="15"/>
      <c r="KPJ739" s="15"/>
      <c r="KPK739" s="15"/>
      <c r="KPL739" s="15"/>
      <c r="KPM739" s="15"/>
      <c r="KPN739" s="15"/>
      <c r="KPO739" s="15"/>
      <c r="KPP739" s="15"/>
      <c r="KPQ739" s="15"/>
      <c r="KPR739" s="15"/>
      <c r="KPS739" s="15"/>
      <c r="KPT739" s="15"/>
      <c r="KPU739" s="15"/>
      <c r="KPV739" s="15"/>
      <c r="KPW739" s="15"/>
      <c r="KPX739" s="15"/>
      <c r="KPY739" s="15"/>
      <c r="KPZ739" s="15"/>
      <c r="KQA739" s="15"/>
      <c r="KQB739" s="15"/>
      <c r="KQC739" s="15"/>
      <c r="KQD739" s="15"/>
      <c r="KQE739" s="15"/>
      <c r="KQF739" s="15"/>
      <c r="KQG739" s="15"/>
      <c r="KQH739" s="15"/>
      <c r="KQI739" s="15"/>
      <c r="KQJ739" s="15"/>
      <c r="KQK739" s="15"/>
      <c r="KQL739" s="15"/>
      <c r="KQM739" s="15"/>
      <c r="KQN739" s="15"/>
      <c r="KQO739" s="15"/>
      <c r="KQP739" s="15"/>
      <c r="KQQ739" s="15"/>
      <c r="KQR739" s="15"/>
      <c r="KQS739" s="15"/>
      <c r="KQT739" s="15"/>
      <c r="KQU739" s="15"/>
      <c r="KQV739" s="15"/>
      <c r="KQW739" s="15"/>
      <c r="KQX739" s="15"/>
      <c r="KQY739" s="15"/>
      <c r="KQZ739" s="15"/>
      <c r="KRA739" s="15"/>
      <c r="KRB739" s="15"/>
      <c r="KRC739" s="15"/>
      <c r="KRD739" s="15"/>
      <c r="KRE739" s="15"/>
      <c r="KRF739" s="15"/>
      <c r="KRG739" s="15"/>
      <c r="KRH739" s="15"/>
      <c r="KRI739" s="15"/>
      <c r="KRJ739" s="15"/>
      <c r="KRK739" s="15"/>
      <c r="KRL739" s="15"/>
      <c r="KRM739" s="15"/>
      <c r="KRN739" s="15"/>
      <c r="KRO739" s="15"/>
      <c r="KRP739" s="15"/>
      <c r="KRQ739" s="15"/>
      <c r="KRR739" s="15"/>
      <c r="KRS739" s="15"/>
      <c r="KRT739" s="15"/>
      <c r="KRU739" s="15"/>
      <c r="KRV739" s="15"/>
      <c r="KRW739" s="15"/>
      <c r="KRX739" s="15"/>
      <c r="KRY739" s="15"/>
      <c r="KRZ739" s="15"/>
      <c r="KSA739" s="15"/>
      <c r="KSB739" s="15"/>
      <c r="KSC739" s="15"/>
      <c r="KSD739" s="15"/>
      <c r="KSE739" s="15"/>
      <c r="KSF739" s="15"/>
      <c r="KSG739" s="15"/>
      <c r="KSH739" s="15"/>
      <c r="KSI739" s="15"/>
      <c r="KSJ739" s="15"/>
      <c r="KSK739" s="15"/>
      <c r="KSL739" s="15"/>
      <c r="KSM739" s="15"/>
      <c r="KSN739" s="15"/>
      <c r="KSO739" s="15"/>
      <c r="KSP739" s="15"/>
      <c r="KSQ739" s="15"/>
      <c r="KSR739" s="15"/>
      <c r="KSS739" s="15"/>
      <c r="KST739" s="15"/>
      <c r="KSU739" s="15"/>
      <c r="KSV739" s="15"/>
      <c r="KSW739" s="15"/>
      <c r="KSX739" s="15"/>
      <c r="KSY739" s="15"/>
      <c r="KSZ739" s="15"/>
      <c r="KTA739" s="15"/>
      <c r="KTB739" s="15"/>
      <c r="KTC739" s="15"/>
      <c r="KTD739" s="15"/>
      <c r="KTE739" s="15"/>
      <c r="KTF739" s="15"/>
      <c r="KTG739" s="15"/>
      <c r="KTH739" s="15"/>
      <c r="KTI739" s="15"/>
      <c r="KTJ739" s="15"/>
      <c r="KTK739" s="15"/>
      <c r="KTL739" s="15"/>
      <c r="KTM739" s="15"/>
      <c r="KTN739" s="15"/>
      <c r="KTO739" s="15"/>
      <c r="KTP739" s="15"/>
      <c r="KTQ739" s="15"/>
      <c r="KTR739" s="15"/>
      <c r="KTS739" s="15"/>
      <c r="KTT739" s="15"/>
      <c r="KTU739" s="15"/>
      <c r="KTV739" s="15"/>
      <c r="KTW739" s="15"/>
      <c r="KTX739" s="15"/>
      <c r="KTY739" s="15"/>
      <c r="KTZ739" s="15"/>
      <c r="KUA739" s="15"/>
      <c r="KUB739" s="15"/>
      <c r="KUC739" s="15"/>
      <c r="KUD739" s="15"/>
      <c r="KUE739" s="15"/>
      <c r="KUF739" s="15"/>
      <c r="KUG739" s="15"/>
      <c r="KUH739" s="15"/>
      <c r="KUI739" s="15"/>
      <c r="KUJ739" s="15"/>
      <c r="KUK739" s="15"/>
      <c r="KUL739" s="15"/>
      <c r="KUM739" s="15"/>
      <c r="KUN739" s="15"/>
      <c r="KUO739" s="15"/>
      <c r="KUP739" s="15"/>
      <c r="KUQ739" s="15"/>
      <c r="KUR739" s="15"/>
      <c r="KUS739" s="15"/>
      <c r="KUT739" s="15"/>
      <c r="KUU739" s="15"/>
      <c r="KUV739" s="15"/>
      <c r="KUW739" s="15"/>
      <c r="KUX739" s="15"/>
      <c r="KUY739" s="15"/>
      <c r="KUZ739" s="15"/>
      <c r="KVA739" s="15"/>
      <c r="KVB739" s="15"/>
      <c r="KVC739" s="15"/>
      <c r="KVD739" s="15"/>
      <c r="KVE739" s="15"/>
      <c r="KVF739" s="15"/>
      <c r="KVG739" s="15"/>
      <c r="KVH739" s="15"/>
      <c r="KVI739" s="15"/>
      <c r="KVJ739" s="15"/>
      <c r="KVK739" s="15"/>
      <c r="KVL739" s="15"/>
      <c r="KVM739" s="15"/>
      <c r="KVN739" s="15"/>
      <c r="KVO739" s="15"/>
      <c r="KVP739" s="15"/>
      <c r="KVQ739" s="15"/>
      <c r="KVR739" s="15"/>
      <c r="KVS739" s="15"/>
      <c r="KVT739" s="15"/>
      <c r="KVU739" s="15"/>
      <c r="KVV739" s="15"/>
      <c r="KVW739" s="15"/>
      <c r="KVX739" s="15"/>
      <c r="KVY739" s="15"/>
      <c r="KVZ739" s="15"/>
      <c r="KWA739" s="15"/>
      <c r="KWB739" s="15"/>
      <c r="KWC739" s="15"/>
      <c r="KWD739" s="15"/>
      <c r="KWE739" s="15"/>
      <c r="KWF739" s="15"/>
      <c r="KWG739" s="15"/>
      <c r="KWH739" s="15"/>
      <c r="KWI739" s="15"/>
      <c r="KWJ739" s="15"/>
      <c r="KWK739" s="15"/>
      <c r="KWL739" s="15"/>
      <c r="KWM739" s="15"/>
      <c r="KWN739" s="15"/>
      <c r="KWO739" s="15"/>
      <c r="KWP739" s="15"/>
      <c r="KWQ739" s="15"/>
      <c r="KWR739" s="15"/>
      <c r="KWS739" s="15"/>
      <c r="KWT739" s="15"/>
      <c r="KWU739" s="15"/>
      <c r="KWV739" s="15"/>
      <c r="KWW739" s="15"/>
      <c r="KWX739" s="15"/>
      <c r="KWY739" s="15"/>
      <c r="KWZ739" s="15"/>
      <c r="KXA739" s="15"/>
      <c r="KXB739" s="15"/>
      <c r="KXC739" s="15"/>
      <c r="KXD739" s="15"/>
      <c r="KXE739" s="15"/>
      <c r="KXF739" s="15"/>
      <c r="KXG739" s="15"/>
      <c r="KXH739" s="15"/>
      <c r="KXI739" s="15"/>
      <c r="KXJ739" s="15"/>
      <c r="KXK739" s="15"/>
      <c r="KXL739" s="15"/>
      <c r="KXM739" s="15"/>
      <c r="KXN739" s="15"/>
      <c r="KXO739" s="15"/>
      <c r="KXP739" s="15"/>
      <c r="KXQ739" s="15"/>
      <c r="KXR739" s="15"/>
      <c r="KXS739" s="15"/>
      <c r="KXT739" s="15"/>
      <c r="KXU739" s="15"/>
      <c r="KXV739" s="15"/>
      <c r="KXW739" s="15"/>
      <c r="KXX739" s="15"/>
      <c r="KXY739" s="15"/>
      <c r="KXZ739" s="15"/>
      <c r="KYA739" s="15"/>
      <c r="KYB739" s="15"/>
      <c r="KYC739" s="15"/>
      <c r="KYD739" s="15"/>
      <c r="KYE739" s="15"/>
      <c r="KYF739" s="15"/>
      <c r="KYG739" s="15"/>
      <c r="KYH739" s="15"/>
      <c r="KYI739" s="15"/>
      <c r="KYJ739" s="15"/>
      <c r="KYK739" s="15"/>
      <c r="KYL739" s="15"/>
      <c r="KYM739" s="15"/>
      <c r="KYN739" s="15"/>
      <c r="KYO739" s="15"/>
      <c r="KYP739" s="15"/>
      <c r="KYQ739" s="15"/>
      <c r="KYR739" s="15"/>
      <c r="KYS739" s="15"/>
      <c r="KYT739" s="15"/>
      <c r="KYU739" s="15"/>
      <c r="KYV739" s="15"/>
      <c r="KYW739" s="15"/>
      <c r="KYX739" s="15"/>
      <c r="KYY739" s="15"/>
      <c r="KYZ739" s="15"/>
      <c r="KZA739" s="15"/>
      <c r="KZB739" s="15"/>
      <c r="KZC739" s="15"/>
      <c r="KZD739" s="15"/>
      <c r="KZE739" s="15"/>
      <c r="KZF739" s="15"/>
      <c r="KZG739" s="15"/>
      <c r="KZH739" s="15"/>
      <c r="KZI739" s="15"/>
      <c r="KZJ739" s="15"/>
      <c r="KZK739" s="15"/>
      <c r="KZL739" s="15"/>
      <c r="KZM739" s="15"/>
      <c r="KZN739" s="15"/>
      <c r="KZO739" s="15"/>
      <c r="KZP739" s="15"/>
      <c r="KZQ739" s="15"/>
      <c r="KZR739" s="15"/>
      <c r="KZS739" s="15"/>
      <c r="KZT739" s="15"/>
      <c r="KZU739" s="15"/>
      <c r="KZV739" s="15"/>
      <c r="KZW739" s="15"/>
      <c r="KZX739" s="15"/>
      <c r="KZY739" s="15"/>
      <c r="KZZ739" s="15"/>
      <c r="LAA739" s="15"/>
      <c r="LAB739" s="15"/>
      <c r="LAC739" s="15"/>
      <c r="LAD739" s="15"/>
      <c r="LAE739" s="15"/>
      <c r="LAF739" s="15"/>
      <c r="LAG739" s="15"/>
      <c r="LAH739" s="15"/>
      <c r="LAI739" s="15"/>
      <c r="LAJ739" s="15"/>
      <c r="LAK739" s="15"/>
      <c r="LAL739" s="15"/>
      <c r="LAM739" s="15"/>
      <c r="LAN739" s="15"/>
      <c r="LAO739" s="15"/>
      <c r="LAP739" s="15"/>
      <c r="LAQ739" s="15"/>
      <c r="LAR739" s="15"/>
      <c r="LAS739" s="15"/>
      <c r="LAT739" s="15"/>
      <c r="LAU739" s="15"/>
      <c r="LAV739" s="15"/>
      <c r="LAW739" s="15"/>
      <c r="LAX739" s="15"/>
      <c r="LAY739" s="15"/>
      <c r="LAZ739" s="15"/>
      <c r="LBA739" s="15"/>
      <c r="LBB739" s="15"/>
      <c r="LBC739" s="15"/>
      <c r="LBD739" s="15"/>
      <c r="LBE739" s="15"/>
      <c r="LBF739" s="15"/>
      <c r="LBG739" s="15"/>
      <c r="LBH739" s="15"/>
      <c r="LBI739" s="15"/>
      <c r="LBJ739" s="15"/>
      <c r="LBK739" s="15"/>
      <c r="LBL739" s="15"/>
      <c r="LBM739" s="15"/>
      <c r="LBN739" s="15"/>
      <c r="LBO739" s="15"/>
      <c r="LBP739" s="15"/>
      <c r="LBQ739" s="15"/>
      <c r="LBR739" s="15"/>
      <c r="LBS739" s="15"/>
      <c r="LBT739" s="15"/>
      <c r="LBU739" s="15"/>
      <c r="LBV739" s="15"/>
      <c r="LBW739" s="15"/>
      <c r="LBX739" s="15"/>
      <c r="LBY739" s="15"/>
      <c r="LBZ739" s="15"/>
      <c r="LCA739" s="15"/>
      <c r="LCB739" s="15"/>
      <c r="LCC739" s="15"/>
      <c r="LCD739" s="15"/>
      <c r="LCE739" s="15"/>
      <c r="LCF739" s="15"/>
      <c r="LCG739" s="15"/>
      <c r="LCH739" s="15"/>
      <c r="LCI739" s="15"/>
      <c r="LCJ739" s="15"/>
      <c r="LCK739" s="15"/>
      <c r="LCL739" s="15"/>
      <c r="LCM739" s="15"/>
      <c r="LCN739" s="15"/>
      <c r="LCO739" s="15"/>
      <c r="LCP739" s="15"/>
      <c r="LCQ739" s="15"/>
      <c r="LCR739" s="15"/>
      <c r="LCS739" s="15"/>
      <c r="LCT739" s="15"/>
      <c r="LCU739" s="15"/>
      <c r="LCV739" s="15"/>
      <c r="LCW739" s="15"/>
      <c r="LCX739" s="15"/>
      <c r="LCY739" s="15"/>
      <c r="LCZ739" s="15"/>
      <c r="LDA739" s="15"/>
      <c r="LDB739" s="15"/>
      <c r="LDC739" s="15"/>
      <c r="LDD739" s="15"/>
      <c r="LDE739" s="15"/>
      <c r="LDF739" s="15"/>
      <c r="LDG739" s="15"/>
      <c r="LDH739" s="15"/>
      <c r="LDI739" s="15"/>
      <c r="LDJ739" s="15"/>
      <c r="LDK739" s="15"/>
      <c r="LDL739" s="15"/>
      <c r="LDM739" s="15"/>
      <c r="LDN739" s="15"/>
      <c r="LDO739" s="15"/>
      <c r="LDP739" s="15"/>
      <c r="LDQ739" s="15"/>
      <c r="LDR739" s="15"/>
      <c r="LDS739" s="15"/>
      <c r="LDT739" s="15"/>
      <c r="LDU739" s="15"/>
      <c r="LDV739" s="15"/>
      <c r="LDW739" s="15"/>
      <c r="LDX739" s="15"/>
      <c r="LDY739" s="15"/>
      <c r="LDZ739" s="15"/>
      <c r="LEA739" s="15"/>
      <c r="LEB739" s="15"/>
      <c r="LEC739" s="15"/>
      <c r="LED739" s="15"/>
      <c r="LEE739" s="15"/>
      <c r="LEF739" s="15"/>
      <c r="LEG739" s="15"/>
      <c r="LEH739" s="15"/>
      <c r="LEI739" s="15"/>
      <c r="LEJ739" s="15"/>
      <c r="LEK739" s="15"/>
      <c r="LEL739" s="15"/>
      <c r="LEM739" s="15"/>
      <c r="LEN739" s="15"/>
      <c r="LEO739" s="15"/>
      <c r="LEP739" s="15"/>
      <c r="LEQ739" s="15"/>
      <c r="LER739" s="15"/>
      <c r="LES739" s="15"/>
      <c r="LET739" s="15"/>
      <c r="LEU739" s="15"/>
      <c r="LEV739" s="15"/>
      <c r="LEW739" s="15"/>
      <c r="LEX739" s="15"/>
      <c r="LEY739" s="15"/>
      <c r="LEZ739" s="15"/>
      <c r="LFA739" s="15"/>
      <c r="LFB739" s="15"/>
      <c r="LFC739" s="15"/>
      <c r="LFD739" s="15"/>
      <c r="LFE739" s="15"/>
      <c r="LFF739" s="15"/>
      <c r="LFG739" s="15"/>
      <c r="LFH739" s="15"/>
      <c r="LFI739" s="15"/>
      <c r="LFJ739" s="15"/>
      <c r="LFK739" s="15"/>
      <c r="LFL739" s="15"/>
      <c r="LFM739" s="15"/>
      <c r="LFN739" s="15"/>
      <c r="LFO739" s="15"/>
      <c r="LFP739" s="15"/>
      <c r="LFQ739" s="15"/>
      <c r="LFR739" s="15"/>
      <c r="LFS739" s="15"/>
      <c r="LFT739" s="15"/>
      <c r="LFU739" s="15"/>
      <c r="LFV739" s="15"/>
      <c r="LFW739" s="15"/>
      <c r="LFX739" s="15"/>
      <c r="LFY739" s="15"/>
      <c r="LFZ739" s="15"/>
      <c r="LGA739" s="15"/>
      <c r="LGB739" s="15"/>
      <c r="LGC739" s="15"/>
      <c r="LGD739" s="15"/>
      <c r="LGE739" s="15"/>
      <c r="LGF739" s="15"/>
      <c r="LGG739" s="15"/>
      <c r="LGH739" s="15"/>
      <c r="LGI739" s="15"/>
      <c r="LGJ739" s="15"/>
      <c r="LGK739" s="15"/>
      <c r="LGL739" s="15"/>
      <c r="LGM739" s="15"/>
      <c r="LGN739" s="15"/>
      <c r="LGO739" s="15"/>
      <c r="LGP739" s="15"/>
      <c r="LGQ739" s="15"/>
      <c r="LGR739" s="15"/>
      <c r="LGS739" s="15"/>
      <c r="LGT739" s="15"/>
      <c r="LGU739" s="15"/>
      <c r="LGV739" s="15"/>
      <c r="LGW739" s="15"/>
      <c r="LGX739" s="15"/>
      <c r="LGY739" s="15"/>
      <c r="LGZ739" s="15"/>
      <c r="LHA739" s="15"/>
      <c r="LHB739" s="15"/>
      <c r="LHC739" s="15"/>
      <c r="LHD739" s="15"/>
      <c r="LHE739" s="15"/>
      <c r="LHF739" s="15"/>
      <c r="LHG739" s="15"/>
      <c r="LHH739" s="15"/>
      <c r="LHI739" s="15"/>
      <c r="LHJ739" s="15"/>
      <c r="LHK739" s="15"/>
      <c r="LHL739" s="15"/>
      <c r="LHM739" s="15"/>
      <c r="LHN739" s="15"/>
      <c r="LHO739" s="15"/>
      <c r="LHP739" s="15"/>
      <c r="LHQ739" s="15"/>
      <c r="LHR739" s="15"/>
      <c r="LHS739" s="15"/>
      <c r="LHT739" s="15"/>
      <c r="LHU739" s="15"/>
      <c r="LHV739" s="15"/>
      <c r="LHW739" s="15"/>
      <c r="LHX739" s="15"/>
      <c r="LHY739" s="15"/>
      <c r="LHZ739" s="15"/>
      <c r="LIA739" s="15"/>
      <c r="LIB739" s="15"/>
      <c r="LIC739" s="15"/>
      <c r="LID739" s="15"/>
      <c r="LIE739" s="15"/>
      <c r="LIF739" s="15"/>
      <c r="LIG739" s="15"/>
      <c r="LIH739" s="15"/>
      <c r="LII739" s="15"/>
      <c r="LIJ739" s="15"/>
      <c r="LIK739" s="15"/>
      <c r="LIL739" s="15"/>
      <c r="LIM739" s="15"/>
      <c r="LIN739" s="15"/>
      <c r="LIO739" s="15"/>
      <c r="LIP739" s="15"/>
      <c r="LIQ739" s="15"/>
      <c r="LIR739" s="15"/>
      <c r="LIS739" s="15"/>
      <c r="LIT739" s="15"/>
      <c r="LIU739" s="15"/>
      <c r="LIV739" s="15"/>
      <c r="LIW739" s="15"/>
      <c r="LIX739" s="15"/>
      <c r="LIY739" s="15"/>
      <c r="LIZ739" s="15"/>
      <c r="LJA739" s="15"/>
      <c r="LJB739" s="15"/>
      <c r="LJC739" s="15"/>
      <c r="LJD739" s="15"/>
      <c r="LJE739" s="15"/>
      <c r="LJF739" s="15"/>
      <c r="LJG739" s="15"/>
      <c r="LJH739" s="15"/>
      <c r="LJI739" s="15"/>
      <c r="LJJ739" s="15"/>
      <c r="LJK739" s="15"/>
      <c r="LJL739" s="15"/>
      <c r="LJM739" s="15"/>
      <c r="LJN739" s="15"/>
      <c r="LJO739" s="15"/>
      <c r="LJP739" s="15"/>
      <c r="LJQ739" s="15"/>
      <c r="LJR739" s="15"/>
      <c r="LJS739" s="15"/>
      <c r="LJT739" s="15"/>
      <c r="LJU739" s="15"/>
      <c r="LJV739" s="15"/>
      <c r="LJW739" s="15"/>
      <c r="LJX739" s="15"/>
      <c r="LJY739" s="15"/>
      <c r="LJZ739" s="15"/>
      <c r="LKA739" s="15"/>
      <c r="LKB739" s="15"/>
      <c r="LKC739" s="15"/>
      <c r="LKD739" s="15"/>
      <c r="LKE739" s="15"/>
      <c r="LKF739" s="15"/>
      <c r="LKG739" s="15"/>
      <c r="LKH739" s="15"/>
      <c r="LKI739" s="15"/>
      <c r="LKJ739" s="15"/>
      <c r="LKK739" s="15"/>
      <c r="LKL739" s="15"/>
      <c r="LKM739" s="15"/>
      <c r="LKN739" s="15"/>
      <c r="LKO739" s="15"/>
      <c r="LKP739" s="15"/>
      <c r="LKQ739" s="15"/>
      <c r="LKR739" s="15"/>
      <c r="LKS739" s="15"/>
      <c r="LKT739" s="15"/>
      <c r="LKU739" s="15"/>
      <c r="LKV739" s="15"/>
      <c r="LKW739" s="15"/>
      <c r="LKX739" s="15"/>
      <c r="LKY739" s="15"/>
      <c r="LKZ739" s="15"/>
      <c r="LLA739" s="15"/>
      <c r="LLB739" s="15"/>
      <c r="LLC739" s="15"/>
      <c r="LLD739" s="15"/>
      <c r="LLE739" s="15"/>
      <c r="LLF739" s="15"/>
      <c r="LLG739" s="15"/>
      <c r="LLH739" s="15"/>
      <c r="LLI739" s="15"/>
      <c r="LLJ739" s="15"/>
      <c r="LLK739" s="15"/>
      <c r="LLL739" s="15"/>
      <c r="LLM739" s="15"/>
      <c r="LLN739" s="15"/>
      <c r="LLO739" s="15"/>
      <c r="LLP739" s="15"/>
      <c r="LLQ739" s="15"/>
      <c r="LLR739" s="15"/>
      <c r="LLS739" s="15"/>
      <c r="LLT739" s="15"/>
      <c r="LLU739" s="15"/>
      <c r="LLV739" s="15"/>
      <c r="LLW739" s="15"/>
      <c r="LLX739" s="15"/>
      <c r="LLY739" s="15"/>
      <c r="LLZ739" s="15"/>
      <c r="LMA739" s="15"/>
      <c r="LMB739" s="15"/>
      <c r="LMC739" s="15"/>
      <c r="LMD739" s="15"/>
      <c r="LME739" s="15"/>
      <c r="LMF739" s="15"/>
      <c r="LMG739" s="15"/>
      <c r="LMH739" s="15"/>
      <c r="LMI739" s="15"/>
      <c r="LMJ739" s="15"/>
      <c r="LMK739" s="15"/>
      <c r="LML739" s="15"/>
      <c r="LMM739" s="15"/>
      <c r="LMN739" s="15"/>
      <c r="LMO739" s="15"/>
      <c r="LMP739" s="15"/>
      <c r="LMQ739" s="15"/>
      <c r="LMR739" s="15"/>
      <c r="LMS739" s="15"/>
      <c r="LMT739" s="15"/>
      <c r="LMU739" s="15"/>
      <c r="LMV739" s="15"/>
      <c r="LMW739" s="15"/>
      <c r="LMX739" s="15"/>
      <c r="LMY739" s="15"/>
      <c r="LMZ739" s="15"/>
      <c r="LNA739" s="15"/>
      <c r="LNB739" s="15"/>
      <c r="LNC739" s="15"/>
      <c r="LND739" s="15"/>
      <c r="LNE739" s="15"/>
      <c r="LNF739" s="15"/>
      <c r="LNG739" s="15"/>
      <c r="LNH739" s="15"/>
      <c r="LNI739" s="15"/>
      <c r="LNJ739" s="15"/>
      <c r="LNK739" s="15"/>
      <c r="LNL739" s="15"/>
      <c r="LNM739" s="15"/>
      <c r="LNN739" s="15"/>
      <c r="LNO739" s="15"/>
      <c r="LNP739" s="15"/>
      <c r="LNQ739" s="15"/>
      <c r="LNR739" s="15"/>
      <c r="LNS739" s="15"/>
      <c r="LNT739" s="15"/>
      <c r="LNU739" s="15"/>
      <c r="LNV739" s="15"/>
      <c r="LNW739" s="15"/>
      <c r="LNX739" s="15"/>
      <c r="LNY739" s="15"/>
      <c r="LNZ739" s="15"/>
      <c r="LOA739" s="15"/>
      <c r="LOB739" s="15"/>
      <c r="LOC739" s="15"/>
      <c r="LOD739" s="15"/>
      <c r="LOE739" s="15"/>
      <c r="LOF739" s="15"/>
      <c r="LOG739" s="15"/>
      <c r="LOH739" s="15"/>
      <c r="LOI739" s="15"/>
      <c r="LOJ739" s="15"/>
      <c r="LOK739" s="15"/>
      <c r="LOL739" s="15"/>
      <c r="LOM739" s="15"/>
      <c r="LON739" s="15"/>
      <c r="LOO739" s="15"/>
      <c r="LOP739" s="15"/>
      <c r="LOQ739" s="15"/>
      <c r="LOR739" s="15"/>
      <c r="LOS739" s="15"/>
      <c r="LOT739" s="15"/>
      <c r="LOU739" s="15"/>
      <c r="LOV739" s="15"/>
      <c r="LOW739" s="15"/>
      <c r="LOX739" s="15"/>
      <c r="LOY739" s="15"/>
      <c r="LOZ739" s="15"/>
      <c r="LPA739" s="15"/>
      <c r="LPB739" s="15"/>
      <c r="LPC739" s="15"/>
      <c r="LPD739" s="15"/>
      <c r="LPE739" s="15"/>
      <c r="LPF739" s="15"/>
      <c r="LPG739" s="15"/>
      <c r="LPH739" s="15"/>
      <c r="LPI739" s="15"/>
      <c r="LPJ739" s="15"/>
      <c r="LPK739" s="15"/>
      <c r="LPL739" s="15"/>
      <c r="LPM739" s="15"/>
      <c r="LPN739" s="15"/>
      <c r="LPO739" s="15"/>
      <c r="LPP739" s="15"/>
      <c r="LPQ739" s="15"/>
      <c r="LPR739" s="15"/>
      <c r="LPS739" s="15"/>
      <c r="LPT739" s="15"/>
      <c r="LPU739" s="15"/>
      <c r="LPV739" s="15"/>
      <c r="LPW739" s="15"/>
      <c r="LPX739" s="15"/>
      <c r="LPY739" s="15"/>
      <c r="LPZ739" s="15"/>
      <c r="LQA739" s="15"/>
      <c r="LQB739" s="15"/>
      <c r="LQC739" s="15"/>
      <c r="LQD739" s="15"/>
      <c r="LQE739" s="15"/>
      <c r="LQF739" s="15"/>
      <c r="LQG739" s="15"/>
      <c r="LQH739" s="15"/>
      <c r="LQI739" s="15"/>
      <c r="LQJ739" s="15"/>
      <c r="LQK739" s="15"/>
      <c r="LQL739" s="15"/>
      <c r="LQM739" s="15"/>
      <c r="LQN739" s="15"/>
      <c r="LQO739" s="15"/>
      <c r="LQP739" s="15"/>
      <c r="LQQ739" s="15"/>
      <c r="LQR739" s="15"/>
      <c r="LQS739" s="15"/>
      <c r="LQT739" s="15"/>
      <c r="LQU739" s="15"/>
      <c r="LQV739" s="15"/>
      <c r="LQW739" s="15"/>
      <c r="LQX739" s="15"/>
      <c r="LQY739" s="15"/>
      <c r="LQZ739" s="15"/>
      <c r="LRA739" s="15"/>
      <c r="LRB739" s="15"/>
      <c r="LRC739" s="15"/>
      <c r="LRD739" s="15"/>
      <c r="LRE739" s="15"/>
      <c r="LRF739" s="15"/>
      <c r="LRG739" s="15"/>
      <c r="LRH739" s="15"/>
      <c r="LRI739" s="15"/>
      <c r="LRJ739" s="15"/>
      <c r="LRK739" s="15"/>
      <c r="LRL739" s="15"/>
      <c r="LRM739" s="15"/>
      <c r="LRN739" s="15"/>
      <c r="LRO739" s="15"/>
      <c r="LRP739" s="15"/>
      <c r="LRQ739" s="15"/>
      <c r="LRR739" s="15"/>
      <c r="LRS739" s="15"/>
      <c r="LRT739" s="15"/>
      <c r="LRU739" s="15"/>
      <c r="LRV739" s="15"/>
      <c r="LRW739" s="15"/>
      <c r="LRX739" s="15"/>
      <c r="LRY739" s="15"/>
      <c r="LRZ739" s="15"/>
      <c r="LSA739" s="15"/>
      <c r="LSB739" s="15"/>
      <c r="LSC739" s="15"/>
      <c r="LSD739" s="15"/>
      <c r="LSE739" s="15"/>
      <c r="LSF739" s="15"/>
      <c r="LSG739" s="15"/>
      <c r="LSH739" s="15"/>
      <c r="LSI739" s="15"/>
      <c r="LSJ739" s="15"/>
      <c r="LSK739" s="15"/>
      <c r="LSL739" s="15"/>
      <c r="LSM739" s="15"/>
      <c r="LSN739" s="15"/>
      <c r="LSO739" s="15"/>
      <c r="LSP739" s="15"/>
      <c r="LSQ739" s="15"/>
      <c r="LSR739" s="15"/>
      <c r="LSS739" s="15"/>
      <c r="LST739" s="15"/>
      <c r="LSU739" s="15"/>
      <c r="LSV739" s="15"/>
      <c r="LSW739" s="15"/>
      <c r="LSX739" s="15"/>
      <c r="LSY739" s="15"/>
      <c r="LSZ739" s="15"/>
      <c r="LTA739" s="15"/>
      <c r="LTB739" s="15"/>
      <c r="LTC739" s="15"/>
      <c r="LTD739" s="15"/>
      <c r="LTE739" s="15"/>
      <c r="LTF739" s="15"/>
      <c r="LTG739" s="15"/>
      <c r="LTH739" s="15"/>
      <c r="LTI739" s="15"/>
      <c r="LTJ739" s="15"/>
      <c r="LTK739" s="15"/>
      <c r="LTL739" s="15"/>
      <c r="LTM739" s="15"/>
      <c r="LTN739" s="15"/>
      <c r="LTO739" s="15"/>
      <c r="LTP739" s="15"/>
      <c r="LTQ739" s="15"/>
      <c r="LTR739" s="15"/>
      <c r="LTS739" s="15"/>
      <c r="LTT739" s="15"/>
      <c r="LTU739" s="15"/>
      <c r="LTV739" s="15"/>
      <c r="LTW739" s="15"/>
      <c r="LTX739" s="15"/>
      <c r="LTY739" s="15"/>
      <c r="LTZ739" s="15"/>
      <c r="LUA739" s="15"/>
      <c r="LUB739" s="15"/>
      <c r="LUC739" s="15"/>
      <c r="LUD739" s="15"/>
      <c r="LUE739" s="15"/>
      <c r="LUF739" s="15"/>
      <c r="LUG739" s="15"/>
      <c r="LUH739" s="15"/>
      <c r="LUI739" s="15"/>
      <c r="LUJ739" s="15"/>
      <c r="LUK739" s="15"/>
      <c r="LUL739" s="15"/>
      <c r="LUM739" s="15"/>
      <c r="LUN739" s="15"/>
      <c r="LUO739" s="15"/>
      <c r="LUP739" s="15"/>
      <c r="LUQ739" s="15"/>
      <c r="LUR739" s="15"/>
      <c r="LUS739" s="15"/>
      <c r="LUT739" s="15"/>
      <c r="LUU739" s="15"/>
      <c r="LUV739" s="15"/>
      <c r="LUW739" s="15"/>
      <c r="LUX739" s="15"/>
      <c r="LUY739" s="15"/>
      <c r="LUZ739" s="15"/>
      <c r="LVA739" s="15"/>
      <c r="LVB739" s="15"/>
      <c r="LVC739" s="15"/>
      <c r="LVD739" s="15"/>
      <c r="LVE739" s="15"/>
      <c r="LVF739" s="15"/>
      <c r="LVG739" s="15"/>
      <c r="LVH739" s="15"/>
      <c r="LVI739" s="15"/>
      <c r="LVJ739" s="15"/>
      <c r="LVK739" s="15"/>
      <c r="LVL739" s="15"/>
      <c r="LVM739" s="15"/>
      <c r="LVN739" s="15"/>
      <c r="LVO739" s="15"/>
      <c r="LVP739" s="15"/>
      <c r="LVQ739" s="15"/>
      <c r="LVR739" s="15"/>
      <c r="LVS739" s="15"/>
      <c r="LVT739" s="15"/>
      <c r="LVU739" s="15"/>
      <c r="LVV739" s="15"/>
      <c r="LVW739" s="15"/>
      <c r="LVX739" s="15"/>
      <c r="LVY739" s="15"/>
      <c r="LVZ739" s="15"/>
      <c r="LWA739" s="15"/>
      <c r="LWB739" s="15"/>
      <c r="LWC739" s="15"/>
      <c r="LWD739" s="15"/>
      <c r="LWE739" s="15"/>
      <c r="LWF739" s="15"/>
      <c r="LWG739" s="15"/>
      <c r="LWH739" s="15"/>
      <c r="LWI739" s="15"/>
      <c r="LWJ739" s="15"/>
      <c r="LWK739" s="15"/>
      <c r="LWL739" s="15"/>
      <c r="LWM739" s="15"/>
      <c r="LWN739" s="15"/>
      <c r="LWO739" s="15"/>
      <c r="LWP739" s="15"/>
      <c r="LWQ739" s="15"/>
      <c r="LWR739" s="15"/>
      <c r="LWS739" s="15"/>
      <c r="LWT739" s="15"/>
      <c r="LWU739" s="15"/>
      <c r="LWV739" s="15"/>
      <c r="LWW739" s="15"/>
      <c r="LWX739" s="15"/>
      <c r="LWY739" s="15"/>
      <c r="LWZ739" s="15"/>
      <c r="LXA739" s="15"/>
      <c r="LXB739" s="15"/>
      <c r="LXC739" s="15"/>
      <c r="LXD739" s="15"/>
      <c r="LXE739" s="15"/>
      <c r="LXF739" s="15"/>
      <c r="LXG739" s="15"/>
      <c r="LXH739" s="15"/>
      <c r="LXI739" s="15"/>
      <c r="LXJ739" s="15"/>
      <c r="LXK739" s="15"/>
      <c r="LXL739" s="15"/>
      <c r="LXM739" s="15"/>
      <c r="LXN739" s="15"/>
      <c r="LXO739" s="15"/>
      <c r="LXP739" s="15"/>
      <c r="LXQ739" s="15"/>
      <c r="LXR739" s="15"/>
      <c r="LXS739" s="15"/>
      <c r="LXT739" s="15"/>
      <c r="LXU739" s="15"/>
      <c r="LXV739" s="15"/>
      <c r="LXW739" s="15"/>
      <c r="LXX739" s="15"/>
      <c r="LXY739" s="15"/>
      <c r="LXZ739" s="15"/>
      <c r="LYA739" s="15"/>
      <c r="LYB739" s="15"/>
      <c r="LYC739" s="15"/>
      <c r="LYD739" s="15"/>
      <c r="LYE739" s="15"/>
      <c r="LYF739" s="15"/>
      <c r="LYG739" s="15"/>
      <c r="LYH739" s="15"/>
      <c r="LYI739" s="15"/>
      <c r="LYJ739" s="15"/>
      <c r="LYK739" s="15"/>
      <c r="LYL739" s="15"/>
      <c r="LYM739" s="15"/>
      <c r="LYN739" s="15"/>
      <c r="LYO739" s="15"/>
      <c r="LYP739" s="15"/>
      <c r="LYQ739" s="15"/>
      <c r="LYR739" s="15"/>
      <c r="LYS739" s="15"/>
      <c r="LYT739" s="15"/>
      <c r="LYU739" s="15"/>
      <c r="LYV739" s="15"/>
      <c r="LYW739" s="15"/>
      <c r="LYX739" s="15"/>
      <c r="LYY739" s="15"/>
      <c r="LYZ739" s="15"/>
      <c r="LZA739" s="15"/>
      <c r="LZB739" s="15"/>
      <c r="LZC739" s="15"/>
      <c r="LZD739" s="15"/>
      <c r="LZE739" s="15"/>
      <c r="LZF739" s="15"/>
      <c r="LZG739" s="15"/>
      <c r="LZH739" s="15"/>
      <c r="LZI739" s="15"/>
      <c r="LZJ739" s="15"/>
      <c r="LZK739" s="15"/>
      <c r="LZL739" s="15"/>
      <c r="LZM739" s="15"/>
      <c r="LZN739" s="15"/>
      <c r="LZO739" s="15"/>
      <c r="LZP739" s="15"/>
      <c r="LZQ739" s="15"/>
      <c r="LZR739" s="15"/>
      <c r="LZS739" s="15"/>
      <c r="LZT739" s="15"/>
      <c r="LZU739" s="15"/>
      <c r="LZV739" s="15"/>
      <c r="LZW739" s="15"/>
      <c r="LZX739" s="15"/>
      <c r="LZY739" s="15"/>
      <c r="LZZ739" s="15"/>
      <c r="MAA739" s="15"/>
      <c r="MAB739" s="15"/>
      <c r="MAC739" s="15"/>
      <c r="MAD739" s="15"/>
      <c r="MAE739" s="15"/>
      <c r="MAF739" s="15"/>
      <c r="MAG739" s="15"/>
      <c r="MAH739" s="15"/>
      <c r="MAI739" s="15"/>
      <c r="MAJ739" s="15"/>
      <c r="MAK739" s="15"/>
      <c r="MAL739" s="15"/>
      <c r="MAM739" s="15"/>
      <c r="MAN739" s="15"/>
      <c r="MAO739" s="15"/>
      <c r="MAP739" s="15"/>
      <c r="MAQ739" s="15"/>
      <c r="MAR739" s="15"/>
      <c r="MAS739" s="15"/>
      <c r="MAT739" s="15"/>
      <c r="MAU739" s="15"/>
      <c r="MAV739" s="15"/>
      <c r="MAW739" s="15"/>
      <c r="MAX739" s="15"/>
      <c r="MAY739" s="15"/>
      <c r="MAZ739" s="15"/>
      <c r="MBA739" s="15"/>
      <c r="MBB739" s="15"/>
      <c r="MBC739" s="15"/>
      <c r="MBD739" s="15"/>
      <c r="MBE739" s="15"/>
      <c r="MBF739" s="15"/>
      <c r="MBG739" s="15"/>
      <c r="MBH739" s="15"/>
      <c r="MBI739" s="15"/>
      <c r="MBJ739" s="15"/>
      <c r="MBK739" s="15"/>
      <c r="MBL739" s="15"/>
      <c r="MBM739" s="15"/>
      <c r="MBN739" s="15"/>
      <c r="MBO739" s="15"/>
      <c r="MBP739" s="15"/>
      <c r="MBQ739" s="15"/>
      <c r="MBR739" s="15"/>
      <c r="MBS739" s="15"/>
      <c r="MBT739" s="15"/>
      <c r="MBU739" s="15"/>
      <c r="MBV739" s="15"/>
      <c r="MBW739" s="15"/>
      <c r="MBX739" s="15"/>
      <c r="MBY739" s="15"/>
      <c r="MBZ739" s="15"/>
      <c r="MCA739" s="15"/>
      <c r="MCB739" s="15"/>
      <c r="MCC739" s="15"/>
      <c r="MCD739" s="15"/>
      <c r="MCE739" s="15"/>
      <c r="MCF739" s="15"/>
      <c r="MCG739" s="15"/>
      <c r="MCH739" s="15"/>
      <c r="MCI739" s="15"/>
      <c r="MCJ739" s="15"/>
      <c r="MCK739" s="15"/>
      <c r="MCL739" s="15"/>
      <c r="MCM739" s="15"/>
      <c r="MCN739" s="15"/>
      <c r="MCO739" s="15"/>
      <c r="MCP739" s="15"/>
      <c r="MCQ739" s="15"/>
      <c r="MCR739" s="15"/>
      <c r="MCS739" s="15"/>
      <c r="MCT739" s="15"/>
      <c r="MCU739" s="15"/>
      <c r="MCV739" s="15"/>
      <c r="MCW739" s="15"/>
      <c r="MCX739" s="15"/>
      <c r="MCY739" s="15"/>
      <c r="MCZ739" s="15"/>
      <c r="MDA739" s="15"/>
      <c r="MDB739" s="15"/>
      <c r="MDC739" s="15"/>
      <c r="MDD739" s="15"/>
      <c r="MDE739" s="15"/>
      <c r="MDF739" s="15"/>
      <c r="MDG739" s="15"/>
      <c r="MDH739" s="15"/>
      <c r="MDI739" s="15"/>
      <c r="MDJ739" s="15"/>
      <c r="MDK739" s="15"/>
      <c r="MDL739" s="15"/>
      <c r="MDM739" s="15"/>
      <c r="MDN739" s="15"/>
      <c r="MDO739" s="15"/>
      <c r="MDP739" s="15"/>
      <c r="MDQ739" s="15"/>
      <c r="MDR739" s="15"/>
      <c r="MDS739" s="15"/>
      <c r="MDT739" s="15"/>
      <c r="MDU739" s="15"/>
      <c r="MDV739" s="15"/>
      <c r="MDW739" s="15"/>
      <c r="MDX739" s="15"/>
      <c r="MDY739" s="15"/>
      <c r="MDZ739" s="15"/>
      <c r="MEA739" s="15"/>
      <c r="MEB739" s="15"/>
      <c r="MEC739" s="15"/>
      <c r="MED739" s="15"/>
      <c r="MEE739" s="15"/>
      <c r="MEF739" s="15"/>
      <c r="MEG739" s="15"/>
      <c r="MEH739" s="15"/>
      <c r="MEI739" s="15"/>
      <c r="MEJ739" s="15"/>
      <c r="MEK739" s="15"/>
      <c r="MEL739" s="15"/>
      <c r="MEM739" s="15"/>
      <c r="MEN739" s="15"/>
      <c r="MEO739" s="15"/>
      <c r="MEP739" s="15"/>
      <c r="MEQ739" s="15"/>
      <c r="MER739" s="15"/>
      <c r="MES739" s="15"/>
      <c r="MET739" s="15"/>
      <c r="MEU739" s="15"/>
      <c r="MEV739" s="15"/>
      <c r="MEW739" s="15"/>
      <c r="MEX739" s="15"/>
      <c r="MEY739" s="15"/>
      <c r="MEZ739" s="15"/>
      <c r="MFA739" s="15"/>
      <c r="MFB739" s="15"/>
      <c r="MFC739" s="15"/>
      <c r="MFD739" s="15"/>
      <c r="MFE739" s="15"/>
      <c r="MFF739" s="15"/>
      <c r="MFG739" s="15"/>
      <c r="MFH739" s="15"/>
      <c r="MFI739" s="15"/>
      <c r="MFJ739" s="15"/>
      <c r="MFK739" s="15"/>
      <c r="MFL739" s="15"/>
      <c r="MFM739" s="15"/>
      <c r="MFN739" s="15"/>
      <c r="MFO739" s="15"/>
      <c r="MFP739" s="15"/>
      <c r="MFQ739" s="15"/>
      <c r="MFR739" s="15"/>
      <c r="MFS739" s="15"/>
      <c r="MFT739" s="15"/>
      <c r="MFU739" s="15"/>
      <c r="MFV739" s="15"/>
      <c r="MFW739" s="15"/>
      <c r="MFX739" s="15"/>
      <c r="MFY739" s="15"/>
      <c r="MFZ739" s="15"/>
      <c r="MGA739" s="15"/>
      <c r="MGB739" s="15"/>
      <c r="MGC739" s="15"/>
      <c r="MGD739" s="15"/>
      <c r="MGE739" s="15"/>
      <c r="MGF739" s="15"/>
      <c r="MGG739" s="15"/>
      <c r="MGH739" s="15"/>
      <c r="MGI739" s="15"/>
      <c r="MGJ739" s="15"/>
      <c r="MGK739" s="15"/>
      <c r="MGL739" s="15"/>
      <c r="MGM739" s="15"/>
      <c r="MGN739" s="15"/>
      <c r="MGO739" s="15"/>
      <c r="MGP739" s="15"/>
      <c r="MGQ739" s="15"/>
      <c r="MGR739" s="15"/>
      <c r="MGS739" s="15"/>
      <c r="MGT739" s="15"/>
      <c r="MGU739" s="15"/>
      <c r="MGV739" s="15"/>
      <c r="MGW739" s="15"/>
      <c r="MGX739" s="15"/>
      <c r="MGY739" s="15"/>
      <c r="MGZ739" s="15"/>
      <c r="MHA739" s="15"/>
      <c r="MHB739" s="15"/>
      <c r="MHC739" s="15"/>
      <c r="MHD739" s="15"/>
      <c r="MHE739" s="15"/>
      <c r="MHF739" s="15"/>
      <c r="MHG739" s="15"/>
      <c r="MHH739" s="15"/>
      <c r="MHI739" s="15"/>
      <c r="MHJ739" s="15"/>
      <c r="MHK739" s="15"/>
      <c r="MHL739" s="15"/>
      <c r="MHM739" s="15"/>
      <c r="MHN739" s="15"/>
      <c r="MHO739" s="15"/>
      <c r="MHP739" s="15"/>
      <c r="MHQ739" s="15"/>
      <c r="MHR739" s="15"/>
      <c r="MHS739" s="15"/>
      <c r="MHT739" s="15"/>
      <c r="MHU739" s="15"/>
      <c r="MHV739" s="15"/>
      <c r="MHW739" s="15"/>
      <c r="MHX739" s="15"/>
      <c r="MHY739" s="15"/>
      <c r="MHZ739" s="15"/>
      <c r="MIA739" s="15"/>
      <c r="MIB739" s="15"/>
      <c r="MIC739" s="15"/>
      <c r="MID739" s="15"/>
      <c r="MIE739" s="15"/>
      <c r="MIF739" s="15"/>
      <c r="MIG739" s="15"/>
      <c r="MIH739" s="15"/>
      <c r="MII739" s="15"/>
      <c r="MIJ739" s="15"/>
      <c r="MIK739" s="15"/>
      <c r="MIL739" s="15"/>
      <c r="MIM739" s="15"/>
      <c r="MIN739" s="15"/>
      <c r="MIO739" s="15"/>
      <c r="MIP739" s="15"/>
      <c r="MIQ739" s="15"/>
      <c r="MIR739" s="15"/>
      <c r="MIS739" s="15"/>
      <c r="MIT739" s="15"/>
      <c r="MIU739" s="15"/>
      <c r="MIV739" s="15"/>
      <c r="MIW739" s="15"/>
      <c r="MIX739" s="15"/>
      <c r="MIY739" s="15"/>
      <c r="MIZ739" s="15"/>
      <c r="MJA739" s="15"/>
      <c r="MJB739" s="15"/>
      <c r="MJC739" s="15"/>
      <c r="MJD739" s="15"/>
      <c r="MJE739" s="15"/>
      <c r="MJF739" s="15"/>
      <c r="MJG739" s="15"/>
      <c r="MJH739" s="15"/>
      <c r="MJI739" s="15"/>
      <c r="MJJ739" s="15"/>
      <c r="MJK739" s="15"/>
      <c r="MJL739" s="15"/>
      <c r="MJM739" s="15"/>
      <c r="MJN739" s="15"/>
      <c r="MJO739" s="15"/>
      <c r="MJP739" s="15"/>
      <c r="MJQ739" s="15"/>
      <c r="MJR739" s="15"/>
      <c r="MJS739" s="15"/>
      <c r="MJT739" s="15"/>
      <c r="MJU739" s="15"/>
      <c r="MJV739" s="15"/>
      <c r="MJW739" s="15"/>
      <c r="MJX739" s="15"/>
      <c r="MJY739" s="15"/>
      <c r="MJZ739" s="15"/>
      <c r="MKA739" s="15"/>
      <c r="MKB739" s="15"/>
      <c r="MKC739" s="15"/>
      <c r="MKD739" s="15"/>
      <c r="MKE739" s="15"/>
      <c r="MKF739" s="15"/>
      <c r="MKG739" s="15"/>
      <c r="MKH739" s="15"/>
      <c r="MKI739" s="15"/>
      <c r="MKJ739" s="15"/>
      <c r="MKK739" s="15"/>
      <c r="MKL739" s="15"/>
      <c r="MKM739" s="15"/>
      <c r="MKN739" s="15"/>
      <c r="MKO739" s="15"/>
      <c r="MKP739" s="15"/>
      <c r="MKQ739" s="15"/>
      <c r="MKR739" s="15"/>
      <c r="MKS739" s="15"/>
      <c r="MKT739" s="15"/>
      <c r="MKU739" s="15"/>
      <c r="MKV739" s="15"/>
      <c r="MKW739" s="15"/>
      <c r="MKX739" s="15"/>
      <c r="MKY739" s="15"/>
      <c r="MKZ739" s="15"/>
      <c r="MLA739" s="15"/>
      <c r="MLB739" s="15"/>
      <c r="MLC739" s="15"/>
      <c r="MLD739" s="15"/>
      <c r="MLE739" s="15"/>
      <c r="MLF739" s="15"/>
      <c r="MLG739" s="15"/>
      <c r="MLH739" s="15"/>
      <c r="MLI739" s="15"/>
      <c r="MLJ739" s="15"/>
      <c r="MLK739" s="15"/>
      <c r="MLL739" s="15"/>
      <c r="MLM739" s="15"/>
      <c r="MLN739" s="15"/>
      <c r="MLO739" s="15"/>
      <c r="MLP739" s="15"/>
      <c r="MLQ739" s="15"/>
      <c r="MLR739" s="15"/>
      <c r="MLS739" s="15"/>
      <c r="MLT739" s="15"/>
      <c r="MLU739" s="15"/>
      <c r="MLV739" s="15"/>
      <c r="MLW739" s="15"/>
      <c r="MLX739" s="15"/>
      <c r="MLY739" s="15"/>
      <c r="MLZ739" s="15"/>
      <c r="MMA739" s="15"/>
      <c r="MMB739" s="15"/>
      <c r="MMC739" s="15"/>
      <c r="MMD739" s="15"/>
      <c r="MME739" s="15"/>
      <c r="MMF739" s="15"/>
      <c r="MMG739" s="15"/>
      <c r="MMH739" s="15"/>
      <c r="MMI739" s="15"/>
      <c r="MMJ739" s="15"/>
      <c r="MMK739" s="15"/>
      <c r="MML739" s="15"/>
      <c r="MMM739" s="15"/>
      <c r="MMN739" s="15"/>
      <c r="MMO739" s="15"/>
      <c r="MMP739" s="15"/>
      <c r="MMQ739" s="15"/>
      <c r="MMR739" s="15"/>
      <c r="MMS739" s="15"/>
      <c r="MMT739" s="15"/>
      <c r="MMU739" s="15"/>
      <c r="MMV739" s="15"/>
      <c r="MMW739" s="15"/>
      <c r="MMX739" s="15"/>
      <c r="MMY739" s="15"/>
      <c r="MMZ739" s="15"/>
      <c r="MNA739" s="15"/>
      <c r="MNB739" s="15"/>
      <c r="MNC739" s="15"/>
      <c r="MND739" s="15"/>
      <c r="MNE739" s="15"/>
      <c r="MNF739" s="15"/>
      <c r="MNG739" s="15"/>
      <c r="MNH739" s="15"/>
      <c r="MNI739" s="15"/>
      <c r="MNJ739" s="15"/>
      <c r="MNK739" s="15"/>
      <c r="MNL739" s="15"/>
      <c r="MNM739" s="15"/>
      <c r="MNN739" s="15"/>
      <c r="MNO739" s="15"/>
      <c r="MNP739" s="15"/>
      <c r="MNQ739" s="15"/>
      <c r="MNR739" s="15"/>
      <c r="MNS739" s="15"/>
      <c r="MNT739" s="15"/>
      <c r="MNU739" s="15"/>
      <c r="MNV739" s="15"/>
      <c r="MNW739" s="15"/>
      <c r="MNX739" s="15"/>
      <c r="MNY739" s="15"/>
      <c r="MNZ739" s="15"/>
      <c r="MOA739" s="15"/>
      <c r="MOB739" s="15"/>
      <c r="MOC739" s="15"/>
      <c r="MOD739" s="15"/>
      <c r="MOE739" s="15"/>
      <c r="MOF739" s="15"/>
      <c r="MOG739" s="15"/>
      <c r="MOH739" s="15"/>
      <c r="MOI739" s="15"/>
      <c r="MOJ739" s="15"/>
      <c r="MOK739" s="15"/>
      <c r="MOL739" s="15"/>
      <c r="MOM739" s="15"/>
      <c r="MON739" s="15"/>
      <c r="MOO739" s="15"/>
      <c r="MOP739" s="15"/>
      <c r="MOQ739" s="15"/>
      <c r="MOR739" s="15"/>
      <c r="MOS739" s="15"/>
      <c r="MOT739" s="15"/>
      <c r="MOU739" s="15"/>
      <c r="MOV739" s="15"/>
      <c r="MOW739" s="15"/>
      <c r="MOX739" s="15"/>
      <c r="MOY739" s="15"/>
      <c r="MOZ739" s="15"/>
      <c r="MPA739" s="15"/>
      <c r="MPB739" s="15"/>
      <c r="MPC739" s="15"/>
      <c r="MPD739" s="15"/>
      <c r="MPE739" s="15"/>
      <c r="MPF739" s="15"/>
      <c r="MPG739" s="15"/>
      <c r="MPH739" s="15"/>
      <c r="MPI739" s="15"/>
      <c r="MPJ739" s="15"/>
      <c r="MPK739" s="15"/>
      <c r="MPL739" s="15"/>
      <c r="MPM739" s="15"/>
      <c r="MPN739" s="15"/>
      <c r="MPO739" s="15"/>
      <c r="MPP739" s="15"/>
      <c r="MPQ739" s="15"/>
      <c r="MPR739" s="15"/>
      <c r="MPS739" s="15"/>
      <c r="MPT739" s="15"/>
      <c r="MPU739" s="15"/>
      <c r="MPV739" s="15"/>
      <c r="MPW739" s="15"/>
      <c r="MPX739" s="15"/>
      <c r="MPY739" s="15"/>
      <c r="MPZ739" s="15"/>
      <c r="MQA739" s="15"/>
      <c r="MQB739" s="15"/>
      <c r="MQC739" s="15"/>
      <c r="MQD739" s="15"/>
      <c r="MQE739" s="15"/>
      <c r="MQF739" s="15"/>
      <c r="MQG739" s="15"/>
      <c r="MQH739" s="15"/>
      <c r="MQI739" s="15"/>
      <c r="MQJ739" s="15"/>
      <c r="MQK739" s="15"/>
      <c r="MQL739" s="15"/>
      <c r="MQM739" s="15"/>
      <c r="MQN739" s="15"/>
      <c r="MQO739" s="15"/>
      <c r="MQP739" s="15"/>
      <c r="MQQ739" s="15"/>
      <c r="MQR739" s="15"/>
      <c r="MQS739" s="15"/>
      <c r="MQT739" s="15"/>
      <c r="MQU739" s="15"/>
      <c r="MQV739" s="15"/>
      <c r="MQW739" s="15"/>
      <c r="MQX739" s="15"/>
      <c r="MQY739" s="15"/>
      <c r="MQZ739" s="15"/>
      <c r="MRA739" s="15"/>
      <c r="MRB739" s="15"/>
      <c r="MRC739" s="15"/>
      <c r="MRD739" s="15"/>
      <c r="MRE739" s="15"/>
      <c r="MRF739" s="15"/>
      <c r="MRG739" s="15"/>
      <c r="MRH739" s="15"/>
      <c r="MRI739" s="15"/>
      <c r="MRJ739" s="15"/>
      <c r="MRK739" s="15"/>
      <c r="MRL739" s="15"/>
      <c r="MRM739" s="15"/>
      <c r="MRN739" s="15"/>
      <c r="MRO739" s="15"/>
      <c r="MRP739" s="15"/>
      <c r="MRQ739" s="15"/>
      <c r="MRR739" s="15"/>
      <c r="MRS739" s="15"/>
      <c r="MRT739" s="15"/>
      <c r="MRU739" s="15"/>
      <c r="MRV739" s="15"/>
      <c r="MRW739" s="15"/>
      <c r="MRX739" s="15"/>
      <c r="MRY739" s="15"/>
      <c r="MRZ739" s="15"/>
      <c r="MSA739" s="15"/>
      <c r="MSB739" s="15"/>
      <c r="MSC739" s="15"/>
      <c r="MSD739" s="15"/>
      <c r="MSE739" s="15"/>
      <c r="MSF739" s="15"/>
      <c r="MSG739" s="15"/>
      <c r="MSH739" s="15"/>
      <c r="MSI739" s="15"/>
      <c r="MSJ739" s="15"/>
      <c r="MSK739" s="15"/>
      <c r="MSL739" s="15"/>
      <c r="MSM739" s="15"/>
      <c r="MSN739" s="15"/>
      <c r="MSO739" s="15"/>
      <c r="MSP739" s="15"/>
      <c r="MSQ739" s="15"/>
      <c r="MSR739" s="15"/>
      <c r="MSS739" s="15"/>
      <c r="MST739" s="15"/>
      <c r="MSU739" s="15"/>
      <c r="MSV739" s="15"/>
      <c r="MSW739" s="15"/>
      <c r="MSX739" s="15"/>
      <c r="MSY739" s="15"/>
      <c r="MSZ739" s="15"/>
      <c r="MTA739" s="15"/>
      <c r="MTB739" s="15"/>
      <c r="MTC739" s="15"/>
      <c r="MTD739" s="15"/>
      <c r="MTE739" s="15"/>
      <c r="MTF739" s="15"/>
      <c r="MTG739" s="15"/>
      <c r="MTH739" s="15"/>
      <c r="MTI739" s="15"/>
      <c r="MTJ739" s="15"/>
      <c r="MTK739" s="15"/>
      <c r="MTL739" s="15"/>
      <c r="MTM739" s="15"/>
      <c r="MTN739" s="15"/>
      <c r="MTO739" s="15"/>
      <c r="MTP739" s="15"/>
      <c r="MTQ739" s="15"/>
      <c r="MTR739" s="15"/>
      <c r="MTS739" s="15"/>
      <c r="MTT739" s="15"/>
      <c r="MTU739" s="15"/>
      <c r="MTV739" s="15"/>
      <c r="MTW739" s="15"/>
      <c r="MTX739" s="15"/>
      <c r="MTY739" s="15"/>
      <c r="MTZ739" s="15"/>
      <c r="MUA739" s="15"/>
      <c r="MUB739" s="15"/>
      <c r="MUC739" s="15"/>
      <c r="MUD739" s="15"/>
      <c r="MUE739" s="15"/>
      <c r="MUF739" s="15"/>
      <c r="MUG739" s="15"/>
      <c r="MUH739" s="15"/>
      <c r="MUI739" s="15"/>
      <c r="MUJ739" s="15"/>
      <c r="MUK739" s="15"/>
      <c r="MUL739" s="15"/>
      <c r="MUM739" s="15"/>
      <c r="MUN739" s="15"/>
      <c r="MUO739" s="15"/>
      <c r="MUP739" s="15"/>
      <c r="MUQ739" s="15"/>
      <c r="MUR739" s="15"/>
      <c r="MUS739" s="15"/>
      <c r="MUT739" s="15"/>
      <c r="MUU739" s="15"/>
      <c r="MUV739" s="15"/>
      <c r="MUW739" s="15"/>
      <c r="MUX739" s="15"/>
      <c r="MUY739" s="15"/>
      <c r="MUZ739" s="15"/>
      <c r="MVA739" s="15"/>
      <c r="MVB739" s="15"/>
      <c r="MVC739" s="15"/>
      <c r="MVD739" s="15"/>
      <c r="MVE739" s="15"/>
      <c r="MVF739" s="15"/>
      <c r="MVG739" s="15"/>
      <c r="MVH739" s="15"/>
      <c r="MVI739" s="15"/>
      <c r="MVJ739" s="15"/>
      <c r="MVK739" s="15"/>
      <c r="MVL739" s="15"/>
      <c r="MVM739" s="15"/>
      <c r="MVN739" s="15"/>
      <c r="MVO739" s="15"/>
      <c r="MVP739" s="15"/>
      <c r="MVQ739" s="15"/>
      <c r="MVR739" s="15"/>
      <c r="MVS739" s="15"/>
      <c r="MVT739" s="15"/>
      <c r="MVU739" s="15"/>
      <c r="MVV739" s="15"/>
      <c r="MVW739" s="15"/>
      <c r="MVX739" s="15"/>
      <c r="MVY739" s="15"/>
      <c r="MVZ739" s="15"/>
      <c r="MWA739" s="15"/>
      <c r="MWB739" s="15"/>
      <c r="MWC739" s="15"/>
      <c r="MWD739" s="15"/>
      <c r="MWE739" s="15"/>
      <c r="MWF739" s="15"/>
      <c r="MWG739" s="15"/>
      <c r="MWH739" s="15"/>
      <c r="MWI739" s="15"/>
      <c r="MWJ739" s="15"/>
      <c r="MWK739" s="15"/>
      <c r="MWL739" s="15"/>
      <c r="MWM739" s="15"/>
      <c r="MWN739" s="15"/>
      <c r="MWO739" s="15"/>
      <c r="MWP739" s="15"/>
      <c r="MWQ739" s="15"/>
      <c r="MWR739" s="15"/>
      <c r="MWS739" s="15"/>
      <c r="MWT739" s="15"/>
      <c r="MWU739" s="15"/>
      <c r="MWV739" s="15"/>
      <c r="MWW739" s="15"/>
      <c r="MWX739" s="15"/>
      <c r="MWY739" s="15"/>
      <c r="MWZ739" s="15"/>
      <c r="MXA739" s="15"/>
      <c r="MXB739" s="15"/>
      <c r="MXC739" s="15"/>
      <c r="MXD739" s="15"/>
      <c r="MXE739" s="15"/>
      <c r="MXF739" s="15"/>
      <c r="MXG739" s="15"/>
      <c r="MXH739" s="15"/>
      <c r="MXI739" s="15"/>
      <c r="MXJ739" s="15"/>
      <c r="MXK739" s="15"/>
      <c r="MXL739" s="15"/>
      <c r="MXM739" s="15"/>
      <c r="MXN739" s="15"/>
      <c r="MXO739" s="15"/>
      <c r="MXP739" s="15"/>
      <c r="MXQ739" s="15"/>
      <c r="MXR739" s="15"/>
      <c r="MXS739" s="15"/>
      <c r="MXT739" s="15"/>
      <c r="MXU739" s="15"/>
      <c r="MXV739" s="15"/>
      <c r="MXW739" s="15"/>
      <c r="MXX739" s="15"/>
      <c r="MXY739" s="15"/>
      <c r="MXZ739" s="15"/>
      <c r="MYA739" s="15"/>
      <c r="MYB739" s="15"/>
      <c r="MYC739" s="15"/>
      <c r="MYD739" s="15"/>
      <c r="MYE739" s="15"/>
      <c r="MYF739" s="15"/>
      <c r="MYG739" s="15"/>
      <c r="MYH739" s="15"/>
      <c r="MYI739" s="15"/>
      <c r="MYJ739" s="15"/>
      <c r="MYK739" s="15"/>
      <c r="MYL739" s="15"/>
      <c r="MYM739" s="15"/>
      <c r="MYN739" s="15"/>
      <c r="MYO739" s="15"/>
      <c r="MYP739" s="15"/>
      <c r="MYQ739" s="15"/>
      <c r="MYR739" s="15"/>
      <c r="MYS739" s="15"/>
      <c r="MYT739" s="15"/>
      <c r="MYU739" s="15"/>
      <c r="MYV739" s="15"/>
      <c r="MYW739" s="15"/>
      <c r="MYX739" s="15"/>
      <c r="MYY739" s="15"/>
      <c r="MYZ739" s="15"/>
      <c r="MZA739" s="15"/>
      <c r="MZB739" s="15"/>
      <c r="MZC739" s="15"/>
      <c r="MZD739" s="15"/>
      <c r="MZE739" s="15"/>
      <c r="MZF739" s="15"/>
      <c r="MZG739" s="15"/>
      <c r="MZH739" s="15"/>
      <c r="MZI739" s="15"/>
      <c r="MZJ739" s="15"/>
      <c r="MZK739" s="15"/>
      <c r="MZL739" s="15"/>
      <c r="MZM739" s="15"/>
      <c r="MZN739" s="15"/>
      <c r="MZO739" s="15"/>
      <c r="MZP739" s="15"/>
      <c r="MZQ739" s="15"/>
      <c r="MZR739" s="15"/>
      <c r="MZS739" s="15"/>
      <c r="MZT739" s="15"/>
      <c r="MZU739" s="15"/>
      <c r="MZV739" s="15"/>
      <c r="MZW739" s="15"/>
      <c r="MZX739" s="15"/>
      <c r="MZY739" s="15"/>
      <c r="MZZ739" s="15"/>
      <c r="NAA739" s="15"/>
      <c r="NAB739" s="15"/>
      <c r="NAC739" s="15"/>
      <c r="NAD739" s="15"/>
      <c r="NAE739" s="15"/>
      <c r="NAF739" s="15"/>
      <c r="NAG739" s="15"/>
      <c r="NAH739" s="15"/>
      <c r="NAI739" s="15"/>
      <c r="NAJ739" s="15"/>
      <c r="NAK739" s="15"/>
      <c r="NAL739" s="15"/>
      <c r="NAM739" s="15"/>
      <c r="NAN739" s="15"/>
      <c r="NAO739" s="15"/>
      <c r="NAP739" s="15"/>
      <c r="NAQ739" s="15"/>
      <c r="NAR739" s="15"/>
      <c r="NAS739" s="15"/>
      <c r="NAT739" s="15"/>
      <c r="NAU739" s="15"/>
      <c r="NAV739" s="15"/>
      <c r="NAW739" s="15"/>
      <c r="NAX739" s="15"/>
      <c r="NAY739" s="15"/>
      <c r="NAZ739" s="15"/>
      <c r="NBA739" s="15"/>
      <c r="NBB739" s="15"/>
      <c r="NBC739" s="15"/>
      <c r="NBD739" s="15"/>
      <c r="NBE739" s="15"/>
      <c r="NBF739" s="15"/>
      <c r="NBG739" s="15"/>
      <c r="NBH739" s="15"/>
      <c r="NBI739" s="15"/>
      <c r="NBJ739" s="15"/>
      <c r="NBK739" s="15"/>
      <c r="NBL739" s="15"/>
      <c r="NBM739" s="15"/>
      <c r="NBN739" s="15"/>
      <c r="NBO739" s="15"/>
      <c r="NBP739" s="15"/>
      <c r="NBQ739" s="15"/>
      <c r="NBR739" s="15"/>
      <c r="NBS739" s="15"/>
      <c r="NBT739" s="15"/>
      <c r="NBU739" s="15"/>
      <c r="NBV739" s="15"/>
      <c r="NBW739" s="15"/>
      <c r="NBX739" s="15"/>
      <c r="NBY739" s="15"/>
      <c r="NBZ739" s="15"/>
      <c r="NCA739" s="15"/>
      <c r="NCB739" s="15"/>
      <c r="NCC739" s="15"/>
      <c r="NCD739" s="15"/>
      <c r="NCE739" s="15"/>
      <c r="NCF739" s="15"/>
      <c r="NCG739" s="15"/>
      <c r="NCH739" s="15"/>
      <c r="NCI739" s="15"/>
      <c r="NCJ739" s="15"/>
      <c r="NCK739" s="15"/>
      <c r="NCL739" s="15"/>
      <c r="NCM739" s="15"/>
      <c r="NCN739" s="15"/>
      <c r="NCO739" s="15"/>
      <c r="NCP739" s="15"/>
      <c r="NCQ739" s="15"/>
      <c r="NCR739" s="15"/>
      <c r="NCS739" s="15"/>
      <c r="NCT739" s="15"/>
      <c r="NCU739" s="15"/>
      <c r="NCV739" s="15"/>
      <c r="NCW739" s="15"/>
      <c r="NCX739" s="15"/>
      <c r="NCY739" s="15"/>
      <c r="NCZ739" s="15"/>
      <c r="NDA739" s="15"/>
      <c r="NDB739" s="15"/>
      <c r="NDC739" s="15"/>
      <c r="NDD739" s="15"/>
      <c r="NDE739" s="15"/>
      <c r="NDF739" s="15"/>
      <c r="NDG739" s="15"/>
      <c r="NDH739" s="15"/>
      <c r="NDI739" s="15"/>
      <c r="NDJ739" s="15"/>
      <c r="NDK739" s="15"/>
      <c r="NDL739" s="15"/>
      <c r="NDM739" s="15"/>
      <c r="NDN739" s="15"/>
      <c r="NDO739" s="15"/>
      <c r="NDP739" s="15"/>
      <c r="NDQ739" s="15"/>
      <c r="NDR739" s="15"/>
      <c r="NDS739" s="15"/>
      <c r="NDT739" s="15"/>
      <c r="NDU739" s="15"/>
      <c r="NDV739" s="15"/>
      <c r="NDW739" s="15"/>
      <c r="NDX739" s="15"/>
      <c r="NDY739" s="15"/>
      <c r="NDZ739" s="15"/>
      <c r="NEA739" s="15"/>
      <c r="NEB739" s="15"/>
      <c r="NEC739" s="15"/>
      <c r="NED739" s="15"/>
      <c r="NEE739" s="15"/>
      <c r="NEF739" s="15"/>
      <c r="NEG739" s="15"/>
      <c r="NEH739" s="15"/>
      <c r="NEI739" s="15"/>
      <c r="NEJ739" s="15"/>
      <c r="NEK739" s="15"/>
      <c r="NEL739" s="15"/>
      <c r="NEM739" s="15"/>
      <c r="NEN739" s="15"/>
      <c r="NEO739" s="15"/>
      <c r="NEP739" s="15"/>
      <c r="NEQ739" s="15"/>
      <c r="NER739" s="15"/>
      <c r="NES739" s="15"/>
      <c r="NET739" s="15"/>
      <c r="NEU739" s="15"/>
      <c r="NEV739" s="15"/>
      <c r="NEW739" s="15"/>
      <c r="NEX739" s="15"/>
      <c r="NEY739" s="15"/>
      <c r="NEZ739" s="15"/>
      <c r="NFA739" s="15"/>
      <c r="NFB739" s="15"/>
      <c r="NFC739" s="15"/>
      <c r="NFD739" s="15"/>
      <c r="NFE739" s="15"/>
      <c r="NFF739" s="15"/>
      <c r="NFG739" s="15"/>
      <c r="NFH739" s="15"/>
      <c r="NFI739" s="15"/>
      <c r="NFJ739" s="15"/>
      <c r="NFK739" s="15"/>
      <c r="NFL739" s="15"/>
      <c r="NFM739" s="15"/>
      <c r="NFN739" s="15"/>
      <c r="NFO739" s="15"/>
      <c r="NFP739" s="15"/>
      <c r="NFQ739" s="15"/>
      <c r="NFR739" s="15"/>
      <c r="NFS739" s="15"/>
      <c r="NFT739" s="15"/>
      <c r="NFU739" s="15"/>
      <c r="NFV739" s="15"/>
      <c r="NFW739" s="15"/>
      <c r="NFX739" s="15"/>
      <c r="NFY739" s="15"/>
      <c r="NFZ739" s="15"/>
      <c r="NGA739" s="15"/>
      <c r="NGB739" s="15"/>
      <c r="NGC739" s="15"/>
      <c r="NGD739" s="15"/>
      <c r="NGE739" s="15"/>
      <c r="NGF739" s="15"/>
      <c r="NGG739" s="15"/>
      <c r="NGH739" s="15"/>
      <c r="NGI739" s="15"/>
      <c r="NGJ739" s="15"/>
      <c r="NGK739" s="15"/>
      <c r="NGL739" s="15"/>
      <c r="NGM739" s="15"/>
      <c r="NGN739" s="15"/>
      <c r="NGO739" s="15"/>
      <c r="NGP739" s="15"/>
      <c r="NGQ739" s="15"/>
      <c r="NGR739" s="15"/>
      <c r="NGS739" s="15"/>
      <c r="NGT739" s="15"/>
      <c r="NGU739" s="15"/>
      <c r="NGV739" s="15"/>
      <c r="NGW739" s="15"/>
      <c r="NGX739" s="15"/>
      <c r="NGY739" s="15"/>
      <c r="NGZ739" s="15"/>
      <c r="NHA739" s="15"/>
      <c r="NHB739" s="15"/>
      <c r="NHC739" s="15"/>
      <c r="NHD739" s="15"/>
      <c r="NHE739" s="15"/>
      <c r="NHF739" s="15"/>
      <c r="NHG739" s="15"/>
      <c r="NHH739" s="15"/>
      <c r="NHI739" s="15"/>
      <c r="NHJ739" s="15"/>
      <c r="NHK739" s="15"/>
      <c r="NHL739" s="15"/>
      <c r="NHM739" s="15"/>
      <c r="NHN739" s="15"/>
      <c r="NHO739" s="15"/>
      <c r="NHP739" s="15"/>
      <c r="NHQ739" s="15"/>
      <c r="NHR739" s="15"/>
      <c r="NHS739" s="15"/>
      <c r="NHT739" s="15"/>
      <c r="NHU739" s="15"/>
      <c r="NHV739" s="15"/>
      <c r="NHW739" s="15"/>
      <c r="NHX739" s="15"/>
      <c r="NHY739" s="15"/>
      <c r="NHZ739" s="15"/>
      <c r="NIA739" s="15"/>
      <c r="NIB739" s="15"/>
      <c r="NIC739" s="15"/>
      <c r="NID739" s="15"/>
      <c r="NIE739" s="15"/>
      <c r="NIF739" s="15"/>
      <c r="NIG739" s="15"/>
      <c r="NIH739" s="15"/>
      <c r="NII739" s="15"/>
      <c r="NIJ739" s="15"/>
      <c r="NIK739" s="15"/>
      <c r="NIL739" s="15"/>
      <c r="NIM739" s="15"/>
      <c r="NIN739" s="15"/>
      <c r="NIO739" s="15"/>
      <c r="NIP739" s="15"/>
      <c r="NIQ739" s="15"/>
      <c r="NIR739" s="15"/>
      <c r="NIS739" s="15"/>
      <c r="NIT739" s="15"/>
      <c r="NIU739" s="15"/>
      <c r="NIV739" s="15"/>
      <c r="NIW739" s="15"/>
      <c r="NIX739" s="15"/>
      <c r="NIY739" s="15"/>
      <c r="NIZ739" s="15"/>
      <c r="NJA739" s="15"/>
      <c r="NJB739" s="15"/>
      <c r="NJC739" s="15"/>
      <c r="NJD739" s="15"/>
      <c r="NJE739" s="15"/>
      <c r="NJF739" s="15"/>
      <c r="NJG739" s="15"/>
      <c r="NJH739" s="15"/>
      <c r="NJI739" s="15"/>
      <c r="NJJ739" s="15"/>
      <c r="NJK739" s="15"/>
      <c r="NJL739" s="15"/>
      <c r="NJM739" s="15"/>
      <c r="NJN739" s="15"/>
      <c r="NJO739" s="15"/>
      <c r="NJP739" s="15"/>
      <c r="NJQ739" s="15"/>
      <c r="NJR739" s="15"/>
      <c r="NJS739" s="15"/>
      <c r="NJT739" s="15"/>
      <c r="NJU739" s="15"/>
      <c r="NJV739" s="15"/>
      <c r="NJW739" s="15"/>
      <c r="NJX739" s="15"/>
      <c r="NJY739" s="15"/>
      <c r="NJZ739" s="15"/>
      <c r="NKA739" s="15"/>
      <c r="NKB739" s="15"/>
      <c r="NKC739" s="15"/>
      <c r="NKD739" s="15"/>
      <c r="NKE739" s="15"/>
      <c r="NKF739" s="15"/>
      <c r="NKG739" s="15"/>
      <c r="NKH739" s="15"/>
      <c r="NKI739" s="15"/>
      <c r="NKJ739" s="15"/>
      <c r="NKK739" s="15"/>
      <c r="NKL739" s="15"/>
      <c r="NKM739" s="15"/>
      <c r="NKN739" s="15"/>
      <c r="NKO739" s="15"/>
      <c r="NKP739" s="15"/>
      <c r="NKQ739" s="15"/>
      <c r="NKR739" s="15"/>
      <c r="NKS739" s="15"/>
      <c r="NKT739" s="15"/>
      <c r="NKU739" s="15"/>
      <c r="NKV739" s="15"/>
      <c r="NKW739" s="15"/>
      <c r="NKX739" s="15"/>
      <c r="NKY739" s="15"/>
      <c r="NKZ739" s="15"/>
      <c r="NLA739" s="15"/>
      <c r="NLB739" s="15"/>
      <c r="NLC739" s="15"/>
      <c r="NLD739" s="15"/>
      <c r="NLE739" s="15"/>
      <c r="NLF739" s="15"/>
      <c r="NLG739" s="15"/>
      <c r="NLH739" s="15"/>
      <c r="NLI739" s="15"/>
      <c r="NLJ739" s="15"/>
      <c r="NLK739" s="15"/>
      <c r="NLL739" s="15"/>
      <c r="NLM739" s="15"/>
      <c r="NLN739" s="15"/>
      <c r="NLO739" s="15"/>
      <c r="NLP739" s="15"/>
      <c r="NLQ739" s="15"/>
      <c r="NLR739" s="15"/>
      <c r="NLS739" s="15"/>
      <c r="NLT739" s="15"/>
      <c r="NLU739" s="15"/>
      <c r="NLV739" s="15"/>
      <c r="NLW739" s="15"/>
      <c r="NLX739" s="15"/>
      <c r="NLY739" s="15"/>
      <c r="NLZ739" s="15"/>
      <c r="NMA739" s="15"/>
      <c r="NMB739" s="15"/>
      <c r="NMC739" s="15"/>
      <c r="NMD739" s="15"/>
      <c r="NME739" s="15"/>
      <c r="NMF739" s="15"/>
      <c r="NMG739" s="15"/>
      <c r="NMH739" s="15"/>
      <c r="NMI739" s="15"/>
      <c r="NMJ739" s="15"/>
      <c r="NMK739" s="15"/>
      <c r="NML739" s="15"/>
      <c r="NMM739" s="15"/>
      <c r="NMN739" s="15"/>
      <c r="NMO739" s="15"/>
      <c r="NMP739" s="15"/>
      <c r="NMQ739" s="15"/>
      <c r="NMR739" s="15"/>
      <c r="NMS739" s="15"/>
      <c r="NMT739" s="15"/>
      <c r="NMU739" s="15"/>
      <c r="NMV739" s="15"/>
      <c r="NMW739" s="15"/>
      <c r="NMX739" s="15"/>
      <c r="NMY739" s="15"/>
      <c r="NMZ739" s="15"/>
      <c r="NNA739" s="15"/>
      <c r="NNB739" s="15"/>
      <c r="NNC739" s="15"/>
      <c r="NND739" s="15"/>
      <c r="NNE739" s="15"/>
      <c r="NNF739" s="15"/>
      <c r="NNG739" s="15"/>
      <c r="NNH739" s="15"/>
      <c r="NNI739" s="15"/>
      <c r="NNJ739" s="15"/>
      <c r="NNK739" s="15"/>
      <c r="NNL739" s="15"/>
      <c r="NNM739" s="15"/>
      <c r="NNN739" s="15"/>
      <c r="NNO739" s="15"/>
      <c r="NNP739" s="15"/>
      <c r="NNQ739" s="15"/>
      <c r="NNR739" s="15"/>
      <c r="NNS739" s="15"/>
      <c r="NNT739" s="15"/>
      <c r="NNU739" s="15"/>
      <c r="NNV739" s="15"/>
      <c r="NNW739" s="15"/>
      <c r="NNX739" s="15"/>
      <c r="NNY739" s="15"/>
      <c r="NNZ739" s="15"/>
      <c r="NOA739" s="15"/>
      <c r="NOB739" s="15"/>
      <c r="NOC739" s="15"/>
      <c r="NOD739" s="15"/>
      <c r="NOE739" s="15"/>
      <c r="NOF739" s="15"/>
      <c r="NOG739" s="15"/>
      <c r="NOH739" s="15"/>
      <c r="NOI739" s="15"/>
      <c r="NOJ739" s="15"/>
      <c r="NOK739" s="15"/>
      <c r="NOL739" s="15"/>
      <c r="NOM739" s="15"/>
      <c r="NON739" s="15"/>
      <c r="NOO739" s="15"/>
      <c r="NOP739" s="15"/>
      <c r="NOQ739" s="15"/>
      <c r="NOR739" s="15"/>
      <c r="NOS739" s="15"/>
      <c r="NOT739" s="15"/>
      <c r="NOU739" s="15"/>
      <c r="NOV739" s="15"/>
      <c r="NOW739" s="15"/>
      <c r="NOX739" s="15"/>
      <c r="NOY739" s="15"/>
      <c r="NOZ739" s="15"/>
      <c r="NPA739" s="15"/>
      <c r="NPB739" s="15"/>
      <c r="NPC739" s="15"/>
      <c r="NPD739" s="15"/>
      <c r="NPE739" s="15"/>
      <c r="NPF739" s="15"/>
      <c r="NPG739" s="15"/>
      <c r="NPH739" s="15"/>
      <c r="NPI739" s="15"/>
      <c r="NPJ739" s="15"/>
      <c r="NPK739" s="15"/>
      <c r="NPL739" s="15"/>
      <c r="NPM739" s="15"/>
      <c r="NPN739" s="15"/>
      <c r="NPO739" s="15"/>
      <c r="NPP739" s="15"/>
      <c r="NPQ739" s="15"/>
      <c r="NPR739" s="15"/>
      <c r="NPS739" s="15"/>
      <c r="NPT739" s="15"/>
      <c r="NPU739" s="15"/>
      <c r="NPV739" s="15"/>
      <c r="NPW739" s="15"/>
      <c r="NPX739" s="15"/>
      <c r="NPY739" s="15"/>
      <c r="NPZ739" s="15"/>
      <c r="NQA739" s="15"/>
      <c r="NQB739" s="15"/>
      <c r="NQC739" s="15"/>
      <c r="NQD739" s="15"/>
      <c r="NQE739" s="15"/>
      <c r="NQF739" s="15"/>
      <c r="NQG739" s="15"/>
      <c r="NQH739" s="15"/>
      <c r="NQI739" s="15"/>
      <c r="NQJ739" s="15"/>
      <c r="NQK739" s="15"/>
      <c r="NQL739" s="15"/>
      <c r="NQM739" s="15"/>
      <c r="NQN739" s="15"/>
      <c r="NQO739" s="15"/>
      <c r="NQP739" s="15"/>
      <c r="NQQ739" s="15"/>
      <c r="NQR739" s="15"/>
      <c r="NQS739" s="15"/>
      <c r="NQT739" s="15"/>
      <c r="NQU739" s="15"/>
      <c r="NQV739" s="15"/>
      <c r="NQW739" s="15"/>
      <c r="NQX739" s="15"/>
      <c r="NQY739" s="15"/>
      <c r="NQZ739" s="15"/>
      <c r="NRA739" s="15"/>
      <c r="NRB739" s="15"/>
      <c r="NRC739" s="15"/>
      <c r="NRD739" s="15"/>
      <c r="NRE739" s="15"/>
      <c r="NRF739" s="15"/>
      <c r="NRG739" s="15"/>
      <c r="NRH739" s="15"/>
      <c r="NRI739" s="15"/>
      <c r="NRJ739" s="15"/>
      <c r="NRK739" s="15"/>
      <c r="NRL739" s="15"/>
      <c r="NRM739" s="15"/>
      <c r="NRN739" s="15"/>
      <c r="NRO739" s="15"/>
      <c r="NRP739" s="15"/>
      <c r="NRQ739" s="15"/>
      <c r="NRR739" s="15"/>
      <c r="NRS739" s="15"/>
      <c r="NRT739" s="15"/>
      <c r="NRU739" s="15"/>
      <c r="NRV739" s="15"/>
      <c r="NRW739" s="15"/>
      <c r="NRX739" s="15"/>
      <c r="NRY739" s="15"/>
      <c r="NRZ739" s="15"/>
      <c r="NSA739" s="15"/>
      <c r="NSB739" s="15"/>
      <c r="NSC739" s="15"/>
      <c r="NSD739" s="15"/>
      <c r="NSE739" s="15"/>
      <c r="NSF739" s="15"/>
      <c r="NSG739" s="15"/>
      <c r="NSH739" s="15"/>
      <c r="NSI739" s="15"/>
      <c r="NSJ739" s="15"/>
      <c r="NSK739" s="15"/>
      <c r="NSL739" s="15"/>
      <c r="NSM739" s="15"/>
      <c r="NSN739" s="15"/>
      <c r="NSO739" s="15"/>
      <c r="NSP739" s="15"/>
      <c r="NSQ739" s="15"/>
      <c r="NSR739" s="15"/>
      <c r="NSS739" s="15"/>
      <c r="NST739" s="15"/>
      <c r="NSU739" s="15"/>
      <c r="NSV739" s="15"/>
      <c r="NSW739" s="15"/>
      <c r="NSX739" s="15"/>
      <c r="NSY739" s="15"/>
      <c r="NSZ739" s="15"/>
      <c r="NTA739" s="15"/>
      <c r="NTB739" s="15"/>
      <c r="NTC739" s="15"/>
      <c r="NTD739" s="15"/>
      <c r="NTE739" s="15"/>
      <c r="NTF739" s="15"/>
      <c r="NTG739" s="15"/>
      <c r="NTH739" s="15"/>
      <c r="NTI739" s="15"/>
      <c r="NTJ739" s="15"/>
      <c r="NTK739" s="15"/>
      <c r="NTL739" s="15"/>
      <c r="NTM739" s="15"/>
      <c r="NTN739" s="15"/>
      <c r="NTO739" s="15"/>
      <c r="NTP739" s="15"/>
      <c r="NTQ739" s="15"/>
      <c r="NTR739" s="15"/>
      <c r="NTS739" s="15"/>
      <c r="NTT739" s="15"/>
      <c r="NTU739" s="15"/>
      <c r="NTV739" s="15"/>
      <c r="NTW739" s="15"/>
      <c r="NTX739" s="15"/>
      <c r="NTY739" s="15"/>
      <c r="NTZ739" s="15"/>
      <c r="NUA739" s="15"/>
      <c r="NUB739" s="15"/>
      <c r="NUC739" s="15"/>
      <c r="NUD739" s="15"/>
      <c r="NUE739" s="15"/>
      <c r="NUF739" s="15"/>
      <c r="NUG739" s="15"/>
      <c r="NUH739" s="15"/>
      <c r="NUI739" s="15"/>
      <c r="NUJ739" s="15"/>
      <c r="NUK739" s="15"/>
      <c r="NUL739" s="15"/>
      <c r="NUM739" s="15"/>
      <c r="NUN739" s="15"/>
      <c r="NUO739" s="15"/>
      <c r="NUP739" s="15"/>
      <c r="NUQ739" s="15"/>
      <c r="NUR739" s="15"/>
      <c r="NUS739" s="15"/>
      <c r="NUT739" s="15"/>
      <c r="NUU739" s="15"/>
      <c r="NUV739" s="15"/>
      <c r="NUW739" s="15"/>
      <c r="NUX739" s="15"/>
      <c r="NUY739" s="15"/>
      <c r="NUZ739" s="15"/>
      <c r="NVA739" s="15"/>
      <c r="NVB739" s="15"/>
      <c r="NVC739" s="15"/>
      <c r="NVD739" s="15"/>
      <c r="NVE739" s="15"/>
      <c r="NVF739" s="15"/>
      <c r="NVG739" s="15"/>
      <c r="NVH739" s="15"/>
      <c r="NVI739" s="15"/>
      <c r="NVJ739" s="15"/>
      <c r="NVK739" s="15"/>
      <c r="NVL739" s="15"/>
      <c r="NVM739" s="15"/>
      <c r="NVN739" s="15"/>
      <c r="NVO739" s="15"/>
      <c r="NVP739" s="15"/>
      <c r="NVQ739" s="15"/>
      <c r="NVR739" s="15"/>
      <c r="NVS739" s="15"/>
      <c r="NVT739" s="15"/>
      <c r="NVU739" s="15"/>
      <c r="NVV739" s="15"/>
      <c r="NVW739" s="15"/>
      <c r="NVX739" s="15"/>
      <c r="NVY739" s="15"/>
      <c r="NVZ739" s="15"/>
      <c r="NWA739" s="15"/>
      <c r="NWB739" s="15"/>
      <c r="NWC739" s="15"/>
      <c r="NWD739" s="15"/>
      <c r="NWE739" s="15"/>
      <c r="NWF739" s="15"/>
      <c r="NWG739" s="15"/>
      <c r="NWH739" s="15"/>
      <c r="NWI739" s="15"/>
      <c r="NWJ739" s="15"/>
      <c r="NWK739" s="15"/>
      <c r="NWL739" s="15"/>
      <c r="NWM739" s="15"/>
      <c r="NWN739" s="15"/>
      <c r="NWO739" s="15"/>
      <c r="NWP739" s="15"/>
      <c r="NWQ739" s="15"/>
      <c r="NWR739" s="15"/>
      <c r="NWS739" s="15"/>
      <c r="NWT739" s="15"/>
      <c r="NWU739" s="15"/>
      <c r="NWV739" s="15"/>
      <c r="NWW739" s="15"/>
      <c r="NWX739" s="15"/>
      <c r="NWY739" s="15"/>
      <c r="NWZ739" s="15"/>
      <c r="NXA739" s="15"/>
      <c r="NXB739" s="15"/>
      <c r="NXC739" s="15"/>
      <c r="NXD739" s="15"/>
      <c r="NXE739" s="15"/>
      <c r="NXF739" s="15"/>
      <c r="NXG739" s="15"/>
      <c r="NXH739" s="15"/>
      <c r="NXI739" s="15"/>
      <c r="NXJ739" s="15"/>
      <c r="NXK739" s="15"/>
      <c r="NXL739" s="15"/>
      <c r="NXM739" s="15"/>
      <c r="NXN739" s="15"/>
      <c r="NXO739" s="15"/>
      <c r="NXP739" s="15"/>
      <c r="NXQ739" s="15"/>
      <c r="NXR739" s="15"/>
      <c r="NXS739" s="15"/>
      <c r="NXT739" s="15"/>
      <c r="NXU739" s="15"/>
      <c r="NXV739" s="15"/>
      <c r="NXW739" s="15"/>
      <c r="NXX739" s="15"/>
      <c r="NXY739" s="15"/>
      <c r="NXZ739" s="15"/>
      <c r="NYA739" s="15"/>
      <c r="NYB739" s="15"/>
      <c r="NYC739" s="15"/>
      <c r="NYD739" s="15"/>
      <c r="NYE739" s="15"/>
      <c r="NYF739" s="15"/>
      <c r="NYG739" s="15"/>
      <c r="NYH739" s="15"/>
      <c r="NYI739" s="15"/>
      <c r="NYJ739" s="15"/>
      <c r="NYK739" s="15"/>
      <c r="NYL739" s="15"/>
      <c r="NYM739" s="15"/>
      <c r="NYN739" s="15"/>
      <c r="NYO739" s="15"/>
      <c r="NYP739" s="15"/>
      <c r="NYQ739" s="15"/>
      <c r="NYR739" s="15"/>
      <c r="NYS739" s="15"/>
      <c r="NYT739" s="15"/>
      <c r="NYU739" s="15"/>
      <c r="NYV739" s="15"/>
      <c r="NYW739" s="15"/>
      <c r="NYX739" s="15"/>
      <c r="NYY739" s="15"/>
      <c r="NYZ739" s="15"/>
      <c r="NZA739" s="15"/>
      <c r="NZB739" s="15"/>
      <c r="NZC739" s="15"/>
      <c r="NZD739" s="15"/>
      <c r="NZE739" s="15"/>
      <c r="NZF739" s="15"/>
      <c r="NZG739" s="15"/>
      <c r="NZH739" s="15"/>
      <c r="NZI739" s="15"/>
      <c r="NZJ739" s="15"/>
      <c r="NZK739" s="15"/>
      <c r="NZL739" s="15"/>
      <c r="NZM739" s="15"/>
      <c r="NZN739" s="15"/>
      <c r="NZO739" s="15"/>
      <c r="NZP739" s="15"/>
      <c r="NZQ739" s="15"/>
      <c r="NZR739" s="15"/>
      <c r="NZS739" s="15"/>
      <c r="NZT739" s="15"/>
      <c r="NZU739" s="15"/>
      <c r="NZV739" s="15"/>
      <c r="NZW739" s="15"/>
      <c r="NZX739" s="15"/>
      <c r="NZY739" s="15"/>
      <c r="NZZ739" s="15"/>
      <c r="OAA739" s="15"/>
      <c r="OAB739" s="15"/>
      <c r="OAC739" s="15"/>
      <c r="OAD739" s="15"/>
      <c r="OAE739" s="15"/>
      <c r="OAF739" s="15"/>
      <c r="OAG739" s="15"/>
      <c r="OAH739" s="15"/>
      <c r="OAI739" s="15"/>
      <c r="OAJ739" s="15"/>
      <c r="OAK739" s="15"/>
      <c r="OAL739" s="15"/>
      <c r="OAM739" s="15"/>
      <c r="OAN739" s="15"/>
      <c r="OAO739" s="15"/>
      <c r="OAP739" s="15"/>
      <c r="OAQ739" s="15"/>
      <c r="OAR739" s="15"/>
      <c r="OAS739" s="15"/>
      <c r="OAT739" s="15"/>
      <c r="OAU739" s="15"/>
      <c r="OAV739" s="15"/>
      <c r="OAW739" s="15"/>
      <c r="OAX739" s="15"/>
      <c r="OAY739" s="15"/>
      <c r="OAZ739" s="15"/>
      <c r="OBA739" s="15"/>
      <c r="OBB739" s="15"/>
      <c r="OBC739" s="15"/>
      <c r="OBD739" s="15"/>
      <c r="OBE739" s="15"/>
      <c r="OBF739" s="15"/>
      <c r="OBG739" s="15"/>
      <c r="OBH739" s="15"/>
      <c r="OBI739" s="15"/>
      <c r="OBJ739" s="15"/>
      <c r="OBK739" s="15"/>
      <c r="OBL739" s="15"/>
      <c r="OBM739" s="15"/>
      <c r="OBN739" s="15"/>
      <c r="OBO739" s="15"/>
      <c r="OBP739" s="15"/>
      <c r="OBQ739" s="15"/>
      <c r="OBR739" s="15"/>
      <c r="OBS739" s="15"/>
      <c r="OBT739" s="15"/>
      <c r="OBU739" s="15"/>
      <c r="OBV739" s="15"/>
      <c r="OBW739" s="15"/>
      <c r="OBX739" s="15"/>
      <c r="OBY739" s="15"/>
      <c r="OBZ739" s="15"/>
      <c r="OCA739" s="15"/>
      <c r="OCB739" s="15"/>
      <c r="OCC739" s="15"/>
      <c r="OCD739" s="15"/>
      <c r="OCE739" s="15"/>
      <c r="OCF739" s="15"/>
      <c r="OCG739" s="15"/>
      <c r="OCH739" s="15"/>
      <c r="OCI739" s="15"/>
      <c r="OCJ739" s="15"/>
      <c r="OCK739" s="15"/>
      <c r="OCL739" s="15"/>
      <c r="OCM739" s="15"/>
      <c r="OCN739" s="15"/>
      <c r="OCO739" s="15"/>
      <c r="OCP739" s="15"/>
      <c r="OCQ739" s="15"/>
      <c r="OCR739" s="15"/>
      <c r="OCS739" s="15"/>
      <c r="OCT739" s="15"/>
      <c r="OCU739" s="15"/>
      <c r="OCV739" s="15"/>
      <c r="OCW739" s="15"/>
      <c r="OCX739" s="15"/>
      <c r="OCY739" s="15"/>
      <c r="OCZ739" s="15"/>
      <c r="ODA739" s="15"/>
      <c r="ODB739" s="15"/>
      <c r="ODC739" s="15"/>
      <c r="ODD739" s="15"/>
      <c r="ODE739" s="15"/>
      <c r="ODF739" s="15"/>
      <c r="ODG739" s="15"/>
      <c r="ODH739" s="15"/>
      <c r="ODI739" s="15"/>
      <c r="ODJ739" s="15"/>
      <c r="ODK739" s="15"/>
      <c r="ODL739" s="15"/>
      <c r="ODM739" s="15"/>
      <c r="ODN739" s="15"/>
      <c r="ODO739" s="15"/>
      <c r="ODP739" s="15"/>
      <c r="ODQ739" s="15"/>
      <c r="ODR739" s="15"/>
      <c r="ODS739" s="15"/>
      <c r="ODT739" s="15"/>
      <c r="ODU739" s="15"/>
      <c r="ODV739" s="15"/>
      <c r="ODW739" s="15"/>
      <c r="ODX739" s="15"/>
      <c r="ODY739" s="15"/>
      <c r="ODZ739" s="15"/>
      <c r="OEA739" s="15"/>
      <c r="OEB739" s="15"/>
      <c r="OEC739" s="15"/>
      <c r="OED739" s="15"/>
      <c r="OEE739" s="15"/>
      <c r="OEF739" s="15"/>
      <c r="OEG739" s="15"/>
      <c r="OEH739" s="15"/>
      <c r="OEI739" s="15"/>
      <c r="OEJ739" s="15"/>
      <c r="OEK739" s="15"/>
      <c r="OEL739" s="15"/>
      <c r="OEM739" s="15"/>
      <c r="OEN739" s="15"/>
      <c r="OEO739" s="15"/>
      <c r="OEP739" s="15"/>
      <c r="OEQ739" s="15"/>
      <c r="OER739" s="15"/>
      <c r="OES739" s="15"/>
      <c r="OET739" s="15"/>
      <c r="OEU739" s="15"/>
      <c r="OEV739" s="15"/>
      <c r="OEW739" s="15"/>
      <c r="OEX739" s="15"/>
      <c r="OEY739" s="15"/>
      <c r="OEZ739" s="15"/>
      <c r="OFA739" s="15"/>
      <c r="OFB739" s="15"/>
      <c r="OFC739" s="15"/>
      <c r="OFD739" s="15"/>
      <c r="OFE739" s="15"/>
      <c r="OFF739" s="15"/>
      <c r="OFG739" s="15"/>
      <c r="OFH739" s="15"/>
      <c r="OFI739" s="15"/>
      <c r="OFJ739" s="15"/>
      <c r="OFK739" s="15"/>
      <c r="OFL739" s="15"/>
      <c r="OFM739" s="15"/>
      <c r="OFN739" s="15"/>
      <c r="OFO739" s="15"/>
      <c r="OFP739" s="15"/>
      <c r="OFQ739" s="15"/>
      <c r="OFR739" s="15"/>
      <c r="OFS739" s="15"/>
      <c r="OFT739" s="15"/>
      <c r="OFU739" s="15"/>
      <c r="OFV739" s="15"/>
      <c r="OFW739" s="15"/>
      <c r="OFX739" s="15"/>
      <c r="OFY739" s="15"/>
      <c r="OFZ739" s="15"/>
      <c r="OGA739" s="15"/>
      <c r="OGB739" s="15"/>
      <c r="OGC739" s="15"/>
      <c r="OGD739" s="15"/>
      <c r="OGE739" s="15"/>
      <c r="OGF739" s="15"/>
      <c r="OGG739" s="15"/>
      <c r="OGH739" s="15"/>
      <c r="OGI739" s="15"/>
      <c r="OGJ739" s="15"/>
      <c r="OGK739" s="15"/>
      <c r="OGL739" s="15"/>
      <c r="OGM739" s="15"/>
      <c r="OGN739" s="15"/>
      <c r="OGO739" s="15"/>
      <c r="OGP739" s="15"/>
      <c r="OGQ739" s="15"/>
      <c r="OGR739" s="15"/>
      <c r="OGS739" s="15"/>
      <c r="OGT739" s="15"/>
      <c r="OGU739" s="15"/>
      <c r="OGV739" s="15"/>
      <c r="OGW739" s="15"/>
      <c r="OGX739" s="15"/>
      <c r="OGY739" s="15"/>
      <c r="OGZ739" s="15"/>
      <c r="OHA739" s="15"/>
      <c r="OHB739" s="15"/>
      <c r="OHC739" s="15"/>
      <c r="OHD739" s="15"/>
      <c r="OHE739" s="15"/>
      <c r="OHF739" s="15"/>
      <c r="OHG739" s="15"/>
      <c r="OHH739" s="15"/>
      <c r="OHI739" s="15"/>
      <c r="OHJ739" s="15"/>
      <c r="OHK739" s="15"/>
      <c r="OHL739" s="15"/>
      <c r="OHM739" s="15"/>
      <c r="OHN739" s="15"/>
      <c r="OHO739" s="15"/>
      <c r="OHP739" s="15"/>
      <c r="OHQ739" s="15"/>
      <c r="OHR739" s="15"/>
      <c r="OHS739" s="15"/>
      <c r="OHT739" s="15"/>
      <c r="OHU739" s="15"/>
      <c r="OHV739" s="15"/>
      <c r="OHW739" s="15"/>
      <c r="OHX739" s="15"/>
      <c r="OHY739" s="15"/>
      <c r="OHZ739" s="15"/>
      <c r="OIA739" s="15"/>
      <c r="OIB739" s="15"/>
      <c r="OIC739" s="15"/>
      <c r="OID739" s="15"/>
      <c r="OIE739" s="15"/>
      <c r="OIF739" s="15"/>
      <c r="OIG739" s="15"/>
      <c r="OIH739" s="15"/>
      <c r="OII739" s="15"/>
      <c r="OIJ739" s="15"/>
      <c r="OIK739" s="15"/>
      <c r="OIL739" s="15"/>
      <c r="OIM739" s="15"/>
      <c r="OIN739" s="15"/>
      <c r="OIO739" s="15"/>
      <c r="OIP739" s="15"/>
      <c r="OIQ739" s="15"/>
      <c r="OIR739" s="15"/>
      <c r="OIS739" s="15"/>
      <c r="OIT739" s="15"/>
      <c r="OIU739" s="15"/>
      <c r="OIV739" s="15"/>
      <c r="OIW739" s="15"/>
      <c r="OIX739" s="15"/>
      <c r="OIY739" s="15"/>
      <c r="OIZ739" s="15"/>
      <c r="OJA739" s="15"/>
      <c r="OJB739" s="15"/>
      <c r="OJC739" s="15"/>
      <c r="OJD739" s="15"/>
      <c r="OJE739" s="15"/>
      <c r="OJF739" s="15"/>
      <c r="OJG739" s="15"/>
      <c r="OJH739" s="15"/>
      <c r="OJI739" s="15"/>
      <c r="OJJ739" s="15"/>
      <c r="OJK739" s="15"/>
      <c r="OJL739" s="15"/>
      <c r="OJM739" s="15"/>
      <c r="OJN739" s="15"/>
      <c r="OJO739" s="15"/>
      <c r="OJP739" s="15"/>
      <c r="OJQ739" s="15"/>
      <c r="OJR739" s="15"/>
      <c r="OJS739" s="15"/>
      <c r="OJT739" s="15"/>
      <c r="OJU739" s="15"/>
      <c r="OJV739" s="15"/>
      <c r="OJW739" s="15"/>
      <c r="OJX739" s="15"/>
      <c r="OJY739" s="15"/>
      <c r="OJZ739" s="15"/>
      <c r="OKA739" s="15"/>
      <c r="OKB739" s="15"/>
      <c r="OKC739" s="15"/>
      <c r="OKD739" s="15"/>
      <c r="OKE739" s="15"/>
      <c r="OKF739" s="15"/>
      <c r="OKG739" s="15"/>
      <c r="OKH739" s="15"/>
      <c r="OKI739" s="15"/>
      <c r="OKJ739" s="15"/>
      <c r="OKK739" s="15"/>
      <c r="OKL739" s="15"/>
      <c r="OKM739" s="15"/>
      <c r="OKN739" s="15"/>
      <c r="OKO739" s="15"/>
      <c r="OKP739" s="15"/>
      <c r="OKQ739" s="15"/>
      <c r="OKR739" s="15"/>
      <c r="OKS739" s="15"/>
      <c r="OKT739" s="15"/>
      <c r="OKU739" s="15"/>
      <c r="OKV739" s="15"/>
      <c r="OKW739" s="15"/>
      <c r="OKX739" s="15"/>
      <c r="OKY739" s="15"/>
      <c r="OKZ739" s="15"/>
      <c r="OLA739" s="15"/>
      <c r="OLB739" s="15"/>
      <c r="OLC739" s="15"/>
      <c r="OLD739" s="15"/>
      <c r="OLE739" s="15"/>
      <c r="OLF739" s="15"/>
      <c r="OLG739" s="15"/>
      <c r="OLH739" s="15"/>
      <c r="OLI739" s="15"/>
      <c r="OLJ739" s="15"/>
      <c r="OLK739" s="15"/>
      <c r="OLL739" s="15"/>
      <c r="OLM739" s="15"/>
      <c r="OLN739" s="15"/>
      <c r="OLO739" s="15"/>
      <c r="OLP739" s="15"/>
      <c r="OLQ739" s="15"/>
      <c r="OLR739" s="15"/>
      <c r="OLS739" s="15"/>
      <c r="OLT739" s="15"/>
      <c r="OLU739" s="15"/>
      <c r="OLV739" s="15"/>
      <c r="OLW739" s="15"/>
      <c r="OLX739" s="15"/>
      <c r="OLY739" s="15"/>
      <c r="OLZ739" s="15"/>
      <c r="OMA739" s="15"/>
      <c r="OMB739" s="15"/>
      <c r="OMC739" s="15"/>
      <c r="OMD739" s="15"/>
      <c r="OME739" s="15"/>
      <c r="OMF739" s="15"/>
      <c r="OMG739" s="15"/>
      <c r="OMH739" s="15"/>
      <c r="OMI739" s="15"/>
      <c r="OMJ739" s="15"/>
      <c r="OMK739" s="15"/>
      <c r="OML739" s="15"/>
      <c r="OMM739" s="15"/>
      <c r="OMN739" s="15"/>
      <c r="OMO739" s="15"/>
      <c r="OMP739" s="15"/>
      <c r="OMQ739" s="15"/>
      <c r="OMR739" s="15"/>
      <c r="OMS739" s="15"/>
      <c r="OMT739" s="15"/>
      <c r="OMU739" s="15"/>
      <c r="OMV739" s="15"/>
      <c r="OMW739" s="15"/>
      <c r="OMX739" s="15"/>
      <c r="OMY739" s="15"/>
      <c r="OMZ739" s="15"/>
      <c r="ONA739" s="15"/>
      <c r="ONB739" s="15"/>
      <c r="ONC739" s="15"/>
      <c r="OND739" s="15"/>
      <c r="ONE739" s="15"/>
      <c r="ONF739" s="15"/>
      <c r="ONG739" s="15"/>
      <c r="ONH739" s="15"/>
      <c r="ONI739" s="15"/>
      <c r="ONJ739" s="15"/>
      <c r="ONK739" s="15"/>
      <c r="ONL739" s="15"/>
      <c r="ONM739" s="15"/>
      <c r="ONN739" s="15"/>
      <c r="ONO739" s="15"/>
      <c r="ONP739" s="15"/>
      <c r="ONQ739" s="15"/>
      <c r="ONR739" s="15"/>
      <c r="ONS739" s="15"/>
      <c r="ONT739" s="15"/>
      <c r="ONU739" s="15"/>
      <c r="ONV739" s="15"/>
      <c r="ONW739" s="15"/>
      <c r="ONX739" s="15"/>
      <c r="ONY739" s="15"/>
      <c r="ONZ739" s="15"/>
      <c r="OOA739" s="15"/>
      <c r="OOB739" s="15"/>
      <c r="OOC739" s="15"/>
      <c r="OOD739" s="15"/>
      <c r="OOE739" s="15"/>
      <c r="OOF739" s="15"/>
      <c r="OOG739" s="15"/>
      <c r="OOH739" s="15"/>
      <c r="OOI739" s="15"/>
      <c r="OOJ739" s="15"/>
      <c r="OOK739" s="15"/>
      <c r="OOL739" s="15"/>
      <c r="OOM739" s="15"/>
      <c r="OON739" s="15"/>
      <c r="OOO739" s="15"/>
      <c r="OOP739" s="15"/>
      <c r="OOQ739" s="15"/>
      <c r="OOR739" s="15"/>
      <c r="OOS739" s="15"/>
      <c r="OOT739" s="15"/>
      <c r="OOU739" s="15"/>
      <c r="OOV739" s="15"/>
      <c r="OOW739" s="15"/>
      <c r="OOX739" s="15"/>
      <c r="OOY739" s="15"/>
      <c r="OOZ739" s="15"/>
      <c r="OPA739" s="15"/>
      <c r="OPB739" s="15"/>
      <c r="OPC739" s="15"/>
      <c r="OPD739" s="15"/>
      <c r="OPE739" s="15"/>
      <c r="OPF739" s="15"/>
      <c r="OPG739" s="15"/>
      <c r="OPH739" s="15"/>
      <c r="OPI739" s="15"/>
      <c r="OPJ739" s="15"/>
      <c r="OPK739" s="15"/>
      <c r="OPL739" s="15"/>
      <c r="OPM739" s="15"/>
      <c r="OPN739" s="15"/>
      <c r="OPO739" s="15"/>
      <c r="OPP739" s="15"/>
      <c r="OPQ739" s="15"/>
      <c r="OPR739" s="15"/>
      <c r="OPS739" s="15"/>
      <c r="OPT739" s="15"/>
      <c r="OPU739" s="15"/>
      <c r="OPV739" s="15"/>
      <c r="OPW739" s="15"/>
      <c r="OPX739" s="15"/>
      <c r="OPY739" s="15"/>
      <c r="OPZ739" s="15"/>
      <c r="OQA739" s="15"/>
      <c r="OQB739" s="15"/>
      <c r="OQC739" s="15"/>
      <c r="OQD739" s="15"/>
      <c r="OQE739" s="15"/>
      <c r="OQF739" s="15"/>
      <c r="OQG739" s="15"/>
      <c r="OQH739" s="15"/>
      <c r="OQI739" s="15"/>
      <c r="OQJ739" s="15"/>
      <c r="OQK739" s="15"/>
      <c r="OQL739" s="15"/>
      <c r="OQM739" s="15"/>
      <c r="OQN739" s="15"/>
      <c r="OQO739" s="15"/>
      <c r="OQP739" s="15"/>
      <c r="OQQ739" s="15"/>
      <c r="OQR739" s="15"/>
      <c r="OQS739" s="15"/>
      <c r="OQT739" s="15"/>
      <c r="OQU739" s="15"/>
      <c r="OQV739" s="15"/>
      <c r="OQW739" s="15"/>
      <c r="OQX739" s="15"/>
      <c r="OQY739" s="15"/>
      <c r="OQZ739" s="15"/>
      <c r="ORA739" s="15"/>
      <c r="ORB739" s="15"/>
      <c r="ORC739" s="15"/>
      <c r="ORD739" s="15"/>
      <c r="ORE739" s="15"/>
      <c r="ORF739" s="15"/>
      <c r="ORG739" s="15"/>
      <c r="ORH739" s="15"/>
      <c r="ORI739" s="15"/>
      <c r="ORJ739" s="15"/>
      <c r="ORK739" s="15"/>
      <c r="ORL739" s="15"/>
      <c r="ORM739" s="15"/>
      <c r="ORN739" s="15"/>
      <c r="ORO739" s="15"/>
      <c r="ORP739" s="15"/>
      <c r="ORQ739" s="15"/>
      <c r="ORR739" s="15"/>
      <c r="ORS739" s="15"/>
      <c r="ORT739" s="15"/>
      <c r="ORU739" s="15"/>
      <c r="ORV739" s="15"/>
      <c r="ORW739" s="15"/>
      <c r="ORX739" s="15"/>
      <c r="ORY739" s="15"/>
      <c r="ORZ739" s="15"/>
      <c r="OSA739" s="15"/>
      <c r="OSB739" s="15"/>
      <c r="OSC739" s="15"/>
      <c r="OSD739" s="15"/>
      <c r="OSE739" s="15"/>
      <c r="OSF739" s="15"/>
      <c r="OSG739" s="15"/>
      <c r="OSH739" s="15"/>
      <c r="OSI739" s="15"/>
      <c r="OSJ739" s="15"/>
      <c r="OSK739" s="15"/>
      <c r="OSL739" s="15"/>
      <c r="OSM739" s="15"/>
      <c r="OSN739" s="15"/>
      <c r="OSO739" s="15"/>
      <c r="OSP739" s="15"/>
      <c r="OSQ739" s="15"/>
      <c r="OSR739" s="15"/>
      <c r="OSS739" s="15"/>
      <c r="OST739" s="15"/>
      <c r="OSU739" s="15"/>
      <c r="OSV739" s="15"/>
      <c r="OSW739" s="15"/>
      <c r="OSX739" s="15"/>
      <c r="OSY739" s="15"/>
      <c r="OSZ739" s="15"/>
      <c r="OTA739" s="15"/>
      <c r="OTB739" s="15"/>
      <c r="OTC739" s="15"/>
      <c r="OTD739" s="15"/>
      <c r="OTE739" s="15"/>
      <c r="OTF739" s="15"/>
      <c r="OTG739" s="15"/>
      <c r="OTH739" s="15"/>
      <c r="OTI739" s="15"/>
      <c r="OTJ739" s="15"/>
      <c r="OTK739" s="15"/>
      <c r="OTL739" s="15"/>
      <c r="OTM739" s="15"/>
      <c r="OTN739" s="15"/>
      <c r="OTO739" s="15"/>
      <c r="OTP739" s="15"/>
      <c r="OTQ739" s="15"/>
      <c r="OTR739" s="15"/>
      <c r="OTS739" s="15"/>
      <c r="OTT739" s="15"/>
      <c r="OTU739" s="15"/>
      <c r="OTV739" s="15"/>
      <c r="OTW739" s="15"/>
      <c r="OTX739" s="15"/>
      <c r="OTY739" s="15"/>
      <c r="OTZ739" s="15"/>
      <c r="OUA739" s="15"/>
      <c r="OUB739" s="15"/>
      <c r="OUC739" s="15"/>
      <c r="OUD739" s="15"/>
      <c r="OUE739" s="15"/>
      <c r="OUF739" s="15"/>
      <c r="OUG739" s="15"/>
      <c r="OUH739" s="15"/>
      <c r="OUI739" s="15"/>
      <c r="OUJ739" s="15"/>
      <c r="OUK739" s="15"/>
      <c r="OUL739" s="15"/>
      <c r="OUM739" s="15"/>
      <c r="OUN739" s="15"/>
      <c r="OUO739" s="15"/>
      <c r="OUP739" s="15"/>
      <c r="OUQ739" s="15"/>
      <c r="OUR739" s="15"/>
      <c r="OUS739" s="15"/>
      <c r="OUT739" s="15"/>
      <c r="OUU739" s="15"/>
      <c r="OUV739" s="15"/>
      <c r="OUW739" s="15"/>
      <c r="OUX739" s="15"/>
      <c r="OUY739" s="15"/>
      <c r="OUZ739" s="15"/>
      <c r="OVA739" s="15"/>
      <c r="OVB739" s="15"/>
      <c r="OVC739" s="15"/>
      <c r="OVD739" s="15"/>
      <c r="OVE739" s="15"/>
      <c r="OVF739" s="15"/>
      <c r="OVG739" s="15"/>
      <c r="OVH739" s="15"/>
      <c r="OVI739" s="15"/>
      <c r="OVJ739" s="15"/>
      <c r="OVK739" s="15"/>
      <c r="OVL739" s="15"/>
      <c r="OVM739" s="15"/>
      <c r="OVN739" s="15"/>
      <c r="OVO739" s="15"/>
      <c r="OVP739" s="15"/>
      <c r="OVQ739" s="15"/>
      <c r="OVR739" s="15"/>
      <c r="OVS739" s="15"/>
      <c r="OVT739" s="15"/>
      <c r="OVU739" s="15"/>
      <c r="OVV739" s="15"/>
      <c r="OVW739" s="15"/>
      <c r="OVX739" s="15"/>
      <c r="OVY739" s="15"/>
      <c r="OVZ739" s="15"/>
      <c r="OWA739" s="15"/>
      <c r="OWB739" s="15"/>
      <c r="OWC739" s="15"/>
      <c r="OWD739" s="15"/>
      <c r="OWE739" s="15"/>
      <c r="OWF739" s="15"/>
      <c r="OWG739" s="15"/>
      <c r="OWH739" s="15"/>
      <c r="OWI739" s="15"/>
      <c r="OWJ739" s="15"/>
      <c r="OWK739" s="15"/>
      <c r="OWL739" s="15"/>
      <c r="OWM739" s="15"/>
      <c r="OWN739" s="15"/>
      <c r="OWO739" s="15"/>
      <c r="OWP739" s="15"/>
      <c r="OWQ739" s="15"/>
      <c r="OWR739" s="15"/>
      <c r="OWS739" s="15"/>
      <c r="OWT739" s="15"/>
      <c r="OWU739" s="15"/>
      <c r="OWV739" s="15"/>
      <c r="OWW739" s="15"/>
      <c r="OWX739" s="15"/>
      <c r="OWY739" s="15"/>
      <c r="OWZ739" s="15"/>
      <c r="OXA739" s="15"/>
      <c r="OXB739" s="15"/>
      <c r="OXC739" s="15"/>
      <c r="OXD739" s="15"/>
      <c r="OXE739" s="15"/>
      <c r="OXF739" s="15"/>
      <c r="OXG739" s="15"/>
      <c r="OXH739" s="15"/>
      <c r="OXI739" s="15"/>
      <c r="OXJ739" s="15"/>
      <c r="OXK739" s="15"/>
      <c r="OXL739" s="15"/>
      <c r="OXM739" s="15"/>
      <c r="OXN739" s="15"/>
      <c r="OXO739" s="15"/>
      <c r="OXP739" s="15"/>
      <c r="OXQ739" s="15"/>
      <c r="OXR739" s="15"/>
      <c r="OXS739" s="15"/>
      <c r="OXT739" s="15"/>
      <c r="OXU739" s="15"/>
      <c r="OXV739" s="15"/>
      <c r="OXW739" s="15"/>
      <c r="OXX739" s="15"/>
      <c r="OXY739" s="15"/>
      <c r="OXZ739" s="15"/>
      <c r="OYA739" s="15"/>
      <c r="OYB739" s="15"/>
      <c r="OYC739" s="15"/>
      <c r="OYD739" s="15"/>
      <c r="OYE739" s="15"/>
      <c r="OYF739" s="15"/>
      <c r="OYG739" s="15"/>
      <c r="OYH739" s="15"/>
      <c r="OYI739" s="15"/>
      <c r="OYJ739" s="15"/>
      <c r="OYK739" s="15"/>
      <c r="OYL739" s="15"/>
      <c r="OYM739" s="15"/>
      <c r="OYN739" s="15"/>
      <c r="OYO739" s="15"/>
      <c r="OYP739" s="15"/>
      <c r="OYQ739" s="15"/>
      <c r="OYR739" s="15"/>
      <c r="OYS739" s="15"/>
      <c r="OYT739" s="15"/>
      <c r="OYU739" s="15"/>
      <c r="OYV739" s="15"/>
      <c r="OYW739" s="15"/>
      <c r="OYX739" s="15"/>
      <c r="OYY739" s="15"/>
      <c r="OYZ739" s="15"/>
      <c r="OZA739" s="15"/>
      <c r="OZB739" s="15"/>
      <c r="OZC739" s="15"/>
      <c r="OZD739" s="15"/>
      <c r="OZE739" s="15"/>
      <c r="OZF739" s="15"/>
      <c r="OZG739" s="15"/>
      <c r="OZH739" s="15"/>
      <c r="OZI739" s="15"/>
      <c r="OZJ739" s="15"/>
      <c r="OZK739" s="15"/>
      <c r="OZL739" s="15"/>
      <c r="OZM739" s="15"/>
      <c r="OZN739" s="15"/>
      <c r="OZO739" s="15"/>
      <c r="OZP739" s="15"/>
      <c r="OZQ739" s="15"/>
      <c r="OZR739" s="15"/>
      <c r="OZS739" s="15"/>
      <c r="OZT739" s="15"/>
      <c r="OZU739" s="15"/>
      <c r="OZV739" s="15"/>
      <c r="OZW739" s="15"/>
      <c r="OZX739" s="15"/>
      <c r="OZY739" s="15"/>
      <c r="OZZ739" s="15"/>
      <c r="PAA739" s="15"/>
      <c r="PAB739" s="15"/>
      <c r="PAC739" s="15"/>
      <c r="PAD739" s="15"/>
      <c r="PAE739" s="15"/>
      <c r="PAF739" s="15"/>
      <c r="PAG739" s="15"/>
      <c r="PAH739" s="15"/>
      <c r="PAI739" s="15"/>
      <c r="PAJ739" s="15"/>
      <c r="PAK739" s="15"/>
      <c r="PAL739" s="15"/>
      <c r="PAM739" s="15"/>
      <c r="PAN739" s="15"/>
      <c r="PAO739" s="15"/>
      <c r="PAP739" s="15"/>
      <c r="PAQ739" s="15"/>
      <c r="PAR739" s="15"/>
      <c r="PAS739" s="15"/>
      <c r="PAT739" s="15"/>
      <c r="PAU739" s="15"/>
      <c r="PAV739" s="15"/>
      <c r="PAW739" s="15"/>
      <c r="PAX739" s="15"/>
      <c r="PAY739" s="15"/>
      <c r="PAZ739" s="15"/>
      <c r="PBA739" s="15"/>
      <c r="PBB739" s="15"/>
      <c r="PBC739" s="15"/>
      <c r="PBD739" s="15"/>
      <c r="PBE739" s="15"/>
      <c r="PBF739" s="15"/>
      <c r="PBG739" s="15"/>
      <c r="PBH739" s="15"/>
      <c r="PBI739" s="15"/>
      <c r="PBJ739" s="15"/>
      <c r="PBK739" s="15"/>
      <c r="PBL739" s="15"/>
      <c r="PBM739" s="15"/>
      <c r="PBN739" s="15"/>
      <c r="PBO739" s="15"/>
      <c r="PBP739" s="15"/>
      <c r="PBQ739" s="15"/>
      <c r="PBR739" s="15"/>
      <c r="PBS739" s="15"/>
      <c r="PBT739" s="15"/>
      <c r="PBU739" s="15"/>
      <c r="PBV739" s="15"/>
      <c r="PBW739" s="15"/>
      <c r="PBX739" s="15"/>
      <c r="PBY739" s="15"/>
      <c r="PBZ739" s="15"/>
      <c r="PCA739" s="15"/>
      <c r="PCB739" s="15"/>
      <c r="PCC739" s="15"/>
      <c r="PCD739" s="15"/>
      <c r="PCE739" s="15"/>
      <c r="PCF739" s="15"/>
      <c r="PCG739" s="15"/>
      <c r="PCH739" s="15"/>
      <c r="PCI739" s="15"/>
      <c r="PCJ739" s="15"/>
      <c r="PCK739" s="15"/>
      <c r="PCL739" s="15"/>
      <c r="PCM739" s="15"/>
      <c r="PCN739" s="15"/>
      <c r="PCO739" s="15"/>
      <c r="PCP739" s="15"/>
      <c r="PCQ739" s="15"/>
      <c r="PCR739" s="15"/>
      <c r="PCS739" s="15"/>
      <c r="PCT739" s="15"/>
      <c r="PCU739" s="15"/>
      <c r="PCV739" s="15"/>
      <c r="PCW739" s="15"/>
      <c r="PCX739" s="15"/>
      <c r="PCY739" s="15"/>
      <c r="PCZ739" s="15"/>
      <c r="PDA739" s="15"/>
      <c r="PDB739" s="15"/>
      <c r="PDC739" s="15"/>
      <c r="PDD739" s="15"/>
      <c r="PDE739" s="15"/>
      <c r="PDF739" s="15"/>
      <c r="PDG739" s="15"/>
      <c r="PDH739" s="15"/>
      <c r="PDI739" s="15"/>
      <c r="PDJ739" s="15"/>
      <c r="PDK739" s="15"/>
      <c r="PDL739" s="15"/>
      <c r="PDM739" s="15"/>
      <c r="PDN739" s="15"/>
      <c r="PDO739" s="15"/>
      <c r="PDP739" s="15"/>
      <c r="PDQ739" s="15"/>
      <c r="PDR739" s="15"/>
      <c r="PDS739" s="15"/>
      <c r="PDT739" s="15"/>
      <c r="PDU739" s="15"/>
      <c r="PDV739" s="15"/>
      <c r="PDW739" s="15"/>
      <c r="PDX739" s="15"/>
      <c r="PDY739" s="15"/>
      <c r="PDZ739" s="15"/>
      <c r="PEA739" s="15"/>
      <c r="PEB739" s="15"/>
      <c r="PEC739" s="15"/>
      <c r="PED739" s="15"/>
      <c r="PEE739" s="15"/>
      <c r="PEF739" s="15"/>
      <c r="PEG739" s="15"/>
      <c r="PEH739" s="15"/>
      <c r="PEI739" s="15"/>
      <c r="PEJ739" s="15"/>
      <c r="PEK739" s="15"/>
      <c r="PEL739" s="15"/>
      <c r="PEM739" s="15"/>
      <c r="PEN739" s="15"/>
      <c r="PEO739" s="15"/>
      <c r="PEP739" s="15"/>
      <c r="PEQ739" s="15"/>
      <c r="PER739" s="15"/>
      <c r="PES739" s="15"/>
      <c r="PET739" s="15"/>
      <c r="PEU739" s="15"/>
      <c r="PEV739" s="15"/>
      <c r="PEW739" s="15"/>
      <c r="PEX739" s="15"/>
      <c r="PEY739" s="15"/>
      <c r="PEZ739" s="15"/>
      <c r="PFA739" s="15"/>
      <c r="PFB739" s="15"/>
      <c r="PFC739" s="15"/>
      <c r="PFD739" s="15"/>
      <c r="PFE739" s="15"/>
      <c r="PFF739" s="15"/>
      <c r="PFG739" s="15"/>
      <c r="PFH739" s="15"/>
      <c r="PFI739" s="15"/>
      <c r="PFJ739" s="15"/>
      <c r="PFK739" s="15"/>
      <c r="PFL739" s="15"/>
      <c r="PFM739" s="15"/>
      <c r="PFN739" s="15"/>
      <c r="PFO739" s="15"/>
      <c r="PFP739" s="15"/>
      <c r="PFQ739" s="15"/>
      <c r="PFR739" s="15"/>
      <c r="PFS739" s="15"/>
      <c r="PFT739" s="15"/>
      <c r="PFU739" s="15"/>
      <c r="PFV739" s="15"/>
      <c r="PFW739" s="15"/>
      <c r="PFX739" s="15"/>
      <c r="PFY739" s="15"/>
      <c r="PFZ739" s="15"/>
      <c r="PGA739" s="15"/>
      <c r="PGB739" s="15"/>
      <c r="PGC739" s="15"/>
      <c r="PGD739" s="15"/>
      <c r="PGE739" s="15"/>
      <c r="PGF739" s="15"/>
      <c r="PGG739" s="15"/>
      <c r="PGH739" s="15"/>
      <c r="PGI739" s="15"/>
      <c r="PGJ739" s="15"/>
      <c r="PGK739" s="15"/>
      <c r="PGL739" s="15"/>
      <c r="PGM739" s="15"/>
      <c r="PGN739" s="15"/>
      <c r="PGO739" s="15"/>
      <c r="PGP739" s="15"/>
      <c r="PGQ739" s="15"/>
      <c r="PGR739" s="15"/>
      <c r="PGS739" s="15"/>
      <c r="PGT739" s="15"/>
      <c r="PGU739" s="15"/>
      <c r="PGV739" s="15"/>
      <c r="PGW739" s="15"/>
      <c r="PGX739" s="15"/>
      <c r="PGY739" s="15"/>
      <c r="PGZ739" s="15"/>
      <c r="PHA739" s="15"/>
      <c r="PHB739" s="15"/>
      <c r="PHC739" s="15"/>
      <c r="PHD739" s="15"/>
      <c r="PHE739" s="15"/>
      <c r="PHF739" s="15"/>
      <c r="PHG739" s="15"/>
      <c r="PHH739" s="15"/>
      <c r="PHI739" s="15"/>
      <c r="PHJ739" s="15"/>
      <c r="PHK739" s="15"/>
      <c r="PHL739" s="15"/>
      <c r="PHM739" s="15"/>
      <c r="PHN739" s="15"/>
      <c r="PHO739" s="15"/>
      <c r="PHP739" s="15"/>
      <c r="PHQ739" s="15"/>
      <c r="PHR739" s="15"/>
      <c r="PHS739" s="15"/>
      <c r="PHT739" s="15"/>
      <c r="PHU739" s="15"/>
      <c r="PHV739" s="15"/>
      <c r="PHW739" s="15"/>
      <c r="PHX739" s="15"/>
      <c r="PHY739" s="15"/>
      <c r="PHZ739" s="15"/>
      <c r="PIA739" s="15"/>
      <c r="PIB739" s="15"/>
      <c r="PIC739" s="15"/>
      <c r="PID739" s="15"/>
      <c r="PIE739" s="15"/>
      <c r="PIF739" s="15"/>
      <c r="PIG739" s="15"/>
      <c r="PIH739" s="15"/>
      <c r="PII739" s="15"/>
      <c r="PIJ739" s="15"/>
      <c r="PIK739" s="15"/>
      <c r="PIL739" s="15"/>
      <c r="PIM739" s="15"/>
      <c r="PIN739" s="15"/>
      <c r="PIO739" s="15"/>
      <c r="PIP739" s="15"/>
      <c r="PIQ739" s="15"/>
      <c r="PIR739" s="15"/>
      <c r="PIS739" s="15"/>
      <c r="PIT739" s="15"/>
      <c r="PIU739" s="15"/>
      <c r="PIV739" s="15"/>
      <c r="PIW739" s="15"/>
      <c r="PIX739" s="15"/>
      <c r="PIY739" s="15"/>
      <c r="PIZ739" s="15"/>
      <c r="PJA739" s="15"/>
      <c r="PJB739" s="15"/>
      <c r="PJC739" s="15"/>
      <c r="PJD739" s="15"/>
      <c r="PJE739" s="15"/>
      <c r="PJF739" s="15"/>
      <c r="PJG739" s="15"/>
      <c r="PJH739" s="15"/>
      <c r="PJI739" s="15"/>
      <c r="PJJ739" s="15"/>
      <c r="PJK739" s="15"/>
      <c r="PJL739" s="15"/>
      <c r="PJM739" s="15"/>
      <c r="PJN739" s="15"/>
      <c r="PJO739" s="15"/>
      <c r="PJP739" s="15"/>
      <c r="PJQ739" s="15"/>
      <c r="PJR739" s="15"/>
      <c r="PJS739" s="15"/>
      <c r="PJT739" s="15"/>
      <c r="PJU739" s="15"/>
      <c r="PJV739" s="15"/>
      <c r="PJW739" s="15"/>
      <c r="PJX739" s="15"/>
      <c r="PJY739" s="15"/>
      <c r="PJZ739" s="15"/>
      <c r="PKA739" s="15"/>
      <c r="PKB739" s="15"/>
      <c r="PKC739" s="15"/>
      <c r="PKD739" s="15"/>
      <c r="PKE739" s="15"/>
      <c r="PKF739" s="15"/>
      <c r="PKG739" s="15"/>
      <c r="PKH739" s="15"/>
      <c r="PKI739" s="15"/>
      <c r="PKJ739" s="15"/>
      <c r="PKK739" s="15"/>
      <c r="PKL739" s="15"/>
      <c r="PKM739" s="15"/>
      <c r="PKN739" s="15"/>
      <c r="PKO739" s="15"/>
      <c r="PKP739" s="15"/>
      <c r="PKQ739" s="15"/>
      <c r="PKR739" s="15"/>
      <c r="PKS739" s="15"/>
      <c r="PKT739" s="15"/>
      <c r="PKU739" s="15"/>
      <c r="PKV739" s="15"/>
      <c r="PKW739" s="15"/>
      <c r="PKX739" s="15"/>
      <c r="PKY739" s="15"/>
      <c r="PKZ739" s="15"/>
      <c r="PLA739" s="15"/>
      <c r="PLB739" s="15"/>
      <c r="PLC739" s="15"/>
      <c r="PLD739" s="15"/>
      <c r="PLE739" s="15"/>
      <c r="PLF739" s="15"/>
      <c r="PLG739" s="15"/>
      <c r="PLH739" s="15"/>
      <c r="PLI739" s="15"/>
      <c r="PLJ739" s="15"/>
      <c r="PLK739" s="15"/>
      <c r="PLL739" s="15"/>
      <c r="PLM739" s="15"/>
      <c r="PLN739" s="15"/>
      <c r="PLO739" s="15"/>
      <c r="PLP739" s="15"/>
      <c r="PLQ739" s="15"/>
      <c r="PLR739" s="15"/>
      <c r="PLS739" s="15"/>
      <c r="PLT739" s="15"/>
      <c r="PLU739" s="15"/>
      <c r="PLV739" s="15"/>
      <c r="PLW739" s="15"/>
      <c r="PLX739" s="15"/>
      <c r="PLY739" s="15"/>
      <c r="PLZ739" s="15"/>
      <c r="PMA739" s="15"/>
      <c r="PMB739" s="15"/>
      <c r="PMC739" s="15"/>
      <c r="PMD739" s="15"/>
      <c r="PME739" s="15"/>
      <c r="PMF739" s="15"/>
      <c r="PMG739" s="15"/>
      <c r="PMH739" s="15"/>
      <c r="PMI739" s="15"/>
      <c r="PMJ739" s="15"/>
      <c r="PMK739" s="15"/>
      <c r="PML739" s="15"/>
      <c r="PMM739" s="15"/>
      <c r="PMN739" s="15"/>
      <c r="PMO739" s="15"/>
      <c r="PMP739" s="15"/>
      <c r="PMQ739" s="15"/>
      <c r="PMR739" s="15"/>
      <c r="PMS739" s="15"/>
      <c r="PMT739" s="15"/>
      <c r="PMU739" s="15"/>
      <c r="PMV739" s="15"/>
      <c r="PMW739" s="15"/>
      <c r="PMX739" s="15"/>
      <c r="PMY739" s="15"/>
      <c r="PMZ739" s="15"/>
      <c r="PNA739" s="15"/>
      <c r="PNB739" s="15"/>
      <c r="PNC739" s="15"/>
      <c r="PND739" s="15"/>
      <c r="PNE739" s="15"/>
      <c r="PNF739" s="15"/>
      <c r="PNG739" s="15"/>
      <c r="PNH739" s="15"/>
      <c r="PNI739" s="15"/>
      <c r="PNJ739" s="15"/>
      <c r="PNK739" s="15"/>
      <c r="PNL739" s="15"/>
      <c r="PNM739" s="15"/>
      <c r="PNN739" s="15"/>
      <c r="PNO739" s="15"/>
      <c r="PNP739" s="15"/>
      <c r="PNQ739" s="15"/>
      <c r="PNR739" s="15"/>
      <c r="PNS739" s="15"/>
      <c r="PNT739" s="15"/>
      <c r="PNU739" s="15"/>
      <c r="PNV739" s="15"/>
      <c r="PNW739" s="15"/>
      <c r="PNX739" s="15"/>
      <c r="PNY739" s="15"/>
      <c r="PNZ739" s="15"/>
      <c r="POA739" s="15"/>
      <c r="POB739" s="15"/>
      <c r="POC739" s="15"/>
      <c r="POD739" s="15"/>
      <c r="POE739" s="15"/>
      <c r="POF739" s="15"/>
      <c r="POG739" s="15"/>
      <c r="POH739" s="15"/>
      <c r="POI739" s="15"/>
      <c r="POJ739" s="15"/>
      <c r="POK739" s="15"/>
      <c r="POL739" s="15"/>
      <c r="POM739" s="15"/>
      <c r="PON739" s="15"/>
      <c r="POO739" s="15"/>
      <c r="POP739" s="15"/>
      <c r="POQ739" s="15"/>
      <c r="POR739" s="15"/>
      <c r="POS739" s="15"/>
      <c r="POT739" s="15"/>
      <c r="POU739" s="15"/>
      <c r="POV739" s="15"/>
      <c r="POW739" s="15"/>
      <c r="POX739" s="15"/>
      <c r="POY739" s="15"/>
      <c r="POZ739" s="15"/>
      <c r="PPA739" s="15"/>
      <c r="PPB739" s="15"/>
      <c r="PPC739" s="15"/>
      <c r="PPD739" s="15"/>
      <c r="PPE739" s="15"/>
      <c r="PPF739" s="15"/>
      <c r="PPG739" s="15"/>
      <c r="PPH739" s="15"/>
      <c r="PPI739" s="15"/>
      <c r="PPJ739" s="15"/>
      <c r="PPK739" s="15"/>
      <c r="PPL739" s="15"/>
      <c r="PPM739" s="15"/>
      <c r="PPN739" s="15"/>
      <c r="PPO739" s="15"/>
      <c r="PPP739" s="15"/>
      <c r="PPQ739" s="15"/>
      <c r="PPR739" s="15"/>
      <c r="PPS739" s="15"/>
      <c r="PPT739" s="15"/>
      <c r="PPU739" s="15"/>
      <c r="PPV739" s="15"/>
      <c r="PPW739" s="15"/>
      <c r="PPX739" s="15"/>
      <c r="PPY739" s="15"/>
      <c r="PPZ739" s="15"/>
      <c r="PQA739" s="15"/>
      <c r="PQB739" s="15"/>
      <c r="PQC739" s="15"/>
      <c r="PQD739" s="15"/>
      <c r="PQE739" s="15"/>
      <c r="PQF739" s="15"/>
      <c r="PQG739" s="15"/>
      <c r="PQH739" s="15"/>
      <c r="PQI739" s="15"/>
      <c r="PQJ739" s="15"/>
      <c r="PQK739" s="15"/>
      <c r="PQL739" s="15"/>
      <c r="PQM739" s="15"/>
      <c r="PQN739" s="15"/>
      <c r="PQO739" s="15"/>
      <c r="PQP739" s="15"/>
      <c r="PQQ739" s="15"/>
      <c r="PQR739" s="15"/>
      <c r="PQS739" s="15"/>
      <c r="PQT739" s="15"/>
      <c r="PQU739" s="15"/>
      <c r="PQV739" s="15"/>
      <c r="PQW739" s="15"/>
      <c r="PQX739" s="15"/>
      <c r="PQY739" s="15"/>
      <c r="PQZ739" s="15"/>
      <c r="PRA739" s="15"/>
      <c r="PRB739" s="15"/>
      <c r="PRC739" s="15"/>
      <c r="PRD739" s="15"/>
      <c r="PRE739" s="15"/>
      <c r="PRF739" s="15"/>
      <c r="PRG739" s="15"/>
      <c r="PRH739" s="15"/>
      <c r="PRI739" s="15"/>
      <c r="PRJ739" s="15"/>
      <c r="PRK739" s="15"/>
      <c r="PRL739" s="15"/>
      <c r="PRM739" s="15"/>
      <c r="PRN739" s="15"/>
      <c r="PRO739" s="15"/>
      <c r="PRP739" s="15"/>
      <c r="PRQ739" s="15"/>
      <c r="PRR739" s="15"/>
      <c r="PRS739" s="15"/>
      <c r="PRT739" s="15"/>
      <c r="PRU739" s="15"/>
      <c r="PRV739" s="15"/>
      <c r="PRW739" s="15"/>
      <c r="PRX739" s="15"/>
      <c r="PRY739" s="15"/>
      <c r="PRZ739" s="15"/>
      <c r="PSA739" s="15"/>
      <c r="PSB739" s="15"/>
      <c r="PSC739" s="15"/>
      <c r="PSD739" s="15"/>
      <c r="PSE739" s="15"/>
      <c r="PSF739" s="15"/>
      <c r="PSG739" s="15"/>
      <c r="PSH739" s="15"/>
      <c r="PSI739" s="15"/>
      <c r="PSJ739" s="15"/>
      <c r="PSK739" s="15"/>
      <c r="PSL739" s="15"/>
      <c r="PSM739" s="15"/>
      <c r="PSN739" s="15"/>
      <c r="PSO739" s="15"/>
      <c r="PSP739" s="15"/>
      <c r="PSQ739" s="15"/>
      <c r="PSR739" s="15"/>
      <c r="PSS739" s="15"/>
      <c r="PST739" s="15"/>
      <c r="PSU739" s="15"/>
      <c r="PSV739" s="15"/>
      <c r="PSW739" s="15"/>
      <c r="PSX739" s="15"/>
      <c r="PSY739" s="15"/>
      <c r="PSZ739" s="15"/>
      <c r="PTA739" s="15"/>
      <c r="PTB739" s="15"/>
      <c r="PTC739" s="15"/>
      <c r="PTD739" s="15"/>
      <c r="PTE739" s="15"/>
      <c r="PTF739" s="15"/>
      <c r="PTG739" s="15"/>
      <c r="PTH739" s="15"/>
      <c r="PTI739" s="15"/>
      <c r="PTJ739" s="15"/>
      <c r="PTK739" s="15"/>
      <c r="PTL739" s="15"/>
      <c r="PTM739" s="15"/>
      <c r="PTN739" s="15"/>
      <c r="PTO739" s="15"/>
      <c r="PTP739" s="15"/>
      <c r="PTQ739" s="15"/>
      <c r="PTR739" s="15"/>
      <c r="PTS739" s="15"/>
      <c r="PTT739" s="15"/>
      <c r="PTU739" s="15"/>
      <c r="PTV739" s="15"/>
      <c r="PTW739" s="15"/>
      <c r="PTX739" s="15"/>
      <c r="PTY739" s="15"/>
      <c r="PTZ739" s="15"/>
      <c r="PUA739" s="15"/>
      <c r="PUB739" s="15"/>
      <c r="PUC739" s="15"/>
      <c r="PUD739" s="15"/>
      <c r="PUE739" s="15"/>
      <c r="PUF739" s="15"/>
      <c r="PUG739" s="15"/>
      <c r="PUH739" s="15"/>
      <c r="PUI739" s="15"/>
      <c r="PUJ739" s="15"/>
      <c r="PUK739" s="15"/>
      <c r="PUL739" s="15"/>
      <c r="PUM739" s="15"/>
      <c r="PUN739" s="15"/>
      <c r="PUO739" s="15"/>
      <c r="PUP739" s="15"/>
      <c r="PUQ739" s="15"/>
      <c r="PUR739" s="15"/>
      <c r="PUS739" s="15"/>
      <c r="PUT739" s="15"/>
      <c r="PUU739" s="15"/>
      <c r="PUV739" s="15"/>
      <c r="PUW739" s="15"/>
      <c r="PUX739" s="15"/>
      <c r="PUY739" s="15"/>
      <c r="PUZ739" s="15"/>
      <c r="PVA739" s="15"/>
      <c r="PVB739" s="15"/>
      <c r="PVC739" s="15"/>
      <c r="PVD739" s="15"/>
      <c r="PVE739" s="15"/>
      <c r="PVF739" s="15"/>
      <c r="PVG739" s="15"/>
      <c r="PVH739" s="15"/>
      <c r="PVI739" s="15"/>
      <c r="PVJ739" s="15"/>
      <c r="PVK739" s="15"/>
      <c r="PVL739" s="15"/>
      <c r="PVM739" s="15"/>
      <c r="PVN739" s="15"/>
      <c r="PVO739" s="15"/>
      <c r="PVP739" s="15"/>
      <c r="PVQ739" s="15"/>
      <c r="PVR739" s="15"/>
      <c r="PVS739" s="15"/>
      <c r="PVT739" s="15"/>
      <c r="PVU739" s="15"/>
      <c r="PVV739" s="15"/>
      <c r="PVW739" s="15"/>
      <c r="PVX739" s="15"/>
      <c r="PVY739" s="15"/>
      <c r="PVZ739" s="15"/>
      <c r="PWA739" s="15"/>
      <c r="PWB739" s="15"/>
      <c r="PWC739" s="15"/>
      <c r="PWD739" s="15"/>
      <c r="PWE739" s="15"/>
      <c r="PWF739" s="15"/>
      <c r="PWG739" s="15"/>
      <c r="PWH739" s="15"/>
      <c r="PWI739" s="15"/>
      <c r="PWJ739" s="15"/>
      <c r="PWK739" s="15"/>
      <c r="PWL739" s="15"/>
      <c r="PWM739" s="15"/>
      <c r="PWN739" s="15"/>
      <c r="PWO739" s="15"/>
      <c r="PWP739" s="15"/>
      <c r="PWQ739" s="15"/>
      <c r="PWR739" s="15"/>
      <c r="PWS739" s="15"/>
      <c r="PWT739" s="15"/>
      <c r="PWU739" s="15"/>
      <c r="PWV739" s="15"/>
      <c r="PWW739" s="15"/>
      <c r="PWX739" s="15"/>
      <c r="PWY739" s="15"/>
      <c r="PWZ739" s="15"/>
      <c r="PXA739" s="15"/>
      <c r="PXB739" s="15"/>
      <c r="PXC739" s="15"/>
      <c r="PXD739" s="15"/>
      <c r="PXE739" s="15"/>
      <c r="PXF739" s="15"/>
      <c r="PXG739" s="15"/>
      <c r="PXH739" s="15"/>
      <c r="PXI739" s="15"/>
      <c r="PXJ739" s="15"/>
      <c r="PXK739" s="15"/>
      <c r="PXL739" s="15"/>
      <c r="PXM739" s="15"/>
      <c r="PXN739" s="15"/>
      <c r="PXO739" s="15"/>
      <c r="PXP739" s="15"/>
      <c r="PXQ739" s="15"/>
      <c r="PXR739" s="15"/>
      <c r="PXS739" s="15"/>
      <c r="PXT739" s="15"/>
      <c r="PXU739" s="15"/>
      <c r="PXV739" s="15"/>
      <c r="PXW739" s="15"/>
      <c r="PXX739" s="15"/>
      <c r="PXY739" s="15"/>
      <c r="PXZ739" s="15"/>
      <c r="PYA739" s="15"/>
      <c r="PYB739" s="15"/>
      <c r="PYC739" s="15"/>
      <c r="PYD739" s="15"/>
      <c r="PYE739" s="15"/>
      <c r="PYF739" s="15"/>
      <c r="PYG739" s="15"/>
      <c r="PYH739" s="15"/>
      <c r="PYI739" s="15"/>
      <c r="PYJ739" s="15"/>
      <c r="PYK739" s="15"/>
      <c r="PYL739" s="15"/>
      <c r="PYM739" s="15"/>
      <c r="PYN739" s="15"/>
      <c r="PYO739" s="15"/>
      <c r="PYP739" s="15"/>
      <c r="PYQ739" s="15"/>
      <c r="PYR739" s="15"/>
      <c r="PYS739" s="15"/>
      <c r="PYT739" s="15"/>
      <c r="PYU739" s="15"/>
      <c r="PYV739" s="15"/>
      <c r="PYW739" s="15"/>
      <c r="PYX739" s="15"/>
      <c r="PYY739" s="15"/>
      <c r="PYZ739" s="15"/>
      <c r="PZA739" s="15"/>
      <c r="PZB739" s="15"/>
      <c r="PZC739" s="15"/>
      <c r="PZD739" s="15"/>
      <c r="PZE739" s="15"/>
      <c r="PZF739" s="15"/>
      <c r="PZG739" s="15"/>
      <c r="PZH739" s="15"/>
      <c r="PZI739" s="15"/>
      <c r="PZJ739" s="15"/>
      <c r="PZK739" s="15"/>
      <c r="PZL739" s="15"/>
      <c r="PZM739" s="15"/>
      <c r="PZN739" s="15"/>
      <c r="PZO739" s="15"/>
      <c r="PZP739" s="15"/>
      <c r="PZQ739" s="15"/>
      <c r="PZR739" s="15"/>
      <c r="PZS739" s="15"/>
      <c r="PZT739" s="15"/>
      <c r="PZU739" s="15"/>
      <c r="PZV739" s="15"/>
      <c r="PZW739" s="15"/>
      <c r="PZX739" s="15"/>
      <c r="PZY739" s="15"/>
      <c r="PZZ739" s="15"/>
      <c r="QAA739" s="15"/>
      <c r="QAB739" s="15"/>
      <c r="QAC739" s="15"/>
      <c r="QAD739" s="15"/>
      <c r="QAE739" s="15"/>
      <c r="QAF739" s="15"/>
      <c r="QAG739" s="15"/>
      <c r="QAH739" s="15"/>
      <c r="QAI739" s="15"/>
      <c r="QAJ739" s="15"/>
      <c r="QAK739" s="15"/>
      <c r="QAL739" s="15"/>
      <c r="QAM739" s="15"/>
      <c r="QAN739" s="15"/>
      <c r="QAO739" s="15"/>
      <c r="QAP739" s="15"/>
      <c r="QAQ739" s="15"/>
      <c r="QAR739" s="15"/>
      <c r="QAS739" s="15"/>
      <c r="QAT739" s="15"/>
      <c r="QAU739" s="15"/>
      <c r="QAV739" s="15"/>
      <c r="QAW739" s="15"/>
      <c r="QAX739" s="15"/>
      <c r="QAY739" s="15"/>
      <c r="QAZ739" s="15"/>
      <c r="QBA739" s="15"/>
      <c r="QBB739" s="15"/>
      <c r="QBC739" s="15"/>
      <c r="QBD739" s="15"/>
      <c r="QBE739" s="15"/>
      <c r="QBF739" s="15"/>
      <c r="QBG739" s="15"/>
      <c r="QBH739" s="15"/>
      <c r="QBI739" s="15"/>
      <c r="QBJ739" s="15"/>
      <c r="QBK739" s="15"/>
      <c r="QBL739" s="15"/>
      <c r="QBM739" s="15"/>
      <c r="QBN739" s="15"/>
      <c r="QBO739" s="15"/>
      <c r="QBP739" s="15"/>
      <c r="QBQ739" s="15"/>
      <c r="QBR739" s="15"/>
      <c r="QBS739" s="15"/>
      <c r="QBT739" s="15"/>
      <c r="QBU739" s="15"/>
      <c r="QBV739" s="15"/>
      <c r="QBW739" s="15"/>
      <c r="QBX739" s="15"/>
      <c r="QBY739" s="15"/>
      <c r="QBZ739" s="15"/>
      <c r="QCA739" s="15"/>
      <c r="QCB739" s="15"/>
      <c r="QCC739" s="15"/>
      <c r="QCD739" s="15"/>
      <c r="QCE739" s="15"/>
      <c r="QCF739" s="15"/>
      <c r="QCG739" s="15"/>
      <c r="QCH739" s="15"/>
      <c r="QCI739" s="15"/>
      <c r="QCJ739" s="15"/>
      <c r="QCK739" s="15"/>
      <c r="QCL739" s="15"/>
      <c r="QCM739" s="15"/>
      <c r="QCN739" s="15"/>
      <c r="QCO739" s="15"/>
      <c r="QCP739" s="15"/>
      <c r="QCQ739" s="15"/>
      <c r="QCR739" s="15"/>
      <c r="QCS739" s="15"/>
      <c r="QCT739" s="15"/>
      <c r="QCU739" s="15"/>
      <c r="QCV739" s="15"/>
      <c r="QCW739" s="15"/>
      <c r="QCX739" s="15"/>
      <c r="QCY739" s="15"/>
      <c r="QCZ739" s="15"/>
      <c r="QDA739" s="15"/>
      <c r="QDB739" s="15"/>
      <c r="QDC739" s="15"/>
      <c r="QDD739" s="15"/>
      <c r="QDE739" s="15"/>
      <c r="QDF739" s="15"/>
      <c r="QDG739" s="15"/>
      <c r="QDH739" s="15"/>
      <c r="QDI739" s="15"/>
      <c r="QDJ739" s="15"/>
      <c r="QDK739" s="15"/>
      <c r="QDL739" s="15"/>
      <c r="QDM739" s="15"/>
      <c r="QDN739" s="15"/>
      <c r="QDO739" s="15"/>
      <c r="QDP739" s="15"/>
      <c r="QDQ739" s="15"/>
      <c r="QDR739" s="15"/>
      <c r="QDS739" s="15"/>
      <c r="QDT739" s="15"/>
      <c r="QDU739" s="15"/>
      <c r="QDV739" s="15"/>
      <c r="QDW739" s="15"/>
      <c r="QDX739" s="15"/>
      <c r="QDY739" s="15"/>
      <c r="QDZ739" s="15"/>
      <c r="QEA739" s="15"/>
      <c r="QEB739" s="15"/>
      <c r="QEC739" s="15"/>
      <c r="QED739" s="15"/>
      <c r="QEE739" s="15"/>
      <c r="QEF739" s="15"/>
      <c r="QEG739" s="15"/>
      <c r="QEH739" s="15"/>
      <c r="QEI739" s="15"/>
      <c r="QEJ739" s="15"/>
      <c r="QEK739" s="15"/>
      <c r="QEL739" s="15"/>
      <c r="QEM739" s="15"/>
      <c r="QEN739" s="15"/>
      <c r="QEO739" s="15"/>
      <c r="QEP739" s="15"/>
      <c r="QEQ739" s="15"/>
      <c r="QER739" s="15"/>
      <c r="QES739" s="15"/>
      <c r="QET739" s="15"/>
      <c r="QEU739" s="15"/>
      <c r="QEV739" s="15"/>
      <c r="QEW739" s="15"/>
      <c r="QEX739" s="15"/>
      <c r="QEY739" s="15"/>
      <c r="QEZ739" s="15"/>
      <c r="QFA739" s="15"/>
      <c r="QFB739" s="15"/>
      <c r="QFC739" s="15"/>
      <c r="QFD739" s="15"/>
      <c r="QFE739" s="15"/>
      <c r="QFF739" s="15"/>
      <c r="QFG739" s="15"/>
      <c r="QFH739" s="15"/>
      <c r="QFI739" s="15"/>
      <c r="QFJ739" s="15"/>
      <c r="QFK739" s="15"/>
      <c r="QFL739" s="15"/>
      <c r="QFM739" s="15"/>
      <c r="QFN739" s="15"/>
      <c r="QFO739" s="15"/>
      <c r="QFP739" s="15"/>
      <c r="QFQ739" s="15"/>
      <c r="QFR739" s="15"/>
      <c r="QFS739" s="15"/>
      <c r="QFT739" s="15"/>
      <c r="QFU739" s="15"/>
      <c r="QFV739" s="15"/>
      <c r="QFW739" s="15"/>
      <c r="QFX739" s="15"/>
      <c r="QFY739" s="15"/>
      <c r="QFZ739" s="15"/>
      <c r="QGA739" s="15"/>
      <c r="QGB739" s="15"/>
      <c r="QGC739" s="15"/>
      <c r="QGD739" s="15"/>
      <c r="QGE739" s="15"/>
      <c r="QGF739" s="15"/>
      <c r="QGG739" s="15"/>
      <c r="QGH739" s="15"/>
      <c r="QGI739" s="15"/>
      <c r="QGJ739" s="15"/>
      <c r="QGK739" s="15"/>
      <c r="QGL739" s="15"/>
      <c r="QGM739" s="15"/>
      <c r="QGN739" s="15"/>
      <c r="QGO739" s="15"/>
      <c r="QGP739" s="15"/>
      <c r="QGQ739" s="15"/>
      <c r="QGR739" s="15"/>
      <c r="QGS739" s="15"/>
      <c r="QGT739" s="15"/>
      <c r="QGU739" s="15"/>
      <c r="QGV739" s="15"/>
      <c r="QGW739" s="15"/>
      <c r="QGX739" s="15"/>
      <c r="QGY739" s="15"/>
      <c r="QGZ739" s="15"/>
      <c r="QHA739" s="15"/>
      <c r="QHB739" s="15"/>
      <c r="QHC739" s="15"/>
      <c r="QHD739" s="15"/>
      <c r="QHE739" s="15"/>
      <c r="QHF739" s="15"/>
      <c r="QHG739" s="15"/>
      <c r="QHH739" s="15"/>
      <c r="QHI739" s="15"/>
      <c r="QHJ739" s="15"/>
      <c r="QHK739" s="15"/>
      <c r="QHL739" s="15"/>
      <c r="QHM739" s="15"/>
      <c r="QHN739" s="15"/>
      <c r="QHO739" s="15"/>
      <c r="QHP739" s="15"/>
      <c r="QHQ739" s="15"/>
      <c r="QHR739" s="15"/>
      <c r="QHS739" s="15"/>
      <c r="QHT739" s="15"/>
      <c r="QHU739" s="15"/>
      <c r="QHV739" s="15"/>
      <c r="QHW739" s="15"/>
      <c r="QHX739" s="15"/>
      <c r="QHY739" s="15"/>
      <c r="QHZ739" s="15"/>
      <c r="QIA739" s="15"/>
      <c r="QIB739" s="15"/>
      <c r="QIC739" s="15"/>
      <c r="QID739" s="15"/>
      <c r="QIE739" s="15"/>
      <c r="QIF739" s="15"/>
      <c r="QIG739" s="15"/>
      <c r="QIH739" s="15"/>
      <c r="QII739" s="15"/>
      <c r="QIJ739" s="15"/>
      <c r="QIK739" s="15"/>
      <c r="QIL739" s="15"/>
      <c r="QIM739" s="15"/>
      <c r="QIN739" s="15"/>
      <c r="QIO739" s="15"/>
      <c r="QIP739" s="15"/>
      <c r="QIQ739" s="15"/>
      <c r="QIR739" s="15"/>
      <c r="QIS739" s="15"/>
      <c r="QIT739" s="15"/>
      <c r="QIU739" s="15"/>
      <c r="QIV739" s="15"/>
      <c r="QIW739" s="15"/>
      <c r="QIX739" s="15"/>
      <c r="QIY739" s="15"/>
      <c r="QIZ739" s="15"/>
      <c r="QJA739" s="15"/>
      <c r="QJB739" s="15"/>
      <c r="QJC739" s="15"/>
      <c r="QJD739" s="15"/>
      <c r="QJE739" s="15"/>
      <c r="QJF739" s="15"/>
      <c r="QJG739" s="15"/>
      <c r="QJH739" s="15"/>
      <c r="QJI739" s="15"/>
      <c r="QJJ739" s="15"/>
      <c r="QJK739" s="15"/>
      <c r="QJL739" s="15"/>
      <c r="QJM739" s="15"/>
      <c r="QJN739" s="15"/>
      <c r="QJO739" s="15"/>
      <c r="QJP739" s="15"/>
      <c r="QJQ739" s="15"/>
      <c r="QJR739" s="15"/>
      <c r="QJS739" s="15"/>
      <c r="QJT739" s="15"/>
      <c r="QJU739" s="15"/>
      <c r="QJV739" s="15"/>
      <c r="QJW739" s="15"/>
      <c r="QJX739" s="15"/>
      <c r="QJY739" s="15"/>
      <c r="QJZ739" s="15"/>
      <c r="QKA739" s="15"/>
      <c r="QKB739" s="15"/>
      <c r="QKC739" s="15"/>
      <c r="QKD739" s="15"/>
      <c r="QKE739" s="15"/>
      <c r="QKF739" s="15"/>
      <c r="QKG739" s="15"/>
      <c r="QKH739" s="15"/>
      <c r="QKI739" s="15"/>
      <c r="QKJ739" s="15"/>
      <c r="QKK739" s="15"/>
      <c r="QKL739" s="15"/>
      <c r="QKM739" s="15"/>
      <c r="QKN739" s="15"/>
      <c r="QKO739" s="15"/>
      <c r="QKP739" s="15"/>
      <c r="QKQ739" s="15"/>
      <c r="QKR739" s="15"/>
      <c r="QKS739" s="15"/>
      <c r="QKT739" s="15"/>
      <c r="QKU739" s="15"/>
      <c r="QKV739" s="15"/>
      <c r="QKW739" s="15"/>
      <c r="QKX739" s="15"/>
      <c r="QKY739" s="15"/>
      <c r="QKZ739" s="15"/>
      <c r="QLA739" s="15"/>
      <c r="QLB739" s="15"/>
      <c r="QLC739" s="15"/>
      <c r="QLD739" s="15"/>
      <c r="QLE739" s="15"/>
      <c r="QLF739" s="15"/>
      <c r="QLG739" s="15"/>
      <c r="QLH739" s="15"/>
      <c r="QLI739" s="15"/>
      <c r="QLJ739" s="15"/>
      <c r="QLK739" s="15"/>
      <c r="QLL739" s="15"/>
      <c r="QLM739" s="15"/>
      <c r="QLN739" s="15"/>
      <c r="QLO739" s="15"/>
      <c r="QLP739" s="15"/>
      <c r="QLQ739" s="15"/>
      <c r="QLR739" s="15"/>
      <c r="QLS739" s="15"/>
      <c r="QLT739" s="15"/>
      <c r="QLU739" s="15"/>
      <c r="QLV739" s="15"/>
      <c r="QLW739" s="15"/>
      <c r="QLX739" s="15"/>
      <c r="QLY739" s="15"/>
      <c r="QLZ739" s="15"/>
      <c r="QMA739" s="15"/>
      <c r="QMB739" s="15"/>
      <c r="QMC739" s="15"/>
      <c r="QMD739" s="15"/>
      <c r="QME739" s="15"/>
      <c r="QMF739" s="15"/>
      <c r="QMG739" s="15"/>
      <c r="QMH739" s="15"/>
      <c r="QMI739" s="15"/>
      <c r="QMJ739" s="15"/>
      <c r="QMK739" s="15"/>
      <c r="QML739" s="15"/>
      <c r="QMM739" s="15"/>
      <c r="QMN739" s="15"/>
      <c r="QMO739" s="15"/>
      <c r="QMP739" s="15"/>
      <c r="QMQ739" s="15"/>
      <c r="QMR739" s="15"/>
      <c r="QMS739" s="15"/>
      <c r="QMT739" s="15"/>
      <c r="QMU739" s="15"/>
      <c r="QMV739" s="15"/>
      <c r="QMW739" s="15"/>
      <c r="QMX739" s="15"/>
      <c r="QMY739" s="15"/>
      <c r="QMZ739" s="15"/>
      <c r="QNA739" s="15"/>
      <c r="QNB739" s="15"/>
      <c r="QNC739" s="15"/>
      <c r="QND739" s="15"/>
      <c r="QNE739" s="15"/>
      <c r="QNF739" s="15"/>
      <c r="QNG739" s="15"/>
      <c r="QNH739" s="15"/>
      <c r="QNI739" s="15"/>
      <c r="QNJ739" s="15"/>
      <c r="QNK739" s="15"/>
      <c r="QNL739" s="15"/>
      <c r="QNM739" s="15"/>
      <c r="QNN739" s="15"/>
      <c r="QNO739" s="15"/>
      <c r="QNP739" s="15"/>
      <c r="QNQ739" s="15"/>
      <c r="QNR739" s="15"/>
      <c r="QNS739" s="15"/>
      <c r="QNT739" s="15"/>
      <c r="QNU739" s="15"/>
      <c r="QNV739" s="15"/>
      <c r="QNW739" s="15"/>
      <c r="QNX739" s="15"/>
      <c r="QNY739" s="15"/>
      <c r="QNZ739" s="15"/>
      <c r="QOA739" s="15"/>
      <c r="QOB739" s="15"/>
      <c r="QOC739" s="15"/>
      <c r="QOD739" s="15"/>
      <c r="QOE739" s="15"/>
      <c r="QOF739" s="15"/>
      <c r="QOG739" s="15"/>
      <c r="QOH739" s="15"/>
      <c r="QOI739" s="15"/>
      <c r="QOJ739" s="15"/>
      <c r="QOK739" s="15"/>
      <c r="QOL739" s="15"/>
      <c r="QOM739" s="15"/>
      <c r="QON739" s="15"/>
      <c r="QOO739" s="15"/>
      <c r="QOP739" s="15"/>
      <c r="QOQ739" s="15"/>
      <c r="QOR739" s="15"/>
      <c r="QOS739" s="15"/>
      <c r="QOT739" s="15"/>
      <c r="QOU739" s="15"/>
      <c r="QOV739" s="15"/>
      <c r="QOW739" s="15"/>
      <c r="QOX739" s="15"/>
      <c r="QOY739" s="15"/>
      <c r="QOZ739" s="15"/>
      <c r="QPA739" s="15"/>
      <c r="QPB739" s="15"/>
      <c r="QPC739" s="15"/>
      <c r="QPD739" s="15"/>
      <c r="QPE739" s="15"/>
      <c r="QPF739" s="15"/>
      <c r="QPG739" s="15"/>
      <c r="QPH739" s="15"/>
      <c r="QPI739" s="15"/>
      <c r="QPJ739" s="15"/>
      <c r="QPK739" s="15"/>
      <c r="QPL739" s="15"/>
      <c r="QPM739" s="15"/>
      <c r="QPN739" s="15"/>
      <c r="QPO739" s="15"/>
      <c r="QPP739" s="15"/>
      <c r="QPQ739" s="15"/>
      <c r="QPR739" s="15"/>
      <c r="QPS739" s="15"/>
      <c r="QPT739" s="15"/>
      <c r="QPU739" s="15"/>
      <c r="QPV739" s="15"/>
      <c r="QPW739" s="15"/>
      <c r="QPX739" s="15"/>
      <c r="QPY739" s="15"/>
      <c r="QPZ739" s="15"/>
      <c r="QQA739" s="15"/>
      <c r="QQB739" s="15"/>
      <c r="QQC739" s="15"/>
      <c r="QQD739" s="15"/>
      <c r="QQE739" s="15"/>
      <c r="QQF739" s="15"/>
      <c r="QQG739" s="15"/>
      <c r="QQH739" s="15"/>
      <c r="QQI739" s="15"/>
      <c r="QQJ739" s="15"/>
      <c r="QQK739" s="15"/>
      <c r="QQL739" s="15"/>
      <c r="QQM739" s="15"/>
      <c r="QQN739" s="15"/>
      <c r="QQO739" s="15"/>
      <c r="QQP739" s="15"/>
      <c r="QQQ739" s="15"/>
      <c r="QQR739" s="15"/>
      <c r="QQS739" s="15"/>
      <c r="QQT739" s="15"/>
      <c r="QQU739" s="15"/>
      <c r="QQV739" s="15"/>
      <c r="QQW739" s="15"/>
      <c r="QQX739" s="15"/>
      <c r="QQY739" s="15"/>
      <c r="QQZ739" s="15"/>
      <c r="QRA739" s="15"/>
      <c r="QRB739" s="15"/>
      <c r="QRC739" s="15"/>
      <c r="QRD739" s="15"/>
      <c r="QRE739" s="15"/>
      <c r="QRF739" s="15"/>
      <c r="QRG739" s="15"/>
      <c r="QRH739" s="15"/>
      <c r="QRI739" s="15"/>
      <c r="QRJ739" s="15"/>
      <c r="QRK739" s="15"/>
      <c r="QRL739" s="15"/>
      <c r="QRM739" s="15"/>
      <c r="QRN739" s="15"/>
      <c r="QRO739" s="15"/>
      <c r="QRP739" s="15"/>
      <c r="QRQ739" s="15"/>
      <c r="QRR739" s="15"/>
      <c r="QRS739" s="15"/>
      <c r="QRT739" s="15"/>
      <c r="QRU739" s="15"/>
      <c r="QRV739" s="15"/>
      <c r="QRW739" s="15"/>
      <c r="QRX739" s="15"/>
      <c r="QRY739" s="15"/>
      <c r="QRZ739" s="15"/>
      <c r="QSA739" s="15"/>
      <c r="QSB739" s="15"/>
      <c r="QSC739" s="15"/>
      <c r="QSD739" s="15"/>
      <c r="QSE739" s="15"/>
      <c r="QSF739" s="15"/>
      <c r="QSG739" s="15"/>
      <c r="QSH739" s="15"/>
      <c r="QSI739" s="15"/>
      <c r="QSJ739" s="15"/>
      <c r="QSK739" s="15"/>
      <c r="QSL739" s="15"/>
      <c r="QSM739" s="15"/>
      <c r="QSN739" s="15"/>
      <c r="QSO739" s="15"/>
      <c r="QSP739" s="15"/>
      <c r="QSQ739" s="15"/>
      <c r="QSR739" s="15"/>
      <c r="QSS739" s="15"/>
      <c r="QST739" s="15"/>
      <c r="QSU739" s="15"/>
      <c r="QSV739" s="15"/>
      <c r="QSW739" s="15"/>
      <c r="QSX739" s="15"/>
      <c r="QSY739" s="15"/>
      <c r="QSZ739" s="15"/>
      <c r="QTA739" s="15"/>
      <c r="QTB739" s="15"/>
      <c r="QTC739" s="15"/>
      <c r="QTD739" s="15"/>
      <c r="QTE739" s="15"/>
      <c r="QTF739" s="15"/>
      <c r="QTG739" s="15"/>
      <c r="QTH739" s="15"/>
      <c r="QTI739" s="15"/>
      <c r="QTJ739" s="15"/>
      <c r="QTK739" s="15"/>
      <c r="QTL739" s="15"/>
      <c r="QTM739" s="15"/>
      <c r="QTN739" s="15"/>
      <c r="QTO739" s="15"/>
      <c r="QTP739" s="15"/>
      <c r="QTQ739" s="15"/>
      <c r="QTR739" s="15"/>
      <c r="QTS739" s="15"/>
      <c r="QTT739" s="15"/>
      <c r="QTU739" s="15"/>
      <c r="QTV739" s="15"/>
      <c r="QTW739" s="15"/>
      <c r="QTX739" s="15"/>
      <c r="QTY739" s="15"/>
      <c r="QTZ739" s="15"/>
      <c r="QUA739" s="15"/>
      <c r="QUB739" s="15"/>
      <c r="QUC739" s="15"/>
      <c r="QUD739" s="15"/>
      <c r="QUE739" s="15"/>
      <c r="QUF739" s="15"/>
      <c r="QUG739" s="15"/>
      <c r="QUH739" s="15"/>
      <c r="QUI739" s="15"/>
      <c r="QUJ739" s="15"/>
      <c r="QUK739" s="15"/>
      <c r="QUL739" s="15"/>
      <c r="QUM739" s="15"/>
      <c r="QUN739" s="15"/>
      <c r="QUO739" s="15"/>
      <c r="QUP739" s="15"/>
      <c r="QUQ739" s="15"/>
      <c r="QUR739" s="15"/>
      <c r="QUS739" s="15"/>
      <c r="QUT739" s="15"/>
      <c r="QUU739" s="15"/>
      <c r="QUV739" s="15"/>
      <c r="QUW739" s="15"/>
      <c r="QUX739" s="15"/>
      <c r="QUY739" s="15"/>
      <c r="QUZ739" s="15"/>
      <c r="QVA739" s="15"/>
      <c r="QVB739" s="15"/>
      <c r="QVC739" s="15"/>
      <c r="QVD739" s="15"/>
      <c r="QVE739" s="15"/>
      <c r="QVF739" s="15"/>
      <c r="QVG739" s="15"/>
      <c r="QVH739" s="15"/>
      <c r="QVI739" s="15"/>
      <c r="QVJ739" s="15"/>
      <c r="QVK739" s="15"/>
      <c r="QVL739" s="15"/>
      <c r="QVM739" s="15"/>
      <c r="QVN739" s="15"/>
      <c r="QVO739" s="15"/>
      <c r="QVP739" s="15"/>
      <c r="QVQ739" s="15"/>
      <c r="QVR739" s="15"/>
      <c r="QVS739" s="15"/>
      <c r="QVT739" s="15"/>
      <c r="QVU739" s="15"/>
      <c r="QVV739" s="15"/>
      <c r="QVW739" s="15"/>
      <c r="QVX739" s="15"/>
      <c r="QVY739" s="15"/>
      <c r="QVZ739" s="15"/>
      <c r="QWA739" s="15"/>
      <c r="QWB739" s="15"/>
      <c r="QWC739" s="15"/>
      <c r="QWD739" s="15"/>
      <c r="QWE739" s="15"/>
      <c r="QWF739" s="15"/>
      <c r="QWG739" s="15"/>
      <c r="QWH739" s="15"/>
      <c r="QWI739" s="15"/>
      <c r="QWJ739" s="15"/>
      <c r="QWK739" s="15"/>
      <c r="QWL739" s="15"/>
      <c r="QWM739" s="15"/>
      <c r="QWN739" s="15"/>
      <c r="QWO739" s="15"/>
      <c r="QWP739" s="15"/>
      <c r="QWQ739" s="15"/>
      <c r="QWR739" s="15"/>
      <c r="QWS739" s="15"/>
      <c r="QWT739" s="15"/>
      <c r="QWU739" s="15"/>
      <c r="QWV739" s="15"/>
      <c r="QWW739" s="15"/>
      <c r="QWX739" s="15"/>
      <c r="QWY739" s="15"/>
      <c r="QWZ739" s="15"/>
      <c r="QXA739" s="15"/>
      <c r="QXB739" s="15"/>
      <c r="QXC739" s="15"/>
      <c r="QXD739" s="15"/>
      <c r="QXE739" s="15"/>
      <c r="QXF739" s="15"/>
      <c r="QXG739" s="15"/>
      <c r="QXH739" s="15"/>
      <c r="QXI739" s="15"/>
      <c r="QXJ739" s="15"/>
      <c r="QXK739" s="15"/>
      <c r="QXL739" s="15"/>
      <c r="QXM739" s="15"/>
      <c r="QXN739" s="15"/>
      <c r="QXO739" s="15"/>
      <c r="QXP739" s="15"/>
      <c r="QXQ739" s="15"/>
      <c r="QXR739" s="15"/>
      <c r="QXS739" s="15"/>
      <c r="QXT739" s="15"/>
      <c r="QXU739" s="15"/>
      <c r="QXV739" s="15"/>
      <c r="QXW739" s="15"/>
      <c r="QXX739" s="15"/>
      <c r="QXY739" s="15"/>
      <c r="QXZ739" s="15"/>
      <c r="QYA739" s="15"/>
      <c r="QYB739" s="15"/>
      <c r="QYC739" s="15"/>
      <c r="QYD739" s="15"/>
      <c r="QYE739" s="15"/>
      <c r="QYF739" s="15"/>
      <c r="QYG739" s="15"/>
      <c r="QYH739" s="15"/>
      <c r="QYI739" s="15"/>
      <c r="QYJ739" s="15"/>
      <c r="QYK739" s="15"/>
      <c r="QYL739" s="15"/>
      <c r="QYM739" s="15"/>
      <c r="QYN739" s="15"/>
      <c r="QYO739" s="15"/>
      <c r="QYP739" s="15"/>
      <c r="QYQ739" s="15"/>
      <c r="QYR739" s="15"/>
      <c r="QYS739" s="15"/>
      <c r="QYT739" s="15"/>
      <c r="QYU739" s="15"/>
      <c r="QYV739" s="15"/>
      <c r="QYW739" s="15"/>
      <c r="QYX739" s="15"/>
      <c r="QYY739" s="15"/>
      <c r="QYZ739" s="15"/>
      <c r="QZA739" s="15"/>
      <c r="QZB739" s="15"/>
      <c r="QZC739" s="15"/>
      <c r="QZD739" s="15"/>
      <c r="QZE739" s="15"/>
      <c r="QZF739" s="15"/>
      <c r="QZG739" s="15"/>
      <c r="QZH739" s="15"/>
      <c r="QZI739" s="15"/>
      <c r="QZJ739" s="15"/>
      <c r="QZK739" s="15"/>
      <c r="QZL739" s="15"/>
      <c r="QZM739" s="15"/>
      <c r="QZN739" s="15"/>
      <c r="QZO739" s="15"/>
      <c r="QZP739" s="15"/>
      <c r="QZQ739" s="15"/>
      <c r="QZR739" s="15"/>
      <c r="QZS739" s="15"/>
      <c r="QZT739" s="15"/>
      <c r="QZU739" s="15"/>
      <c r="QZV739" s="15"/>
      <c r="QZW739" s="15"/>
      <c r="QZX739" s="15"/>
      <c r="QZY739" s="15"/>
      <c r="QZZ739" s="15"/>
      <c r="RAA739" s="15"/>
      <c r="RAB739" s="15"/>
      <c r="RAC739" s="15"/>
      <c r="RAD739" s="15"/>
      <c r="RAE739" s="15"/>
      <c r="RAF739" s="15"/>
      <c r="RAG739" s="15"/>
      <c r="RAH739" s="15"/>
      <c r="RAI739" s="15"/>
      <c r="RAJ739" s="15"/>
      <c r="RAK739" s="15"/>
      <c r="RAL739" s="15"/>
      <c r="RAM739" s="15"/>
      <c r="RAN739" s="15"/>
      <c r="RAO739" s="15"/>
      <c r="RAP739" s="15"/>
      <c r="RAQ739" s="15"/>
      <c r="RAR739" s="15"/>
      <c r="RAS739" s="15"/>
      <c r="RAT739" s="15"/>
      <c r="RAU739" s="15"/>
      <c r="RAV739" s="15"/>
      <c r="RAW739" s="15"/>
      <c r="RAX739" s="15"/>
      <c r="RAY739" s="15"/>
      <c r="RAZ739" s="15"/>
      <c r="RBA739" s="15"/>
      <c r="RBB739" s="15"/>
      <c r="RBC739" s="15"/>
      <c r="RBD739" s="15"/>
      <c r="RBE739" s="15"/>
      <c r="RBF739" s="15"/>
      <c r="RBG739" s="15"/>
      <c r="RBH739" s="15"/>
      <c r="RBI739" s="15"/>
      <c r="RBJ739" s="15"/>
      <c r="RBK739" s="15"/>
      <c r="RBL739" s="15"/>
      <c r="RBM739" s="15"/>
      <c r="RBN739" s="15"/>
      <c r="RBO739" s="15"/>
      <c r="RBP739" s="15"/>
      <c r="RBQ739" s="15"/>
      <c r="RBR739" s="15"/>
      <c r="RBS739" s="15"/>
      <c r="RBT739" s="15"/>
      <c r="RBU739" s="15"/>
      <c r="RBV739" s="15"/>
      <c r="RBW739" s="15"/>
      <c r="RBX739" s="15"/>
      <c r="RBY739" s="15"/>
      <c r="RBZ739" s="15"/>
      <c r="RCA739" s="15"/>
      <c r="RCB739" s="15"/>
      <c r="RCC739" s="15"/>
      <c r="RCD739" s="15"/>
      <c r="RCE739" s="15"/>
      <c r="RCF739" s="15"/>
      <c r="RCG739" s="15"/>
      <c r="RCH739" s="15"/>
      <c r="RCI739" s="15"/>
      <c r="RCJ739" s="15"/>
      <c r="RCK739" s="15"/>
      <c r="RCL739" s="15"/>
      <c r="RCM739" s="15"/>
      <c r="RCN739" s="15"/>
      <c r="RCO739" s="15"/>
      <c r="RCP739" s="15"/>
      <c r="RCQ739" s="15"/>
      <c r="RCR739" s="15"/>
      <c r="RCS739" s="15"/>
      <c r="RCT739" s="15"/>
      <c r="RCU739" s="15"/>
      <c r="RCV739" s="15"/>
      <c r="RCW739" s="15"/>
      <c r="RCX739" s="15"/>
      <c r="RCY739" s="15"/>
      <c r="RCZ739" s="15"/>
      <c r="RDA739" s="15"/>
      <c r="RDB739" s="15"/>
      <c r="RDC739" s="15"/>
      <c r="RDD739" s="15"/>
      <c r="RDE739" s="15"/>
      <c r="RDF739" s="15"/>
      <c r="RDG739" s="15"/>
      <c r="RDH739" s="15"/>
      <c r="RDI739" s="15"/>
      <c r="RDJ739" s="15"/>
      <c r="RDK739" s="15"/>
      <c r="RDL739" s="15"/>
      <c r="RDM739" s="15"/>
      <c r="RDN739" s="15"/>
      <c r="RDO739" s="15"/>
      <c r="RDP739" s="15"/>
      <c r="RDQ739" s="15"/>
      <c r="RDR739" s="15"/>
      <c r="RDS739" s="15"/>
      <c r="RDT739" s="15"/>
      <c r="RDU739" s="15"/>
      <c r="RDV739" s="15"/>
      <c r="RDW739" s="15"/>
      <c r="RDX739" s="15"/>
      <c r="RDY739" s="15"/>
      <c r="RDZ739" s="15"/>
      <c r="REA739" s="15"/>
      <c r="REB739" s="15"/>
      <c r="REC739" s="15"/>
      <c r="RED739" s="15"/>
      <c r="REE739" s="15"/>
      <c r="REF739" s="15"/>
      <c r="REG739" s="15"/>
      <c r="REH739" s="15"/>
      <c r="REI739" s="15"/>
      <c r="REJ739" s="15"/>
      <c r="REK739" s="15"/>
      <c r="REL739" s="15"/>
      <c r="REM739" s="15"/>
      <c r="REN739" s="15"/>
      <c r="REO739" s="15"/>
      <c r="REP739" s="15"/>
      <c r="REQ739" s="15"/>
      <c r="RER739" s="15"/>
      <c r="RES739" s="15"/>
      <c r="RET739" s="15"/>
      <c r="REU739" s="15"/>
      <c r="REV739" s="15"/>
      <c r="REW739" s="15"/>
      <c r="REX739" s="15"/>
      <c r="REY739" s="15"/>
      <c r="REZ739" s="15"/>
      <c r="RFA739" s="15"/>
      <c r="RFB739" s="15"/>
      <c r="RFC739" s="15"/>
      <c r="RFD739" s="15"/>
      <c r="RFE739" s="15"/>
      <c r="RFF739" s="15"/>
      <c r="RFG739" s="15"/>
      <c r="RFH739" s="15"/>
      <c r="RFI739" s="15"/>
      <c r="RFJ739" s="15"/>
      <c r="RFK739" s="15"/>
      <c r="RFL739" s="15"/>
      <c r="RFM739" s="15"/>
      <c r="RFN739" s="15"/>
      <c r="RFO739" s="15"/>
      <c r="RFP739" s="15"/>
      <c r="RFQ739" s="15"/>
      <c r="RFR739" s="15"/>
      <c r="RFS739" s="15"/>
      <c r="RFT739" s="15"/>
      <c r="RFU739" s="15"/>
      <c r="RFV739" s="15"/>
      <c r="RFW739" s="15"/>
      <c r="RFX739" s="15"/>
      <c r="RFY739" s="15"/>
      <c r="RFZ739" s="15"/>
      <c r="RGA739" s="15"/>
      <c r="RGB739" s="15"/>
      <c r="RGC739" s="15"/>
      <c r="RGD739" s="15"/>
      <c r="RGE739" s="15"/>
      <c r="RGF739" s="15"/>
      <c r="RGG739" s="15"/>
      <c r="RGH739" s="15"/>
      <c r="RGI739" s="15"/>
      <c r="RGJ739" s="15"/>
      <c r="RGK739" s="15"/>
      <c r="RGL739" s="15"/>
      <c r="RGM739" s="15"/>
      <c r="RGN739" s="15"/>
      <c r="RGO739" s="15"/>
      <c r="RGP739" s="15"/>
      <c r="RGQ739" s="15"/>
      <c r="RGR739" s="15"/>
      <c r="RGS739" s="15"/>
      <c r="RGT739" s="15"/>
      <c r="RGU739" s="15"/>
      <c r="RGV739" s="15"/>
      <c r="RGW739" s="15"/>
      <c r="RGX739" s="15"/>
      <c r="RGY739" s="15"/>
      <c r="RGZ739" s="15"/>
      <c r="RHA739" s="15"/>
      <c r="RHB739" s="15"/>
      <c r="RHC739" s="15"/>
      <c r="RHD739" s="15"/>
      <c r="RHE739" s="15"/>
      <c r="RHF739" s="15"/>
      <c r="RHG739" s="15"/>
      <c r="RHH739" s="15"/>
      <c r="RHI739" s="15"/>
      <c r="RHJ739" s="15"/>
      <c r="RHK739" s="15"/>
      <c r="RHL739" s="15"/>
      <c r="RHM739" s="15"/>
      <c r="RHN739" s="15"/>
      <c r="RHO739" s="15"/>
      <c r="RHP739" s="15"/>
      <c r="RHQ739" s="15"/>
      <c r="RHR739" s="15"/>
      <c r="RHS739" s="15"/>
      <c r="RHT739" s="15"/>
      <c r="RHU739" s="15"/>
      <c r="RHV739" s="15"/>
      <c r="RHW739" s="15"/>
      <c r="RHX739" s="15"/>
      <c r="RHY739" s="15"/>
      <c r="RHZ739" s="15"/>
      <c r="RIA739" s="15"/>
      <c r="RIB739" s="15"/>
      <c r="RIC739" s="15"/>
      <c r="RID739" s="15"/>
      <c r="RIE739" s="15"/>
      <c r="RIF739" s="15"/>
      <c r="RIG739" s="15"/>
      <c r="RIH739" s="15"/>
      <c r="RII739" s="15"/>
      <c r="RIJ739" s="15"/>
      <c r="RIK739" s="15"/>
      <c r="RIL739" s="15"/>
      <c r="RIM739" s="15"/>
      <c r="RIN739" s="15"/>
      <c r="RIO739" s="15"/>
      <c r="RIP739" s="15"/>
      <c r="RIQ739" s="15"/>
      <c r="RIR739" s="15"/>
      <c r="RIS739" s="15"/>
      <c r="RIT739" s="15"/>
      <c r="RIU739" s="15"/>
      <c r="RIV739" s="15"/>
      <c r="RIW739" s="15"/>
      <c r="RIX739" s="15"/>
      <c r="RIY739" s="15"/>
      <c r="RIZ739" s="15"/>
      <c r="RJA739" s="15"/>
      <c r="RJB739" s="15"/>
      <c r="RJC739" s="15"/>
      <c r="RJD739" s="15"/>
      <c r="RJE739" s="15"/>
      <c r="RJF739" s="15"/>
      <c r="RJG739" s="15"/>
      <c r="RJH739" s="15"/>
      <c r="RJI739" s="15"/>
      <c r="RJJ739" s="15"/>
      <c r="RJK739" s="15"/>
      <c r="RJL739" s="15"/>
      <c r="RJM739" s="15"/>
      <c r="RJN739" s="15"/>
      <c r="RJO739" s="15"/>
      <c r="RJP739" s="15"/>
      <c r="RJQ739" s="15"/>
      <c r="RJR739" s="15"/>
      <c r="RJS739" s="15"/>
      <c r="RJT739" s="15"/>
      <c r="RJU739" s="15"/>
      <c r="RJV739" s="15"/>
      <c r="RJW739" s="15"/>
      <c r="RJX739" s="15"/>
      <c r="RJY739" s="15"/>
      <c r="RJZ739" s="15"/>
      <c r="RKA739" s="15"/>
      <c r="RKB739" s="15"/>
      <c r="RKC739" s="15"/>
      <c r="RKD739" s="15"/>
      <c r="RKE739" s="15"/>
      <c r="RKF739" s="15"/>
      <c r="RKG739" s="15"/>
      <c r="RKH739" s="15"/>
      <c r="RKI739" s="15"/>
      <c r="RKJ739" s="15"/>
      <c r="RKK739" s="15"/>
      <c r="RKL739" s="15"/>
      <c r="RKM739" s="15"/>
      <c r="RKN739" s="15"/>
      <c r="RKO739" s="15"/>
      <c r="RKP739" s="15"/>
      <c r="RKQ739" s="15"/>
      <c r="RKR739" s="15"/>
      <c r="RKS739" s="15"/>
      <c r="RKT739" s="15"/>
      <c r="RKU739" s="15"/>
      <c r="RKV739" s="15"/>
      <c r="RKW739" s="15"/>
      <c r="RKX739" s="15"/>
      <c r="RKY739" s="15"/>
      <c r="RKZ739" s="15"/>
      <c r="RLA739" s="15"/>
      <c r="RLB739" s="15"/>
      <c r="RLC739" s="15"/>
      <c r="RLD739" s="15"/>
      <c r="RLE739" s="15"/>
      <c r="RLF739" s="15"/>
      <c r="RLG739" s="15"/>
      <c r="RLH739" s="15"/>
      <c r="RLI739" s="15"/>
      <c r="RLJ739" s="15"/>
      <c r="RLK739" s="15"/>
      <c r="RLL739" s="15"/>
      <c r="RLM739" s="15"/>
      <c r="RLN739" s="15"/>
      <c r="RLO739" s="15"/>
      <c r="RLP739" s="15"/>
      <c r="RLQ739" s="15"/>
      <c r="RLR739" s="15"/>
      <c r="RLS739" s="15"/>
      <c r="RLT739" s="15"/>
      <c r="RLU739" s="15"/>
      <c r="RLV739" s="15"/>
      <c r="RLW739" s="15"/>
      <c r="RLX739" s="15"/>
      <c r="RLY739" s="15"/>
      <c r="RLZ739" s="15"/>
      <c r="RMA739" s="15"/>
      <c r="RMB739" s="15"/>
      <c r="RMC739" s="15"/>
      <c r="RMD739" s="15"/>
      <c r="RME739" s="15"/>
      <c r="RMF739" s="15"/>
      <c r="RMG739" s="15"/>
      <c r="RMH739" s="15"/>
      <c r="RMI739" s="15"/>
      <c r="RMJ739" s="15"/>
      <c r="RMK739" s="15"/>
      <c r="RML739" s="15"/>
      <c r="RMM739" s="15"/>
      <c r="RMN739" s="15"/>
      <c r="RMO739" s="15"/>
      <c r="RMP739" s="15"/>
      <c r="RMQ739" s="15"/>
      <c r="RMR739" s="15"/>
      <c r="RMS739" s="15"/>
      <c r="RMT739" s="15"/>
      <c r="RMU739" s="15"/>
      <c r="RMV739" s="15"/>
      <c r="RMW739" s="15"/>
      <c r="RMX739" s="15"/>
      <c r="RMY739" s="15"/>
      <c r="RMZ739" s="15"/>
      <c r="RNA739" s="15"/>
      <c r="RNB739" s="15"/>
      <c r="RNC739" s="15"/>
      <c r="RND739" s="15"/>
      <c r="RNE739" s="15"/>
      <c r="RNF739" s="15"/>
      <c r="RNG739" s="15"/>
      <c r="RNH739" s="15"/>
      <c r="RNI739" s="15"/>
      <c r="RNJ739" s="15"/>
      <c r="RNK739" s="15"/>
      <c r="RNL739" s="15"/>
      <c r="RNM739" s="15"/>
      <c r="RNN739" s="15"/>
      <c r="RNO739" s="15"/>
      <c r="RNP739" s="15"/>
      <c r="RNQ739" s="15"/>
      <c r="RNR739" s="15"/>
      <c r="RNS739" s="15"/>
      <c r="RNT739" s="15"/>
      <c r="RNU739" s="15"/>
      <c r="RNV739" s="15"/>
      <c r="RNW739" s="15"/>
      <c r="RNX739" s="15"/>
      <c r="RNY739" s="15"/>
      <c r="RNZ739" s="15"/>
      <c r="ROA739" s="15"/>
      <c r="ROB739" s="15"/>
      <c r="ROC739" s="15"/>
      <c r="ROD739" s="15"/>
      <c r="ROE739" s="15"/>
      <c r="ROF739" s="15"/>
      <c r="ROG739" s="15"/>
      <c r="ROH739" s="15"/>
      <c r="ROI739" s="15"/>
      <c r="ROJ739" s="15"/>
      <c r="ROK739" s="15"/>
      <c r="ROL739" s="15"/>
      <c r="ROM739" s="15"/>
      <c r="RON739" s="15"/>
      <c r="ROO739" s="15"/>
      <c r="ROP739" s="15"/>
      <c r="ROQ739" s="15"/>
      <c r="ROR739" s="15"/>
      <c r="ROS739" s="15"/>
      <c r="ROT739" s="15"/>
      <c r="ROU739" s="15"/>
      <c r="ROV739" s="15"/>
      <c r="ROW739" s="15"/>
      <c r="ROX739" s="15"/>
      <c r="ROY739" s="15"/>
      <c r="ROZ739" s="15"/>
      <c r="RPA739" s="15"/>
      <c r="RPB739" s="15"/>
      <c r="RPC739" s="15"/>
      <c r="RPD739" s="15"/>
      <c r="RPE739" s="15"/>
      <c r="RPF739" s="15"/>
      <c r="RPG739" s="15"/>
      <c r="RPH739" s="15"/>
      <c r="RPI739" s="15"/>
      <c r="RPJ739" s="15"/>
      <c r="RPK739" s="15"/>
      <c r="RPL739" s="15"/>
      <c r="RPM739" s="15"/>
      <c r="RPN739" s="15"/>
      <c r="RPO739" s="15"/>
      <c r="RPP739" s="15"/>
      <c r="RPQ739" s="15"/>
      <c r="RPR739" s="15"/>
      <c r="RPS739" s="15"/>
      <c r="RPT739" s="15"/>
      <c r="RPU739" s="15"/>
      <c r="RPV739" s="15"/>
      <c r="RPW739" s="15"/>
      <c r="RPX739" s="15"/>
      <c r="RPY739" s="15"/>
      <c r="RPZ739" s="15"/>
      <c r="RQA739" s="15"/>
      <c r="RQB739" s="15"/>
      <c r="RQC739" s="15"/>
      <c r="RQD739" s="15"/>
      <c r="RQE739" s="15"/>
      <c r="RQF739" s="15"/>
      <c r="RQG739" s="15"/>
      <c r="RQH739" s="15"/>
      <c r="RQI739" s="15"/>
      <c r="RQJ739" s="15"/>
      <c r="RQK739" s="15"/>
      <c r="RQL739" s="15"/>
      <c r="RQM739" s="15"/>
      <c r="RQN739" s="15"/>
      <c r="RQO739" s="15"/>
      <c r="RQP739" s="15"/>
      <c r="RQQ739" s="15"/>
      <c r="RQR739" s="15"/>
      <c r="RQS739" s="15"/>
      <c r="RQT739" s="15"/>
      <c r="RQU739" s="15"/>
      <c r="RQV739" s="15"/>
      <c r="RQW739" s="15"/>
      <c r="RQX739" s="15"/>
      <c r="RQY739" s="15"/>
      <c r="RQZ739" s="15"/>
      <c r="RRA739" s="15"/>
      <c r="RRB739" s="15"/>
      <c r="RRC739" s="15"/>
      <c r="RRD739" s="15"/>
      <c r="RRE739" s="15"/>
      <c r="RRF739" s="15"/>
      <c r="RRG739" s="15"/>
      <c r="RRH739" s="15"/>
      <c r="RRI739" s="15"/>
      <c r="RRJ739" s="15"/>
      <c r="RRK739" s="15"/>
      <c r="RRL739" s="15"/>
      <c r="RRM739" s="15"/>
      <c r="RRN739" s="15"/>
      <c r="RRO739" s="15"/>
      <c r="RRP739" s="15"/>
      <c r="RRQ739" s="15"/>
      <c r="RRR739" s="15"/>
      <c r="RRS739" s="15"/>
      <c r="RRT739" s="15"/>
      <c r="RRU739" s="15"/>
      <c r="RRV739" s="15"/>
      <c r="RRW739" s="15"/>
      <c r="RRX739" s="15"/>
      <c r="RRY739" s="15"/>
      <c r="RRZ739" s="15"/>
      <c r="RSA739" s="15"/>
      <c r="RSB739" s="15"/>
      <c r="RSC739" s="15"/>
      <c r="RSD739" s="15"/>
      <c r="RSE739" s="15"/>
      <c r="RSF739" s="15"/>
      <c r="RSG739" s="15"/>
      <c r="RSH739" s="15"/>
      <c r="RSI739" s="15"/>
      <c r="RSJ739" s="15"/>
      <c r="RSK739" s="15"/>
      <c r="RSL739" s="15"/>
      <c r="RSM739" s="15"/>
      <c r="RSN739" s="15"/>
      <c r="RSO739" s="15"/>
      <c r="RSP739" s="15"/>
      <c r="RSQ739" s="15"/>
      <c r="RSR739" s="15"/>
      <c r="RSS739" s="15"/>
      <c r="RST739" s="15"/>
      <c r="RSU739" s="15"/>
      <c r="RSV739" s="15"/>
      <c r="RSW739" s="15"/>
      <c r="RSX739" s="15"/>
      <c r="RSY739" s="15"/>
      <c r="RSZ739" s="15"/>
      <c r="RTA739" s="15"/>
      <c r="RTB739" s="15"/>
      <c r="RTC739" s="15"/>
      <c r="RTD739" s="15"/>
      <c r="RTE739" s="15"/>
      <c r="RTF739" s="15"/>
      <c r="RTG739" s="15"/>
      <c r="RTH739" s="15"/>
      <c r="RTI739" s="15"/>
      <c r="RTJ739" s="15"/>
      <c r="RTK739" s="15"/>
      <c r="RTL739" s="15"/>
      <c r="RTM739" s="15"/>
      <c r="RTN739" s="15"/>
      <c r="RTO739" s="15"/>
      <c r="RTP739" s="15"/>
      <c r="RTQ739" s="15"/>
      <c r="RTR739" s="15"/>
      <c r="RTS739" s="15"/>
      <c r="RTT739" s="15"/>
      <c r="RTU739" s="15"/>
      <c r="RTV739" s="15"/>
      <c r="RTW739" s="15"/>
      <c r="RTX739" s="15"/>
      <c r="RTY739" s="15"/>
      <c r="RTZ739" s="15"/>
      <c r="RUA739" s="15"/>
      <c r="RUB739" s="15"/>
      <c r="RUC739" s="15"/>
      <c r="RUD739" s="15"/>
      <c r="RUE739" s="15"/>
      <c r="RUF739" s="15"/>
      <c r="RUG739" s="15"/>
      <c r="RUH739" s="15"/>
      <c r="RUI739" s="15"/>
      <c r="RUJ739" s="15"/>
      <c r="RUK739" s="15"/>
      <c r="RUL739" s="15"/>
      <c r="RUM739" s="15"/>
      <c r="RUN739" s="15"/>
      <c r="RUO739" s="15"/>
      <c r="RUP739" s="15"/>
      <c r="RUQ739" s="15"/>
      <c r="RUR739" s="15"/>
      <c r="RUS739" s="15"/>
      <c r="RUT739" s="15"/>
      <c r="RUU739" s="15"/>
      <c r="RUV739" s="15"/>
      <c r="RUW739" s="15"/>
      <c r="RUX739" s="15"/>
      <c r="RUY739" s="15"/>
      <c r="RUZ739" s="15"/>
      <c r="RVA739" s="15"/>
      <c r="RVB739" s="15"/>
      <c r="RVC739" s="15"/>
      <c r="RVD739" s="15"/>
      <c r="RVE739" s="15"/>
      <c r="RVF739" s="15"/>
      <c r="RVG739" s="15"/>
      <c r="RVH739" s="15"/>
      <c r="RVI739" s="15"/>
      <c r="RVJ739" s="15"/>
      <c r="RVK739" s="15"/>
      <c r="RVL739" s="15"/>
      <c r="RVM739" s="15"/>
      <c r="RVN739" s="15"/>
      <c r="RVO739" s="15"/>
      <c r="RVP739" s="15"/>
      <c r="RVQ739" s="15"/>
      <c r="RVR739" s="15"/>
      <c r="RVS739" s="15"/>
      <c r="RVT739" s="15"/>
      <c r="RVU739" s="15"/>
      <c r="RVV739" s="15"/>
      <c r="RVW739" s="15"/>
      <c r="RVX739" s="15"/>
      <c r="RVY739" s="15"/>
      <c r="RVZ739" s="15"/>
      <c r="RWA739" s="15"/>
      <c r="RWB739" s="15"/>
      <c r="RWC739" s="15"/>
      <c r="RWD739" s="15"/>
      <c r="RWE739" s="15"/>
      <c r="RWF739" s="15"/>
      <c r="RWG739" s="15"/>
      <c r="RWH739" s="15"/>
      <c r="RWI739" s="15"/>
      <c r="RWJ739" s="15"/>
      <c r="RWK739" s="15"/>
      <c r="RWL739" s="15"/>
      <c r="RWM739" s="15"/>
      <c r="RWN739" s="15"/>
      <c r="RWO739" s="15"/>
      <c r="RWP739" s="15"/>
      <c r="RWQ739" s="15"/>
      <c r="RWR739" s="15"/>
      <c r="RWS739" s="15"/>
      <c r="RWT739" s="15"/>
      <c r="RWU739" s="15"/>
      <c r="RWV739" s="15"/>
      <c r="RWW739" s="15"/>
      <c r="RWX739" s="15"/>
      <c r="RWY739" s="15"/>
      <c r="RWZ739" s="15"/>
      <c r="RXA739" s="15"/>
      <c r="RXB739" s="15"/>
      <c r="RXC739" s="15"/>
      <c r="RXD739" s="15"/>
      <c r="RXE739" s="15"/>
      <c r="RXF739" s="15"/>
      <c r="RXG739" s="15"/>
      <c r="RXH739" s="15"/>
      <c r="RXI739" s="15"/>
      <c r="RXJ739" s="15"/>
      <c r="RXK739" s="15"/>
      <c r="RXL739" s="15"/>
      <c r="RXM739" s="15"/>
      <c r="RXN739" s="15"/>
      <c r="RXO739" s="15"/>
      <c r="RXP739" s="15"/>
      <c r="RXQ739" s="15"/>
      <c r="RXR739" s="15"/>
      <c r="RXS739" s="15"/>
      <c r="RXT739" s="15"/>
      <c r="RXU739" s="15"/>
      <c r="RXV739" s="15"/>
      <c r="RXW739" s="15"/>
      <c r="RXX739" s="15"/>
      <c r="RXY739" s="15"/>
      <c r="RXZ739" s="15"/>
      <c r="RYA739" s="15"/>
      <c r="RYB739" s="15"/>
      <c r="RYC739" s="15"/>
      <c r="RYD739" s="15"/>
      <c r="RYE739" s="15"/>
      <c r="RYF739" s="15"/>
      <c r="RYG739" s="15"/>
      <c r="RYH739" s="15"/>
      <c r="RYI739" s="15"/>
      <c r="RYJ739" s="15"/>
      <c r="RYK739" s="15"/>
      <c r="RYL739" s="15"/>
      <c r="RYM739" s="15"/>
      <c r="RYN739" s="15"/>
      <c r="RYO739" s="15"/>
      <c r="RYP739" s="15"/>
      <c r="RYQ739" s="15"/>
      <c r="RYR739" s="15"/>
      <c r="RYS739" s="15"/>
      <c r="RYT739" s="15"/>
      <c r="RYU739" s="15"/>
      <c r="RYV739" s="15"/>
      <c r="RYW739" s="15"/>
      <c r="RYX739" s="15"/>
      <c r="RYY739" s="15"/>
      <c r="RYZ739" s="15"/>
      <c r="RZA739" s="15"/>
      <c r="RZB739" s="15"/>
      <c r="RZC739" s="15"/>
      <c r="RZD739" s="15"/>
      <c r="RZE739" s="15"/>
      <c r="RZF739" s="15"/>
      <c r="RZG739" s="15"/>
      <c r="RZH739" s="15"/>
      <c r="RZI739" s="15"/>
      <c r="RZJ739" s="15"/>
      <c r="RZK739" s="15"/>
      <c r="RZL739" s="15"/>
      <c r="RZM739" s="15"/>
      <c r="RZN739" s="15"/>
      <c r="RZO739" s="15"/>
      <c r="RZP739" s="15"/>
      <c r="RZQ739" s="15"/>
      <c r="RZR739" s="15"/>
      <c r="RZS739" s="15"/>
      <c r="RZT739" s="15"/>
      <c r="RZU739" s="15"/>
      <c r="RZV739" s="15"/>
      <c r="RZW739" s="15"/>
      <c r="RZX739" s="15"/>
      <c r="RZY739" s="15"/>
      <c r="RZZ739" s="15"/>
      <c r="SAA739" s="15"/>
      <c r="SAB739" s="15"/>
      <c r="SAC739" s="15"/>
      <c r="SAD739" s="15"/>
      <c r="SAE739" s="15"/>
      <c r="SAF739" s="15"/>
      <c r="SAG739" s="15"/>
      <c r="SAH739" s="15"/>
      <c r="SAI739" s="15"/>
      <c r="SAJ739" s="15"/>
      <c r="SAK739" s="15"/>
      <c r="SAL739" s="15"/>
      <c r="SAM739" s="15"/>
      <c r="SAN739" s="15"/>
      <c r="SAO739" s="15"/>
      <c r="SAP739" s="15"/>
      <c r="SAQ739" s="15"/>
      <c r="SAR739" s="15"/>
      <c r="SAS739" s="15"/>
      <c r="SAT739" s="15"/>
      <c r="SAU739" s="15"/>
      <c r="SAV739" s="15"/>
      <c r="SAW739" s="15"/>
      <c r="SAX739" s="15"/>
      <c r="SAY739" s="15"/>
      <c r="SAZ739" s="15"/>
      <c r="SBA739" s="15"/>
      <c r="SBB739" s="15"/>
      <c r="SBC739" s="15"/>
      <c r="SBD739" s="15"/>
      <c r="SBE739" s="15"/>
      <c r="SBF739" s="15"/>
      <c r="SBG739" s="15"/>
      <c r="SBH739" s="15"/>
      <c r="SBI739" s="15"/>
      <c r="SBJ739" s="15"/>
      <c r="SBK739" s="15"/>
      <c r="SBL739" s="15"/>
      <c r="SBM739" s="15"/>
      <c r="SBN739" s="15"/>
      <c r="SBO739" s="15"/>
      <c r="SBP739" s="15"/>
      <c r="SBQ739" s="15"/>
      <c r="SBR739" s="15"/>
      <c r="SBS739" s="15"/>
      <c r="SBT739" s="15"/>
      <c r="SBU739" s="15"/>
      <c r="SBV739" s="15"/>
      <c r="SBW739" s="15"/>
      <c r="SBX739" s="15"/>
      <c r="SBY739" s="15"/>
      <c r="SBZ739" s="15"/>
      <c r="SCA739" s="15"/>
      <c r="SCB739" s="15"/>
      <c r="SCC739" s="15"/>
      <c r="SCD739" s="15"/>
      <c r="SCE739" s="15"/>
      <c r="SCF739" s="15"/>
      <c r="SCG739" s="15"/>
      <c r="SCH739" s="15"/>
      <c r="SCI739" s="15"/>
      <c r="SCJ739" s="15"/>
      <c r="SCK739" s="15"/>
      <c r="SCL739" s="15"/>
      <c r="SCM739" s="15"/>
      <c r="SCN739" s="15"/>
      <c r="SCO739" s="15"/>
      <c r="SCP739" s="15"/>
      <c r="SCQ739" s="15"/>
      <c r="SCR739" s="15"/>
      <c r="SCS739" s="15"/>
      <c r="SCT739" s="15"/>
      <c r="SCU739" s="15"/>
      <c r="SCV739" s="15"/>
      <c r="SCW739" s="15"/>
      <c r="SCX739" s="15"/>
      <c r="SCY739" s="15"/>
      <c r="SCZ739" s="15"/>
      <c r="SDA739" s="15"/>
      <c r="SDB739" s="15"/>
      <c r="SDC739" s="15"/>
      <c r="SDD739" s="15"/>
      <c r="SDE739" s="15"/>
      <c r="SDF739" s="15"/>
      <c r="SDG739" s="15"/>
      <c r="SDH739" s="15"/>
      <c r="SDI739" s="15"/>
      <c r="SDJ739" s="15"/>
      <c r="SDK739" s="15"/>
      <c r="SDL739" s="15"/>
      <c r="SDM739" s="15"/>
      <c r="SDN739" s="15"/>
      <c r="SDO739" s="15"/>
      <c r="SDP739" s="15"/>
      <c r="SDQ739" s="15"/>
      <c r="SDR739" s="15"/>
      <c r="SDS739" s="15"/>
      <c r="SDT739" s="15"/>
      <c r="SDU739" s="15"/>
      <c r="SDV739" s="15"/>
      <c r="SDW739" s="15"/>
      <c r="SDX739" s="15"/>
      <c r="SDY739" s="15"/>
      <c r="SDZ739" s="15"/>
      <c r="SEA739" s="15"/>
      <c r="SEB739" s="15"/>
      <c r="SEC739" s="15"/>
      <c r="SED739" s="15"/>
      <c r="SEE739" s="15"/>
      <c r="SEF739" s="15"/>
      <c r="SEG739" s="15"/>
      <c r="SEH739" s="15"/>
      <c r="SEI739" s="15"/>
      <c r="SEJ739" s="15"/>
      <c r="SEK739" s="15"/>
      <c r="SEL739" s="15"/>
      <c r="SEM739" s="15"/>
      <c r="SEN739" s="15"/>
      <c r="SEO739" s="15"/>
      <c r="SEP739" s="15"/>
      <c r="SEQ739" s="15"/>
      <c r="SER739" s="15"/>
      <c r="SES739" s="15"/>
      <c r="SET739" s="15"/>
      <c r="SEU739" s="15"/>
      <c r="SEV739" s="15"/>
      <c r="SEW739" s="15"/>
      <c r="SEX739" s="15"/>
      <c r="SEY739" s="15"/>
      <c r="SEZ739" s="15"/>
      <c r="SFA739" s="15"/>
      <c r="SFB739" s="15"/>
      <c r="SFC739" s="15"/>
      <c r="SFD739" s="15"/>
      <c r="SFE739" s="15"/>
      <c r="SFF739" s="15"/>
      <c r="SFG739" s="15"/>
      <c r="SFH739" s="15"/>
      <c r="SFI739" s="15"/>
      <c r="SFJ739" s="15"/>
      <c r="SFK739" s="15"/>
      <c r="SFL739" s="15"/>
      <c r="SFM739" s="15"/>
      <c r="SFN739" s="15"/>
      <c r="SFO739" s="15"/>
      <c r="SFP739" s="15"/>
      <c r="SFQ739" s="15"/>
      <c r="SFR739" s="15"/>
      <c r="SFS739" s="15"/>
      <c r="SFT739" s="15"/>
      <c r="SFU739" s="15"/>
      <c r="SFV739" s="15"/>
      <c r="SFW739" s="15"/>
      <c r="SFX739" s="15"/>
      <c r="SFY739" s="15"/>
      <c r="SFZ739" s="15"/>
      <c r="SGA739" s="15"/>
      <c r="SGB739" s="15"/>
      <c r="SGC739" s="15"/>
      <c r="SGD739" s="15"/>
      <c r="SGE739" s="15"/>
      <c r="SGF739" s="15"/>
      <c r="SGG739" s="15"/>
      <c r="SGH739" s="15"/>
      <c r="SGI739" s="15"/>
      <c r="SGJ739" s="15"/>
      <c r="SGK739" s="15"/>
      <c r="SGL739" s="15"/>
      <c r="SGM739" s="15"/>
      <c r="SGN739" s="15"/>
      <c r="SGO739" s="15"/>
      <c r="SGP739" s="15"/>
      <c r="SGQ739" s="15"/>
      <c r="SGR739" s="15"/>
      <c r="SGS739" s="15"/>
      <c r="SGT739" s="15"/>
      <c r="SGU739" s="15"/>
      <c r="SGV739" s="15"/>
      <c r="SGW739" s="15"/>
      <c r="SGX739" s="15"/>
      <c r="SGY739" s="15"/>
      <c r="SGZ739" s="15"/>
      <c r="SHA739" s="15"/>
      <c r="SHB739" s="15"/>
      <c r="SHC739" s="15"/>
      <c r="SHD739" s="15"/>
      <c r="SHE739" s="15"/>
      <c r="SHF739" s="15"/>
      <c r="SHG739" s="15"/>
      <c r="SHH739" s="15"/>
      <c r="SHI739" s="15"/>
      <c r="SHJ739" s="15"/>
      <c r="SHK739" s="15"/>
      <c r="SHL739" s="15"/>
      <c r="SHM739" s="15"/>
      <c r="SHN739" s="15"/>
      <c r="SHO739" s="15"/>
      <c r="SHP739" s="15"/>
      <c r="SHQ739" s="15"/>
      <c r="SHR739" s="15"/>
      <c r="SHS739" s="15"/>
      <c r="SHT739" s="15"/>
      <c r="SHU739" s="15"/>
      <c r="SHV739" s="15"/>
      <c r="SHW739" s="15"/>
      <c r="SHX739" s="15"/>
      <c r="SHY739" s="15"/>
      <c r="SHZ739" s="15"/>
      <c r="SIA739" s="15"/>
      <c r="SIB739" s="15"/>
      <c r="SIC739" s="15"/>
      <c r="SID739" s="15"/>
      <c r="SIE739" s="15"/>
      <c r="SIF739" s="15"/>
      <c r="SIG739" s="15"/>
      <c r="SIH739" s="15"/>
      <c r="SII739" s="15"/>
      <c r="SIJ739" s="15"/>
      <c r="SIK739" s="15"/>
      <c r="SIL739" s="15"/>
      <c r="SIM739" s="15"/>
      <c r="SIN739" s="15"/>
      <c r="SIO739" s="15"/>
      <c r="SIP739" s="15"/>
      <c r="SIQ739" s="15"/>
      <c r="SIR739" s="15"/>
      <c r="SIS739" s="15"/>
      <c r="SIT739" s="15"/>
      <c r="SIU739" s="15"/>
      <c r="SIV739" s="15"/>
      <c r="SIW739" s="15"/>
      <c r="SIX739" s="15"/>
      <c r="SIY739" s="15"/>
      <c r="SIZ739" s="15"/>
      <c r="SJA739" s="15"/>
      <c r="SJB739" s="15"/>
      <c r="SJC739" s="15"/>
      <c r="SJD739" s="15"/>
      <c r="SJE739" s="15"/>
      <c r="SJF739" s="15"/>
      <c r="SJG739" s="15"/>
      <c r="SJH739" s="15"/>
      <c r="SJI739" s="15"/>
      <c r="SJJ739" s="15"/>
      <c r="SJK739" s="15"/>
      <c r="SJL739" s="15"/>
      <c r="SJM739" s="15"/>
      <c r="SJN739" s="15"/>
      <c r="SJO739" s="15"/>
      <c r="SJP739" s="15"/>
      <c r="SJQ739" s="15"/>
      <c r="SJR739" s="15"/>
      <c r="SJS739" s="15"/>
      <c r="SJT739" s="15"/>
      <c r="SJU739" s="15"/>
      <c r="SJV739" s="15"/>
      <c r="SJW739" s="15"/>
      <c r="SJX739" s="15"/>
      <c r="SJY739" s="15"/>
      <c r="SJZ739" s="15"/>
      <c r="SKA739" s="15"/>
      <c r="SKB739" s="15"/>
      <c r="SKC739" s="15"/>
      <c r="SKD739" s="15"/>
      <c r="SKE739" s="15"/>
      <c r="SKF739" s="15"/>
      <c r="SKG739" s="15"/>
      <c r="SKH739" s="15"/>
      <c r="SKI739" s="15"/>
      <c r="SKJ739" s="15"/>
      <c r="SKK739" s="15"/>
      <c r="SKL739" s="15"/>
      <c r="SKM739" s="15"/>
      <c r="SKN739" s="15"/>
      <c r="SKO739" s="15"/>
      <c r="SKP739" s="15"/>
      <c r="SKQ739" s="15"/>
      <c r="SKR739" s="15"/>
      <c r="SKS739" s="15"/>
      <c r="SKT739" s="15"/>
      <c r="SKU739" s="15"/>
      <c r="SKV739" s="15"/>
      <c r="SKW739" s="15"/>
      <c r="SKX739" s="15"/>
      <c r="SKY739" s="15"/>
      <c r="SKZ739" s="15"/>
      <c r="SLA739" s="15"/>
      <c r="SLB739" s="15"/>
      <c r="SLC739" s="15"/>
      <c r="SLD739" s="15"/>
      <c r="SLE739" s="15"/>
      <c r="SLF739" s="15"/>
      <c r="SLG739" s="15"/>
      <c r="SLH739" s="15"/>
      <c r="SLI739" s="15"/>
      <c r="SLJ739" s="15"/>
      <c r="SLK739" s="15"/>
      <c r="SLL739" s="15"/>
      <c r="SLM739" s="15"/>
      <c r="SLN739" s="15"/>
      <c r="SLO739" s="15"/>
      <c r="SLP739" s="15"/>
      <c r="SLQ739" s="15"/>
      <c r="SLR739" s="15"/>
      <c r="SLS739" s="15"/>
      <c r="SLT739" s="15"/>
      <c r="SLU739" s="15"/>
      <c r="SLV739" s="15"/>
      <c r="SLW739" s="15"/>
      <c r="SLX739" s="15"/>
      <c r="SLY739" s="15"/>
      <c r="SLZ739" s="15"/>
      <c r="SMA739" s="15"/>
      <c r="SMB739" s="15"/>
      <c r="SMC739" s="15"/>
      <c r="SMD739" s="15"/>
      <c r="SME739" s="15"/>
      <c r="SMF739" s="15"/>
      <c r="SMG739" s="15"/>
      <c r="SMH739" s="15"/>
      <c r="SMI739" s="15"/>
      <c r="SMJ739" s="15"/>
      <c r="SMK739" s="15"/>
      <c r="SML739" s="15"/>
      <c r="SMM739" s="15"/>
      <c r="SMN739" s="15"/>
      <c r="SMO739" s="15"/>
      <c r="SMP739" s="15"/>
      <c r="SMQ739" s="15"/>
      <c r="SMR739" s="15"/>
      <c r="SMS739" s="15"/>
      <c r="SMT739" s="15"/>
      <c r="SMU739" s="15"/>
      <c r="SMV739" s="15"/>
      <c r="SMW739" s="15"/>
      <c r="SMX739" s="15"/>
      <c r="SMY739" s="15"/>
      <c r="SMZ739" s="15"/>
      <c r="SNA739" s="15"/>
      <c r="SNB739" s="15"/>
      <c r="SNC739" s="15"/>
      <c r="SND739" s="15"/>
      <c r="SNE739" s="15"/>
      <c r="SNF739" s="15"/>
      <c r="SNG739" s="15"/>
      <c r="SNH739" s="15"/>
      <c r="SNI739" s="15"/>
      <c r="SNJ739" s="15"/>
      <c r="SNK739" s="15"/>
      <c r="SNL739" s="15"/>
      <c r="SNM739" s="15"/>
      <c r="SNN739" s="15"/>
      <c r="SNO739" s="15"/>
      <c r="SNP739" s="15"/>
      <c r="SNQ739" s="15"/>
      <c r="SNR739" s="15"/>
      <c r="SNS739" s="15"/>
      <c r="SNT739" s="15"/>
      <c r="SNU739" s="15"/>
      <c r="SNV739" s="15"/>
      <c r="SNW739" s="15"/>
      <c r="SNX739" s="15"/>
      <c r="SNY739" s="15"/>
      <c r="SNZ739" s="15"/>
      <c r="SOA739" s="15"/>
      <c r="SOB739" s="15"/>
      <c r="SOC739" s="15"/>
      <c r="SOD739" s="15"/>
      <c r="SOE739" s="15"/>
      <c r="SOF739" s="15"/>
      <c r="SOG739" s="15"/>
      <c r="SOH739" s="15"/>
      <c r="SOI739" s="15"/>
      <c r="SOJ739" s="15"/>
      <c r="SOK739" s="15"/>
      <c r="SOL739" s="15"/>
      <c r="SOM739" s="15"/>
      <c r="SON739" s="15"/>
      <c r="SOO739" s="15"/>
      <c r="SOP739" s="15"/>
      <c r="SOQ739" s="15"/>
      <c r="SOR739" s="15"/>
      <c r="SOS739" s="15"/>
      <c r="SOT739" s="15"/>
      <c r="SOU739" s="15"/>
      <c r="SOV739" s="15"/>
      <c r="SOW739" s="15"/>
      <c r="SOX739" s="15"/>
      <c r="SOY739" s="15"/>
      <c r="SOZ739" s="15"/>
      <c r="SPA739" s="15"/>
      <c r="SPB739" s="15"/>
      <c r="SPC739" s="15"/>
      <c r="SPD739" s="15"/>
      <c r="SPE739" s="15"/>
      <c r="SPF739" s="15"/>
      <c r="SPG739" s="15"/>
      <c r="SPH739" s="15"/>
      <c r="SPI739" s="15"/>
      <c r="SPJ739" s="15"/>
      <c r="SPK739" s="15"/>
      <c r="SPL739" s="15"/>
      <c r="SPM739" s="15"/>
      <c r="SPN739" s="15"/>
      <c r="SPO739" s="15"/>
      <c r="SPP739" s="15"/>
      <c r="SPQ739" s="15"/>
      <c r="SPR739" s="15"/>
      <c r="SPS739" s="15"/>
      <c r="SPT739" s="15"/>
      <c r="SPU739" s="15"/>
      <c r="SPV739" s="15"/>
      <c r="SPW739" s="15"/>
      <c r="SPX739" s="15"/>
      <c r="SPY739" s="15"/>
      <c r="SPZ739" s="15"/>
      <c r="SQA739" s="15"/>
      <c r="SQB739" s="15"/>
      <c r="SQC739" s="15"/>
      <c r="SQD739" s="15"/>
      <c r="SQE739" s="15"/>
      <c r="SQF739" s="15"/>
      <c r="SQG739" s="15"/>
      <c r="SQH739" s="15"/>
      <c r="SQI739" s="15"/>
      <c r="SQJ739" s="15"/>
      <c r="SQK739" s="15"/>
      <c r="SQL739" s="15"/>
      <c r="SQM739" s="15"/>
      <c r="SQN739" s="15"/>
      <c r="SQO739" s="15"/>
      <c r="SQP739" s="15"/>
      <c r="SQQ739" s="15"/>
      <c r="SQR739" s="15"/>
      <c r="SQS739" s="15"/>
      <c r="SQT739" s="15"/>
      <c r="SQU739" s="15"/>
      <c r="SQV739" s="15"/>
      <c r="SQW739" s="15"/>
      <c r="SQX739" s="15"/>
      <c r="SQY739" s="15"/>
      <c r="SQZ739" s="15"/>
      <c r="SRA739" s="15"/>
      <c r="SRB739" s="15"/>
      <c r="SRC739" s="15"/>
      <c r="SRD739" s="15"/>
      <c r="SRE739" s="15"/>
      <c r="SRF739" s="15"/>
      <c r="SRG739" s="15"/>
      <c r="SRH739" s="15"/>
      <c r="SRI739" s="15"/>
      <c r="SRJ739" s="15"/>
      <c r="SRK739" s="15"/>
      <c r="SRL739" s="15"/>
      <c r="SRM739" s="15"/>
      <c r="SRN739" s="15"/>
      <c r="SRO739" s="15"/>
      <c r="SRP739" s="15"/>
      <c r="SRQ739" s="15"/>
      <c r="SRR739" s="15"/>
      <c r="SRS739" s="15"/>
      <c r="SRT739" s="15"/>
      <c r="SRU739" s="15"/>
      <c r="SRV739" s="15"/>
      <c r="SRW739" s="15"/>
      <c r="SRX739" s="15"/>
      <c r="SRY739" s="15"/>
      <c r="SRZ739" s="15"/>
      <c r="SSA739" s="15"/>
      <c r="SSB739" s="15"/>
      <c r="SSC739" s="15"/>
      <c r="SSD739" s="15"/>
      <c r="SSE739" s="15"/>
      <c r="SSF739" s="15"/>
      <c r="SSG739" s="15"/>
      <c r="SSH739" s="15"/>
      <c r="SSI739" s="15"/>
      <c r="SSJ739" s="15"/>
      <c r="SSK739" s="15"/>
      <c r="SSL739" s="15"/>
      <c r="SSM739" s="15"/>
      <c r="SSN739" s="15"/>
      <c r="SSO739" s="15"/>
      <c r="SSP739" s="15"/>
      <c r="SSQ739" s="15"/>
      <c r="SSR739" s="15"/>
      <c r="SSS739" s="15"/>
      <c r="SST739" s="15"/>
      <c r="SSU739" s="15"/>
      <c r="SSV739" s="15"/>
      <c r="SSW739" s="15"/>
      <c r="SSX739" s="15"/>
      <c r="SSY739" s="15"/>
      <c r="SSZ739" s="15"/>
      <c r="STA739" s="15"/>
      <c r="STB739" s="15"/>
      <c r="STC739" s="15"/>
      <c r="STD739" s="15"/>
      <c r="STE739" s="15"/>
      <c r="STF739" s="15"/>
      <c r="STG739" s="15"/>
      <c r="STH739" s="15"/>
      <c r="STI739" s="15"/>
      <c r="STJ739" s="15"/>
      <c r="STK739" s="15"/>
      <c r="STL739" s="15"/>
      <c r="STM739" s="15"/>
      <c r="STN739" s="15"/>
      <c r="STO739" s="15"/>
      <c r="STP739" s="15"/>
      <c r="STQ739" s="15"/>
      <c r="STR739" s="15"/>
      <c r="STS739" s="15"/>
      <c r="STT739" s="15"/>
      <c r="STU739" s="15"/>
      <c r="STV739" s="15"/>
      <c r="STW739" s="15"/>
      <c r="STX739" s="15"/>
      <c r="STY739" s="15"/>
      <c r="STZ739" s="15"/>
      <c r="SUA739" s="15"/>
      <c r="SUB739" s="15"/>
      <c r="SUC739" s="15"/>
      <c r="SUD739" s="15"/>
      <c r="SUE739" s="15"/>
      <c r="SUF739" s="15"/>
      <c r="SUG739" s="15"/>
      <c r="SUH739" s="15"/>
      <c r="SUI739" s="15"/>
      <c r="SUJ739" s="15"/>
      <c r="SUK739" s="15"/>
      <c r="SUL739" s="15"/>
      <c r="SUM739" s="15"/>
      <c r="SUN739" s="15"/>
      <c r="SUO739" s="15"/>
      <c r="SUP739" s="15"/>
      <c r="SUQ739" s="15"/>
      <c r="SUR739" s="15"/>
      <c r="SUS739" s="15"/>
      <c r="SUT739" s="15"/>
      <c r="SUU739" s="15"/>
      <c r="SUV739" s="15"/>
      <c r="SUW739" s="15"/>
      <c r="SUX739" s="15"/>
      <c r="SUY739" s="15"/>
      <c r="SUZ739" s="15"/>
      <c r="SVA739" s="15"/>
      <c r="SVB739" s="15"/>
      <c r="SVC739" s="15"/>
      <c r="SVD739" s="15"/>
      <c r="SVE739" s="15"/>
      <c r="SVF739" s="15"/>
      <c r="SVG739" s="15"/>
      <c r="SVH739" s="15"/>
      <c r="SVI739" s="15"/>
      <c r="SVJ739" s="15"/>
      <c r="SVK739" s="15"/>
      <c r="SVL739" s="15"/>
      <c r="SVM739" s="15"/>
      <c r="SVN739" s="15"/>
      <c r="SVO739" s="15"/>
      <c r="SVP739" s="15"/>
      <c r="SVQ739" s="15"/>
      <c r="SVR739" s="15"/>
      <c r="SVS739" s="15"/>
      <c r="SVT739" s="15"/>
      <c r="SVU739" s="15"/>
      <c r="SVV739" s="15"/>
      <c r="SVW739" s="15"/>
      <c r="SVX739" s="15"/>
      <c r="SVY739" s="15"/>
      <c r="SVZ739" s="15"/>
      <c r="SWA739" s="15"/>
      <c r="SWB739" s="15"/>
      <c r="SWC739" s="15"/>
      <c r="SWD739" s="15"/>
      <c r="SWE739" s="15"/>
      <c r="SWF739" s="15"/>
      <c r="SWG739" s="15"/>
      <c r="SWH739" s="15"/>
      <c r="SWI739" s="15"/>
      <c r="SWJ739" s="15"/>
      <c r="SWK739" s="15"/>
      <c r="SWL739" s="15"/>
      <c r="SWM739" s="15"/>
      <c r="SWN739" s="15"/>
      <c r="SWO739" s="15"/>
      <c r="SWP739" s="15"/>
      <c r="SWQ739" s="15"/>
      <c r="SWR739" s="15"/>
      <c r="SWS739" s="15"/>
      <c r="SWT739" s="15"/>
      <c r="SWU739" s="15"/>
      <c r="SWV739" s="15"/>
      <c r="SWW739" s="15"/>
      <c r="SWX739" s="15"/>
      <c r="SWY739" s="15"/>
      <c r="SWZ739" s="15"/>
      <c r="SXA739" s="15"/>
      <c r="SXB739" s="15"/>
      <c r="SXC739" s="15"/>
      <c r="SXD739" s="15"/>
      <c r="SXE739" s="15"/>
      <c r="SXF739" s="15"/>
      <c r="SXG739" s="15"/>
      <c r="SXH739" s="15"/>
      <c r="SXI739" s="15"/>
      <c r="SXJ739" s="15"/>
      <c r="SXK739" s="15"/>
      <c r="SXL739" s="15"/>
      <c r="SXM739" s="15"/>
      <c r="SXN739" s="15"/>
      <c r="SXO739" s="15"/>
      <c r="SXP739" s="15"/>
      <c r="SXQ739" s="15"/>
      <c r="SXR739" s="15"/>
      <c r="SXS739" s="15"/>
      <c r="SXT739" s="15"/>
      <c r="SXU739" s="15"/>
      <c r="SXV739" s="15"/>
      <c r="SXW739" s="15"/>
      <c r="SXX739" s="15"/>
      <c r="SXY739" s="15"/>
      <c r="SXZ739" s="15"/>
      <c r="SYA739" s="15"/>
      <c r="SYB739" s="15"/>
      <c r="SYC739" s="15"/>
      <c r="SYD739" s="15"/>
      <c r="SYE739" s="15"/>
      <c r="SYF739" s="15"/>
      <c r="SYG739" s="15"/>
      <c r="SYH739" s="15"/>
      <c r="SYI739" s="15"/>
      <c r="SYJ739" s="15"/>
      <c r="SYK739" s="15"/>
      <c r="SYL739" s="15"/>
      <c r="SYM739" s="15"/>
      <c r="SYN739" s="15"/>
      <c r="SYO739" s="15"/>
      <c r="SYP739" s="15"/>
      <c r="SYQ739" s="15"/>
      <c r="SYR739" s="15"/>
      <c r="SYS739" s="15"/>
      <c r="SYT739" s="15"/>
      <c r="SYU739" s="15"/>
      <c r="SYV739" s="15"/>
      <c r="SYW739" s="15"/>
      <c r="SYX739" s="15"/>
      <c r="SYY739" s="15"/>
      <c r="SYZ739" s="15"/>
      <c r="SZA739" s="15"/>
      <c r="SZB739" s="15"/>
      <c r="SZC739" s="15"/>
      <c r="SZD739" s="15"/>
      <c r="SZE739" s="15"/>
      <c r="SZF739" s="15"/>
      <c r="SZG739" s="15"/>
      <c r="SZH739" s="15"/>
      <c r="SZI739" s="15"/>
      <c r="SZJ739" s="15"/>
      <c r="SZK739" s="15"/>
      <c r="SZL739" s="15"/>
      <c r="SZM739" s="15"/>
      <c r="SZN739" s="15"/>
      <c r="SZO739" s="15"/>
      <c r="SZP739" s="15"/>
      <c r="SZQ739" s="15"/>
      <c r="SZR739" s="15"/>
      <c r="SZS739" s="15"/>
      <c r="SZT739" s="15"/>
      <c r="SZU739" s="15"/>
      <c r="SZV739" s="15"/>
      <c r="SZW739" s="15"/>
      <c r="SZX739" s="15"/>
      <c r="SZY739" s="15"/>
      <c r="SZZ739" s="15"/>
      <c r="TAA739" s="15"/>
      <c r="TAB739" s="15"/>
      <c r="TAC739" s="15"/>
      <c r="TAD739" s="15"/>
      <c r="TAE739" s="15"/>
      <c r="TAF739" s="15"/>
      <c r="TAG739" s="15"/>
      <c r="TAH739" s="15"/>
      <c r="TAI739" s="15"/>
      <c r="TAJ739" s="15"/>
      <c r="TAK739" s="15"/>
      <c r="TAL739" s="15"/>
      <c r="TAM739" s="15"/>
      <c r="TAN739" s="15"/>
      <c r="TAO739" s="15"/>
      <c r="TAP739" s="15"/>
      <c r="TAQ739" s="15"/>
      <c r="TAR739" s="15"/>
      <c r="TAS739" s="15"/>
      <c r="TAT739" s="15"/>
      <c r="TAU739" s="15"/>
      <c r="TAV739" s="15"/>
      <c r="TAW739" s="15"/>
      <c r="TAX739" s="15"/>
      <c r="TAY739" s="15"/>
      <c r="TAZ739" s="15"/>
      <c r="TBA739" s="15"/>
      <c r="TBB739" s="15"/>
      <c r="TBC739" s="15"/>
      <c r="TBD739" s="15"/>
      <c r="TBE739" s="15"/>
      <c r="TBF739" s="15"/>
      <c r="TBG739" s="15"/>
      <c r="TBH739" s="15"/>
      <c r="TBI739" s="15"/>
      <c r="TBJ739" s="15"/>
      <c r="TBK739" s="15"/>
      <c r="TBL739" s="15"/>
      <c r="TBM739" s="15"/>
      <c r="TBN739" s="15"/>
      <c r="TBO739" s="15"/>
      <c r="TBP739" s="15"/>
      <c r="TBQ739" s="15"/>
      <c r="TBR739" s="15"/>
      <c r="TBS739" s="15"/>
      <c r="TBT739" s="15"/>
      <c r="TBU739" s="15"/>
      <c r="TBV739" s="15"/>
      <c r="TBW739" s="15"/>
      <c r="TBX739" s="15"/>
      <c r="TBY739" s="15"/>
      <c r="TBZ739" s="15"/>
      <c r="TCA739" s="15"/>
      <c r="TCB739" s="15"/>
      <c r="TCC739" s="15"/>
      <c r="TCD739" s="15"/>
      <c r="TCE739" s="15"/>
      <c r="TCF739" s="15"/>
      <c r="TCG739" s="15"/>
      <c r="TCH739" s="15"/>
      <c r="TCI739" s="15"/>
      <c r="TCJ739" s="15"/>
      <c r="TCK739" s="15"/>
      <c r="TCL739" s="15"/>
      <c r="TCM739" s="15"/>
      <c r="TCN739" s="15"/>
      <c r="TCO739" s="15"/>
      <c r="TCP739" s="15"/>
      <c r="TCQ739" s="15"/>
      <c r="TCR739" s="15"/>
      <c r="TCS739" s="15"/>
      <c r="TCT739" s="15"/>
      <c r="TCU739" s="15"/>
      <c r="TCV739" s="15"/>
      <c r="TCW739" s="15"/>
      <c r="TCX739" s="15"/>
      <c r="TCY739" s="15"/>
      <c r="TCZ739" s="15"/>
      <c r="TDA739" s="15"/>
      <c r="TDB739" s="15"/>
      <c r="TDC739" s="15"/>
      <c r="TDD739" s="15"/>
      <c r="TDE739" s="15"/>
      <c r="TDF739" s="15"/>
      <c r="TDG739" s="15"/>
      <c r="TDH739" s="15"/>
      <c r="TDI739" s="15"/>
      <c r="TDJ739" s="15"/>
      <c r="TDK739" s="15"/>
      <c r="TDL739" s="15"/>
      <c r="TDM739" s="15"/>
      <c r="TDN739" s="15"/>
      <c r="TDO739" s="15"/>
      <c r="TDP739" s="15"/>
      <c r="TDQ739" s="15"/>
      <c r="TDR739" s="15"/>
      <c r="TDS739" s="15"/>
      <c r="TDT739" s="15"/>
      <c r="TDU739" s="15"/>
      <c r="TDV739" s="15"/>
      <c r="TDW739" s="15"/>
      <c r="TDX739" s="15"/>
      <c r="TDY739" s="15"/>
      <c r="TDZ739" s="15"/>
      <c r="TEA739" s="15"/>
      <c r="TEB739" s="15"/>
      <c r="TEC739" s="15"/>
      <c r="TED739" s="15"/>
      <c r="TEE739" s="15"/>
      <c r="TEF739" s="15"/>
      <c r="TEG739" s="15"/>
      <c r="TEH739" s="15"/>
      <c r="TEI739" s="15"/>
      <c r="TEJ739" s="15"/>
      <c r="TEK739" s="15"/>
      <c r="TEL739" s="15"/>
      <c r="TEM739" s="15"/>
      <c r="TEN739" s="15"/>
      <c r="TEO739" s="15"/>
      <c r="TEP739" s="15"/>
      <c r="TEQ739" s="15"/>
      <c r="TER739" s="15"/>
      <c r="TES739" s="15"/>
      <c r="TET739" s="15"/>
      <c r="TEU739" s="15"/>
      <c r="TEV739" s="15"/>
      <c r="TEW739" s="15"/>
      <c r="TEX739" s="15"/>
      <c r="TEY739" s="15"/>
      <c r="TEZ739" s="15"/>
      <c r="TFA739" s="15"/>
      <c r="TFB739" s="15"/>
      <c r="TFC739" s="15"/>
      <c r="TFD739" s="15"/>
      <c r="TFE739" s="15"/>
      <c r="TFF739" s="15"/>
      <c r="TFG739" s="15"/>
      <c r="TFH739" s="15"/>
      <c r="TFI739" s="15"/>
      <c r="TFJ739" s="15"/>
      <c r="TFK739" s="15"/>
      <c r="TFL739" s="15"/>
      <c r="TFM739" s="15"/>
      <c r="TFN739" s="15"/>
      <c r="TFO739" s="15"/>
      <c r="TFP739" s="15"/>
      <c r="TFQ739" s="15"/>
      <c r="TFR739" s="15"/>
      <c r="TFS739" s="15"/>
      <c r="TFT739" s="15"/>
      <c r="TFU739" s="15"/>
      <c r="TFV739" s="15"/>
      <c r="TFW739" s="15"/>
      <c r="TFX739" s="15"/>
      <c r="TFY739" s="15"/>
      <c r="TFZ739" s="15"/>
      <c r="TGA739" s="15"/>
      <c r="TGB739" s="15"/>
      <c r="TGC739" s="15"/>
      <c r="TGD739" s="15"/>
      <c r="TGE739" s="15"/>
      <c r="TGF739" s="15"/>
      <c r="TGG739" s="15"/>
      <c r="TGH739" s="15"/>
      <c r="TGI739" s="15"/>
      <c r="TGJ739" s="15"/>
      <c r="TGK739" s="15"/>
      <c r="TGL739" s="15"/>
      <c r="TGM739" s="15"/>
      <c r="TGN739" s="15"/>
      <c r="TGO739" s="15"/>
      <c r="TGP739" s="15"/>
      <c r="TGQ739" s="15"/>
      <c r="TGR739" s="15"/>
      <c r="TGS739" s="15"/>
      <c r="TGT739" s="15"/>
      <c r="TGU739" s="15"/>
      <c r="TGV739" s="15"/>
      <c r="TGW739" s="15"/>
      <c r="TGX739" s="15"/>
      <c r="TGY739" s="15"/>
      <c r="TGZ739" s="15"/>
      <c r="THA739" s="15"/>
      <c r="THB739" s="15"/>
      <c r="THC739" s="15"/>
      <c r="THD739" s="15"/>
      <c r="THE739" s="15"/>
      <c r="THF739" s="15"/>
      <c r="THG739" s="15"/>
      <c r="THH739" s="15"/>
      <c r="THI739" s="15"/>
      <c r="THJ739" s="15"/>
      <c r="THK739" s="15"/>
      <c r="THL739" s="15"/>
      <c r="THM739" s="15"/>
      <c r="THN739" s="15"/>
      <c r="THO739" s="15"/>
      <c r="THP739" s="15"/>
      <c r="THQ739" s="15"/>
      <c r="THR739" s="15"/>
      <c r="THS739" s="15"/>
      <c r="THT739" s="15"/>
      <c r="THU739" s="15"/>
      <c r="THV739" s="15"/>
      <c r="THW739" s="15"/>
      <c r="THX739" s="15"/>
      <c r="THY739" s="15"/>
      <c r="THZ739" s="15"/>
      <c r="TIA739" s="15"/>
      <c r="TIB739" s="15"/>
      <c r="TIC739" s="15"/>
      <c r="TID739" s="15"/>
      <c r="TIE739" s="15"/>
      <c r="TIF739" s="15"/>
      <c r="TIG739" s="15"/>
      <c r="TIH739" s="15"/>
      <c r="TII739" s="15"/>
      <c r="TIJ739" s="15"/>
      <c r="TIK739" s="15"/>
      <c r="TIL739" s="15"/>
      <c r="TIM739" s="15"/>
      <c r="TIN739" s="15"/>
      <c r="TIO739" s="15"/>
      <c r="TIP739" s="15"/>
      <c r="TIQ739" s="15"/>
      <c r="TIR739" s="15"/>
      <c r="TIS739" s="15"/>
      <c r="TIT739" s="15"/>
      <c r="TIU739" s="15"/>
      <c r="TIV739" s="15"/>
      <c r="TIW739" s="15"/>
      <c r="TIX739" s="15"/>
      <c r="TIY739" s="15"/>
      <c r="TIZ739" s="15"/>
      <c r="TJA739" s="15"/>
      <c r="TJB739" s="15"/>
      <c r="TJC739" s="15"/>
      <c r="TJD739" s="15"/>
      <c r="TJE739" s="15"/>
      <c r="TJF739" s="15"/>
      <c r="TJG739" s="15"/>
      <c r="TJH739" s="15"/>
      <c r="TJI739" s="15"/>
      <c r="TJJ739" s="15"/>
      <c r="TJK739" s="15"/>
      <c r="TJL739" s="15"/>
      <c r="TJM739" s="15"/>
      <c r="TJN739" s="15"/>
      <c r="TJO739" s="15"/>
      <c r="TJP739" s="15"/>
      <c r="TJQ739" s="15"/>
      <c r="TJR739" s="15"/>
      <c r="TJS739" s="15"/>
      <c r="TJT739" s="15"/>
      <c r="TJU739" s="15"/>
      <c r="TJV739" s="15"/>
      <c r="TJW739" s="15"/>
      <c r="TJX739" s="15"/>
      <c r="TJY739" s="15"/>
      <c r="TJZ739" s="15"/>
      <c r="TKA739" s="15"/>
      <c r="TKB739" s="15"/>
      <c r="TKC739" s="15"/>
      <c r="TKD739" s="15"/>
      <c r="TKE739" s="15"/>
      <c r="TKF739" s="15"/>
      <c r="TKG739" s="15"/>
      <c r="TKH739" s="15"/>
      <c r="TKI739" s="15"/>
      <c r="TKJ739" s="15"/>
      <c r="TKK739" s="15"/>
      <c r="TKL739" s="15"/>
      <c r="TKM739" s="15"/>
      <c r="TKN739" s="15"/>
      <c r="TKO739" s="15"/>
      <c r="TKP739" s="15"/>
      <c r="TKQ739" s="15"/>
      <c r="TKR739" s="15"/>
      <c r="TKS739" s="15"/>
      <c r="TKT739" s="15"/>
      <c r="TKU739" s="15"/>
      <c r="TKV739" s="15"/>
      <c r="TKW739" s="15"/>
      <c r="TKX739" s="15"/>
      <c r="TKY739" s="15"/>
      <c r="TKZ739" s="15"/>
      <c r="TLA739" s="15"/>
      <c r="TLB739" s="15"/>
      <c r="TLC739" s="15"/>
      <c r="TLD739" s="15"/>
      <c r="TLE739" s="15"/>
      <c r="TLF739" s="15"/>
      <c r="TLG739" s="15"/>
      <c r="TLH739" s="15"/>
      <c r="TLI739" s="15"/>
      <c r="TLJ739" s="15"/>
      <c r="TLK739" s="15"/>
      <c r="TLL739" s="15"/>
      <c r="TLM739" s="15"/>
      <c r="TLN739" s="15"/>
      <c r="TLO739" s="15"/>
      <c r="TLP739" s="15"/>
      <c r="TLQ739" s="15"/>
      <c r="TLR739" s="15"/>
      <c r="TLS739" s="15"/>
      <c r="TLT739" s="15"/>
      <c r="TLU739" s="15"/>
      <c r="TLV739" s="15"/>
      <c r="TLW739" s="15"/>
      <c r="TLX739" s="15"/>
      <c r="TLY739" s="15"/>
      <c r="TLZ739" s="15"/>
      <c r="TMA739" s="15"/>
      <c r="TMB739" s="15"/>
      <c r="TMC739" s="15"/>
      <c r="TMD739" s="15"/>
      <c r="TME739" s="15"/>
      <c r="TMF739" s="15"/>
      <c r="TMG739" s="15"/>
      <c r="TMH739" s="15"/>
      <c r="TMI739" s="15"/>
      <c r="TMJ739" s="15"/>
      <c r="TMK739" s="15"/>
      <c r="TML739" s="15"/>
      <c r="TMM739" s="15"/>
      <c r="TMN739" s="15"/>
      <c r="TMO739" s="15"/>
      <c r="TMP739" s="15"/>
      <c r="TMQ739" s="15"/>
      <c r="TMR739" s="15"/>
      <c r="TMS739" s="15"/>
      <c r="TMT739" s="15"/>
      <c r="TMU739" s="15"/>
      <c r="TMV739" s="15"/>
      <c r="TMW739" s="15"/>
      <c r="TMX739" s="15"/>
      <c r="TMY739" s="15"/>
      <c r="TMZ739" s="15"/>
      <c r="TNA739" s="15"/>
      <c r="TNB739" s="15"/>
      <c r="TNC739" s="15"/>
      <c r="TND739" s="15"/>
      <c r="TNE739" s="15"/>
      <c r="TNF739" s="15"/>
      <c r="TNG739" s="15"/>
      <c r="TNH739" s="15"/>
      <c r="TNI739" s="15"/>
      <c r="TNJ739" s="15"/>
      <c r="TNK739" s="15"/>
      <c r="TNL739" s="15"/>
      <c r="TNM739" s="15"/>
      <c r="TNN739" s="15"/>
      <c r="TNO739" s="15"/>
      <c r="TNP739" s="15"/>
      <c r="TNQ739" s="15"/>
      <c r="TNR739" s="15"/>
      <c r="TNS739" s="15"/>
      <c r="TNT739" s="15"/>
      <c r="TNU739" s="15"/>
      <c r="TNV739" s="15"/>
      <c r="TNW739" s="15"/>
      <c r="TNX739" s="15"/>
      <c r="TNY739" s="15"/>
      <c r="TNZ739" s="15"/>
      <c r="TOA739" s="15"/>
      <c r="TOB739" s="15"/>
      <c r="TOC739" s="15"/>
      <c r="TOD739" s="15"/>
      <c r="TOE739" s="15"/>
      <c r="TOF739" s="15"/>
      <c r="TOG739" s="15"/>
      <c r="TOH739" s="15"/>
      <c r="TOI739" s="15"/>
      <c r="TOJ739" s="15"/>
      <c r="TOK739" s="15"/>
      <c r="TOL739" s="15"/>
      <c r="TOM739" s="15"/>
      <c r="TON739" s="15"/>
      <c r="TOO739" s="15"/>
      <c r="TOP739" s="15"/>
      <c r="TOQ739" s="15"/>
      <c r="TOR739" s="15"/>
      <c r="TOS739" s="15"/>
      <c r="TOT739" s="15"/>
      <c r="TOU739" s="15"/>
      <c r="TOV739" s="15"/>
      <c r="TOW739" s="15"/>
      <c r="TOX739" s="15"/>
      <c r="TOY739" s="15"/>
      <c r="TOZ739" s="15"/>
      <c r="TPA739" s="15"/>
      <c r="TPB739" s="15"/>
      <c r="TPC739" s="15"/>
      <c r="TPD739" s="15"/>
      <c r="TPE739" s="15"/>
      <c r="TPF739" s="15"/>
      <c r="TPG739" s="15"/>
      <c r="TPH739" s="15"/>
      <c r="TPI739" s="15"/>
      <c r="TPJ739" s="15"/>
      <c r="TPK739" s="15"/>
      <c r="TPL739" s="15"/>
      <c r="TPM739" s="15"/>
      <c r="TPN739" s="15"/>
      <c r="TPO739" s="15"/>
      <c r="TPP739" s="15"/>
      <c r="TPQ739" s="15"/>
      <c r="TPR739" s="15"/>
      <c r="TPS739" s="15"/>
      <c r="TPT739" s="15"/>
      <c r="TPU739" s="15"/>
      <c r="TPV739" s="15"/>
      <c r="TPW739" s="15"/>
      <c r="TPX739" s="15"/>
      <c r="TPY739" s="15"/>
      <c r="TPZ739" s="15"/>
      <c r="TQA739" s="15"/>
      <c r="TQB739" s="15"/>
      <c r="TQC739" s="15"/>
      <c r="TQD739" s="15"/>
      <c r="TQE739" s="15"/>
      <c r="TQF739" s="15"/>
      <c r="TQG739" s="15"/>
      <c r="TQH739" s="15"/>
      <c r="TQI739" s="15"/>
      <c r="TQJ739" s="15"/>
      <c r="TQK739" s="15"/>
      <c r="TQL739" s="15"/>
      <c r="TQM739" s="15"/>
      <c r="TQN739" s="15"/>
      <c r="TQO739" s="15"/>
      <c r="TQP739" s="15"/>
      <c r="TQQ739" s="15"/>
      <c r="TQR739" s="15"/>
      <c r="TQS739" s="15"/>
      <c r="TQT739" s="15"/>
      <c r="TQU739" s="15"/>
      <c r="TQV739" s="15"/>
      <c r="TQW739" s="15"/>
      <c r="TQX739" s="15"/>
      <c r="TQY739" s="15"/>
      <c r="TQZ739" s="15"/>
      <c r="TRA739" s="15"/>
      <c r="TRB739" s="15"/>
      <c r="TRC739" s="15"/>
      <c r="TRD739" s="15"/>
      <c r="TRE739" s="15"/>
      <c r="TRF739" s="15"/>
      <c r="TRG739" s="15"/>
      <c r="TRH739" s="15"/>
      <c r="TRI739" s="15"/>
      <c r="TRJ739" s="15"/>
      <c r="TRK739" s="15"/>
      <c r="TRL739" s="15"/>
      <c r="TRM739" s="15"/>
      <c r="TRN739" s="15"/>
      <c r="TRO739" s="15"/>
      <c r="TRP739" s="15"/>
      <c r="TRQ739" s="15"/>
      <c r="TRR739" s="15"/>
      <c r="TRS739" s="15"/>
      <c r="TRT739" s="15"/>
      <c r="TRU739" s="15"/>
      <c r="TRV739" s="15"/>
      <c r="TRW739" s="15"/>
      <c r="TRX739" s="15"/>
      <c r="TRY739" s="15"/>
      <c r="TRZ739" s="15"/>
      <c r="TSA739" s="15"/>
      <c r="TSB739" s="15"/>
      <c r="TSC739" s="15"/>
      <c r="TSD739" s="15"/>
      <c r="TSE739" s="15"/>
      <c r="TSF739" s="15"/>
      <c r="TSG739" s="15"/>
      <c r="TSH739" s="15"/>
      <c r="TSI739" s="15"/>
      <c r="TSJ739" s="15"/>
      <c r="TSK739" s="15"/>
      <c r="TSL739" s="15"/>
      <c r="TSM739" s="15"/>
      <c r="TSN739" s="15"/>
      <c r="TSO739" s="15"/>
      <c r="TSP739" s="15"/>
      <c r="TSQ739" s="15"/>
      <c r="TSR739" s="15"/>
      <c r="TSS739" s="15"/>
      <c r="TST739" s="15"/>
      <c r="TSU739" s="15"/>
      <c r="TSV739" s="15"/>
      <c r="TSW739" s="15"/>
      <c r="TSX739" s="15"/>
      <c r="TSY739" s="15"/>
      <c r="TSZ739" s="15"/>
      <c r="TTA739" s="15"/>
      <c r="TTB739" s="15"/>
      <c r="TTC739" s="15"/>
      <c r="TTD739" s="15"/>
      <c r="TTE739" s="15"/>
      <c r="TTF739" s="15"/>
      <c r="TTG739" s="15"/>
      <c r="TTH739" s="15"/>
      <c r="TTI739" s="15"/>
      <c r="TTJ739" s="15"/>
      <c r="TTK739" s="15"/>
      <c r="TTL739" s="15"/>
      <c r="TTM739" s="15"/>
      <c r="TTN739" s="15"/>
      <c r="TTO739" s="15"/>
      <c r="TTP739" s="15"/>
      <c r="TTQ739" s="15"/>
      <c r="TTR739" s="15"/>
      <c r="TTS739" s="15"/>
      <c r="TTT739" s="15"/>
      <c r="TTU739" s="15"/>
      <c r="TTV739" s="15"/>
      <c r="TTW739" s="15"/>
      <c r="TTX739" s="15"/>
      <c r="TTY739" s="15"/>
      <c r="TTZ739" s="15"/>
      <c r="TUA739" s="15"/>
      <c r="TUB739" s="15"/>
      <c r="TUC739" s="15"/>
      <c r="TUD739" s="15"/>
      <c r="TUE739" s="15"/>
      <c r="TUF739" s="15"/>
      <c r="TUG739" s="15"/>
      <c r="TUH739" s="15"/>
      <c r="TUI739" s="15"/>
      <c r="TUJ739" s="15"/>
      <c r="TUK739" s="15"/>
      <c r="TUL739" s="15"/>
      <c r="TUM739" s="15"/>
      <c r="TUN739" s="15"/>
      <c r="TUO739" s="15"/>
      <c r="TUP739" s="15"/>
      <c r="TUQ739" s="15"/>
      <c r="TUR739" s="15"/>
      <c r="TUS739" s="15"/>
      <c r="TUT739" s="15"/>
      <c r="TUU739" s="15"/>
      <c r="TUV739" s="15"/>
      <c r="TUW739" s="15"/>
      <c r="TUX739" s="15"/>
      <c r="TUY739" s="15"/>
      <c r="TUZ739" s="15"/>
      <c r="TVA739" s="15"/>
      <c r="TVB739" s="15"/>
      <c r="TVC739" s="15"/>
      <c r="TVD739" s="15"/>
      <c r="TVE739" s="15"/>
      <c r="TVF739" s="15"/>
      <c r="TVG739" s="15"/>
      <c r="TVH739" s="15"/>
      <c r="TVI739" s="15"/>
      <c r="TVJ739" s="15"/>
      <c r="TVK739" s="15"/>
      <c r="TVL739" s="15"/>
      <c r="TVM739" s="15"/>
      <c r="TVN739" s="15"/>
      <c r="TVO739" s="15"/>
      <c r="TVP739" s="15"/>
      <c r="TVQ739" s="15"/>
      <c r="TVR739" s="15"/>
      <c r="TVS739" s="15"/>
      <c r="TVT739" s="15"/>
      <c r="TVU739" s="15"/>
      <c r="TVV739" s="15"/>
      <c r="TVW739" s="15"/>
      <c r="TVX739" s="15"/>
      <c r="TVY739" s="15"/>
      <c r="TVZ739" s="15"/>
      <c r="TWA739" s="15"/>
      <c r="TWB739" s="15"/>
      <c r="TWC739" s="15"/>
      <c r="TWD739" s="15"/>
      <c r="TWE739" s="15"/>
      <c r="TWF739" s="15"/>
      <c r="TWG739" s="15"/>
      <c r="TWH739" s="15"/>
      <c r="TWI739" s="15"/>
      <c r="TWJ739" s="15"/>
      <c r="TWK739" s="15"/>
      <c r="TWL739" s="15"/>
      <c r="TWM739" s="15"/>
      <c r="TWN739" s="15"/>
      <c r="TWO739" s="15"/>
      <c r="TWP739" s="15"/>
      <c r="TWQ739" s="15"/>
      <c r="TWR739" s="15"/>
      <c r="TWS739" s="15"/>
      <c r="TWT739" s="15"/>
      <c r="TWU739" s="15"/>
      <c r="TWV739" s="15"/>
      <c r="TWW739" s="15"/>
      <c r="TWX739" s="15"/>
      <c r="TWY739" s="15"/>
      <c r="TWZ739" s="15"/>
      <c r="TXA739" s="15"/>
      <c r="TXB739" s="15"/>
      <c r="TXC739" s="15"/>
      <c r="TXD739" s="15"/>
      <c r="TXE739" s="15"/>
      <c r="TXF739" s="15"/>
      <c r="TXG739" s="15"/>
      <c r="TXH739" s="15"/>
      <c r="TXI739" s="15"/>
      <c r="TXJ739" s="15"/>
      <c r="TXK739" s="15"/>
      <c r="TXL739" s="15"/>
      <c r="TXM739" s="15"/>
      <c r="TXN739" s="15"/>
      <c r="TXO739" s="15"/>
      <c r="TXP739" s="15"/>
      <c r="TXQ739" s="15"/>
      <c r="TXR739" s="15"/>
      <c r="TXS739" s="15"/>
      <c r="TXT739" s="15"/>
      <c r="TXU739" s="15"/>
      <c r="TXV739" s="15"/>
      <c r="TXW739" s="15"/>
      <c r="TXX739" s="15"/>
      <c r="TXY739" s="15"/>
      <c r="TXZ739" s="15"/>
      <c r="TYA739" s="15"/>
      <c r="TYB739" s="15"/>
      <c r="TYC739" s="15"/>
      <c r="TYD739" s="15"/>
      <c r="TYE739" s="15"/>
      <c r="TYF739" s="15"/>
      <c r="TYG739" s="15"/>
      <c r="TYH739" s="15"/>
      <c r="TYI739" s="15"/>
      <c r="TYJ739" s="15"/>
      <c r="TYK739" s="15"/>
      <c r="TYL739" s="15"/>
      <c r="TYM739" s="15"/>
      <c r="TYN739" s="15"/>
      <c r="TYO739" s="15"/>
      <c r="TYP739" s="15"/>
      <c r="TYQ739" s="15"/>
      <c r="TYR739" s="15"/>
      <c r="TYS739" s="15"/>
      <c r="TYT739" s="15"/>
      <c r="TYU739" s="15"/>
      <c r="TYV739" s="15"/>
      <c r="TYW739" s="15"/>
      <c r="TYX739" s="15"/>
      <c r="TYY739" s="15"/>
      <c r="TYZ739" s="15"/>
      <c r="TZA739" s="15"/>
      <c r="TZB739" s="15"/>
      <c r="TZC739" s="15"/>
      <c r="TZD739" s="15"/>
      <c r="TZE739" s="15"/>
      <c r="TZF739" s="15"/>
      <c r="TZG739" s="15"/>
      <c r="TZH739" s="15"/>
      <c r="TZI739" s="15"/>
      <c r="TZJ739" s="15"/>
      <c r="TZK739" s="15"/>
      <c r="TZL739" s="15"/>
      <c r="TZM739" s="15"/>
      <c r="TZN739" s="15"/>
      <c r="TZO739" s="15"/>
      <c r="TZP739" s="15"/>
      <c r="TZQ739" s="15"/>
      <c r="TZR739" s="15"/>
      <c r="TZS739" s="15"/>
      <c r="TZT739" s="15"/>
      <c r="TZU739" s="15"/>
      <c r="TZV739" s="15"/>
      <c r="TZW739" s="15"/>
      <c r="TZX739" s="15"/>
      <c r="TZY739" s="15"/>
      <c r="TZZ739" s="15"/>
      <c r="UAA739" s="15"/>
      <c r="UAB739" s="15"/>
      <c r="UAC739" s="15"/>
      <c r="UAD739" s="15"/>
      <c r="UAE739" s="15"/>
      <c r="UAF739" s="15"/>
      <c r="UAG739" s="15"/>
      <c r="UAH739" s="15"/>
      <c r="UAI739" s="15"/>
      <c r="UAJ739" s="15"/>
      <c r="UAK739" s="15"/>
      <c r="UAL739" s="15"/>
      <c r="UAM739" s="15"/>
      <c r="UAN739" s="15"/>
      <c r="UAO739" s="15"/>
      <c r="UAP739" s="15"/>
      <c r="UAQ739" s="15"/>
      <c r="UAR739" s="15"/>
      <c r="UAS739" s="15"/>
      <c r="UAT739" s="15"/>
      <c r="UAU739" s="15"/>
      <c r="UAV739" s="15"/>
      <c r="UAW739" s="15"/>
      <c r="UAX739" s="15"/>
      <c r="UAY739" s="15"/>
      <c r="UAZ739" s="15"/>
      <c r="UBA739" s="15"/>
      <c r="UBB739" s="15"/>
      <c r="UBC739" s="15"/>
      <c r="UBD739" s="15"/>
      <c r="UBE739" s="15"/>
      <c r="UBF739" s="15"/>
      <c r="UBG739" s="15"/>
      <c r="UBH739" s="15"/>
      <c r="UBI739" s="15"/>
      <c r="UBJ739" s="15"/>
      <c r="UBK739" s="15"/>
      <c r="UBL739" s="15"/>
      <c r="UBM739" s="15"/>
      <c r="UBN739" s="15"/>
      <c r="UBO739" s="15"/>
      <c r="UBP739" s="15"/>
      <c r="UBQ739" s="15"/>
      <c r="UBR739" s="15"/>
      <c r="UBS739" s="15"/>
      <c r="UBT739" s="15"/>
      <c r="UBU739" s="15"/>
      <c r="UBV739" s="15"/>
      <c r="UBW739" s="15"/>
      <c r="UBX739" s="15"/>
      <c r="UBY739" s="15"/>
      <c r="UBZ739" s="15"/>
      <c r="UCA739" s="15"/>
      <c r="UCB739" s="15"/>
      <c r="UCC739" s="15"/>
      <c r="UCD739" s="15"/>
      <c r="UCE739" s="15"/>
      <c r="UCF739" s="15"/>
      <c r="UCG739" s="15"/>
      <c r="UCH739" s="15"/>
      <c r="UCI739" s="15"/>
      <c r="UCJ739" s="15"/>
      <c r="UCK739" s="15"/>
      <c r="UCL739" s="15"/>
      <c r="UCM739" s="15"/>
      <c r="UCN739" s="15"/>
      <c r="UCO739" s="15"/>
      <c r="UCP739" s="15"/>
      <c r="UCQ739" s="15"/>
      <c r="UCR739" s="15"/>
      <c r="UCS739" s="15"/>
      <c r="UCT739" s="15"/>
      <c r="UCU739" s="15"/>
      <c r="UCV739" s="15"/>
      <c r="UCW739" s="15"/>
      <c r="UCX739" s="15"/>
      <c r="UCY739" s="15"/>
      <c r="UCZ739" s="15"/>
      <c r="UDA739" s="15"/>
      <c r="UDB739" s="15"/>
      <c r="UDC739" s="15"/>
      <c r="UDD739" s="15"/>
      <c r="UDE739" s="15"/>
      <c r="UDF739" s="15"/>
      <c r="UDG739" s="15"/>
      <c r="UDH739" s="15"/>
      <c r="UDI739" s="15"/>
      <c r="UDJ739" s="15"/>
      <c r="UDK739" s="15"/>
      <c r="UDL739" s="15"/>
      <c r="UDM739" s="15"/>
      <c r="UDN739" s="15"/>
      <c r="UDO739" s="15"/>
      <c r="UDP739" s="15"/>
      <c r="UDQ739" s="15"/>
      <c r="UDR739" s="15"/>
      <c r="UDS739" s="15"/>
      <c r="UDT739" s="15"/>
      <c r="UDU739" s="15"/>
      <c r="UDV739" s="15"/>
      <c r="UDW739" s="15"/>
      <c r="UDX739" s="15"/>
      <c r="UDY739" s="15"/>
      <c r="UDZ739" s="15"/>
      <c r="UEA739" s="15"/>
      <c r="UEB739" s="15"/>
      <c r="UEC739" s="15"/>
      <c r="UED739" s="15"/>
      <c r="UEE739" s="15"/>
      <c r="UEF739" s="15"/>
      <c r="UEG739" s="15"/>
      <c r="UEH739" s="15"/>
      <c r="UEI739" s="15"/>
      <c r="UEJ739" s="15"/>
      <c r="UEK739" s="15"/>
      <c r="UEL739" s="15"/>
      <c r="UEM739" s="15"/>
      <c r="UEN739" s="15"/>
      <c r="UEO739" s="15"/>
      <c r="UEP739" s="15"/>
      <c r="UEQ739" s="15"/>
      <c r="UER739" s="15"/>
      <c r="UES739" s="15"/>
      <c r="UET739" s="15"/>
      <c r="UEU739" s="15"/>
      <c r="UEV739" s="15"/>
      <c r="UEW739" s="15"/>
      <c r="UEX739" s="15"/>
      <c r="UEY739" s="15"/>
      <c r="UEZ739" s="15"/>
      <c r="UFA739" s="15"/>
      <c r="UFB739" s="15"/>
      <c r="UFC739" s="15"/>
      <c r="UFD739" s="15"/>
      <c r="UFE739" s="15"/>
      <c r="UFF739" s="15"/>
      <c r="UFG739" s="15"/>
      <c r="UFH739" s="15"/>
      <c r="UFI739" s="15"/>
      <c r="UFJ739" s="15"/>
      <c r="UFK739" s="15"/>
      <c r="UFL739" s="15"/>
      <c r="UFM739" s="15"/>
      <c r="UFN739" s="15"/>
      <c r="UFO739" s="15"/>
      <c r="UFP739" s="15"/>
      <c r="UFQ739" s="15"/>
      <c r="UFR739" s="15"/>
      <c r="UFS739" s="15"/>
      <c r="UFT739" s="15"/>
      <c r="UFU739" s="15"/>
      <c r="UFV739" s="15"/>
      <c r="UFW739" s="15"/>
      <c r="UFX739" s="15"/>
      <c r="UFY739" s="15"/>
      <c r="UFZ739" s="15"/>
      <c r="UGA739" s="15"/>
      <c r="UGB739" s="15"/>
      <c r="UGC739" s="15"/>
      <c r="UGD739" s="15"/>
      <c r="UGE739" s="15"/>
      <c r="UGF739" s="15"/>
      <c r="UGG739" s="15"/>
      <c r="UGH739" s="15"/>
      <c r="UGI739" s="15"/>
      <c r="UGJ739" s="15"/>
      <c r="UGK739" s="15"/>
      <c r="UGL739" s="15"/>
      <c r="UGM739" s="15"/>
      <c r="UGN739" s="15"/>
      <c r="UGO739" s="15"/>
      <c r="UGP739" s="15"/>
      <c r="UGQ739" s="15"/>
      <c r="UGR739" s="15"/>
      <c r="UGS739" s="15"/>
      <c r="UGT739" s="15"/>
      <c r="UGU739" s="15"/>
      <c r="UGV739" s="15"/>
      <c r="UGW739" s="15"/>
      <c r="UGX739" s="15"/>
      <c r="UGY739" s="15"/>
      <c r="UGZ739" s="15"/>
      <c r="UHA739" s="15"/>
      <c r="UHB739" s="15"/>
      <c r="UHC739" s="15"/>
      <c r="UHD739" s="15"/>
      <c r="UHE739" s="15"/>
      <c r="UHF739" s="15"/>
      <c r="UHG739" s="15"/>
      <c r="UHH739" s="15"/>
      <c r="UHI739" s="15"/>
      <c r="UHJ739" s="15"/>
      <c r="UHK739" s="15"/>
      <c r="UHL739" s="15"/>
      <c r="UHM739" s="15"/>
      <c r="UHN739" s="15"/>
      <c r="UHO739" s="15"/>
      <c r="UHP739" s="15"/>
      <c r="UHQ739" s="15"/>
      <c r="UHR739" s="15"/>
      <c r="UHS739" s="15"/>
      <c r="UHT739" s="15"/>
      <c r="UHU739" s="15"/>
      <c r="UHV739" s="15"/>
      <c r="UHW739" s="15"/>
      <c r="UHX739" s="15"/>
      <c r="UHY739" s="15"/>
      <c r="UHZ739" s="15"/>
      <c r="UIA739" s="15"/>
      <c r="UIB739" s="15"/>
      <c r="UIC739" s="15"/>
      <c r="UID739" s="15"/>
      <c r="UIE739" s="15"/>
      <c r="UIF739" s="15"/>
      <c r="UIG739" s="15"/>
      <c r="UIH739" s="15"/>
      <c r="UII739" s="15"/>
      <c r="UIJ739" s="15"/>
      <c r="UIK739" s="15"/>
      <c r="UIL739" s="15"/>
      <c r="UIM739" s="15"/>
      <c r="UIN739" s="15"/>
      <c r="UIO739" s="15"/>
      <c r="UIP739" s="15"/>
      <c r="UIQ739" s="15"/>
      <c r="UIR739" s="15"/>
      <c r="UIS739" s="15"/>
      <c r="UIT739" s="15"/>
      <c r="UIU739" s="15"/>
      <c r="UIV739" s="15"/>
      <c r="UIW739" s="15"/>
      <c r="UIX739" s="15"/>
      <c r="UIY739" s="15"/>
      <c r="UIZ739" s="15"/>
      <c r="UJA739" s="15"/>
      <c r="UJB739" s="15"/>
      <c r="UJC739" s="15"/>
      <c r="UJD739" s="15"/>
      <c r="UJE739" s="15"/>
      <c r="UJF739" s="15"/>
      <c r="UJG739" s="15"/>
      <c r="UJH739" s="15"/>
      <c r="UJI739" s="15"/>
      <c r="UJJ739" s="15"/>
      <c r="UJK739" s="15"/>
      <c r="UJL739" s="15"/>
      <c r="UJM739" s="15"/>
      <c r="UJN739" s="15"/>
      <c r="UJO739" s="15"/>
      <c r="UJP739" s="15"/>
      <c r="UJQ739" s="15"/>
      <c r="UJR739" s="15"/>
      <c r="UJS739" s="15"/>
      <c r="UJT739" s="15"/>
      <c r="UJU739" s="15"/>
      <c r="UJV739" s="15"/>
      <c r="UJW739" s="15"/>
      <c r="UJX739" s="15"/>
      <c r="UJY739" s="15"/>
      <c r="UJZ739" s="15"/>
      <c r="UKA739" s="15"/>
      <c r="UKB739" s="15"/>
      <c r="UKC739" s="15"/>
      <c r="UKD739" s="15"/>
      <c r="UKE739" s="15"/>
      <c r="UKF739" s="15"/>
      <c r="UKG739" s="15"/>
      <c r="UKH739" s="15"/>
      <c r="UKI739" s="15"/>
      <c r="UKJ739" s="15"/>
      <c r="UKK739" s="15"/>
      <c r="UKL739" s="15"/>
      <c r="UKM739" s="15"/>
      <c r="UKN739" s="15"/>
      <c r="UKO739" s="15"/>
      <c r="UKP739" s="15"/>
      <c r="UKQ739" s="15"/>
      <c r="UKR739" s="15"/>
      <c r="UKS739" s="15"/>
      <c r="UKT739" s="15"/>
      <c r="UKU739" s="15"/>
      <c r="UKV739" s="15"/>
      <c r="UKW739" s="15"/>
      <c r="UKX739" s="15"/>
      <c r="UKY739" s="15"/>
      <c r="UKZ739" s="15"/>
      <c r="ULA739" s="15"/>
      <c r="ULB739" s="15"/>
      <c r="ULC739" s="15"/>
      <c r="ULD739" s="15"/>
      <c r="ULE739" s="15"/>
      <c r="ULF739" s="15"/>
      <c r="ULG739" s="15"/>
      <c r="ULH739" s="15"/>
      <c r="ULI739" s="15"/>
      <c r="ULJ739" s="15"/>
      <c r="ULK739" s="15"/>
      <c r="ULL739" s="15"/>
      <c r="ULM739" s="15"/>
      <c r="ULN739" s="15"/>
      <c r="ULO739" s="15"/>
      <c r="ULP739" s="15"/>
      <c r="ULQ739" s="15"/>
      <c r="ULR739" s="15"/>
      <c r="ULS739" s="15"/>
      <c r="ULT739" s="15"/>
      <c r="ULU739" s="15"/>
      <c r="ULV739" s="15"/>
      <c r="ULW739" s="15"/>
      <c r="ULX739" s="15"/>
      <c r="ULY739" s="15"/>
      <c r="ULZ739" s="15"/>
      <c r="UMA739" s="15"/>
      <c r="UMB739" s="15"/>
      <c r="UMC739" s="15"/>
      <c r="UMD739" s="15"/>
      <c r="UME739" s="15"/>
      <c r="UMF739" s="15"/>
      <c r="UMG739" s="15"/>
      <c r="UMH739" s="15"/>
      <c r="UMI739" s="15"/>
      <c r="UMJ739" s="15"/>
      <c r="UMK739" s="15"/>
      <c r="UML739" s="15"/>
      <c r="UMM739" s="15"/>
      <c r="UMN739" s="15"/>
      <c r="UMO739" s="15"/>
      <c r="UMP739" s="15"/>
      <c r="UMQ739" s="15"/>
      <c r="UMR739" s="15"/>
      <c r="UMS739" s="15"/>
      <c r="UMT739" s="15"/>
      <c r="UMU739" s="15"/>
      <c r="UMV739" s="15"/>
      <c r="UMW739" s="15"/>
      <c r="UMX739" s="15"/>
      <c r="UMY739" s="15"/>
      <c r="UMZ739" s="15"/>
      <c r="UNA739" s="15"/>
      <c r="UNB739" s="15"/>
      <c r="UNC739" s="15"/>
      <c r="UND739" s="15"/>
      <c r="UNE739" s="15"/>
      <c r="UNF739" s="15"/>
      <c r="UNG739" s="15"/>
      <c r="UNH739" s="15"/>
      <c r="UNI739" s="15"/>
      <c r="UNJ739" s="15"/>
      <c r="UNK739" s="15"/>
      <c r="UNL739" s="15"/>
      <c r="UNM739" s="15"/>
      <c r="UNN739" s="15"/>
      <c r="UNO739" s="15"/>
      <c r="UNP739" s="15"/>
      <c r="UNQ739" s="15"/>
      <c r="UNR739" s="15"/>
      <c r="UNS739" s="15"/>
      <c r="UNT739" s="15"/>
      <c r="UNU739" s="15"/>
      <c r="UNV739" s="15"/>
      <c r="UNW739" s="15"/>
      <c r="UNX739" s="15"/>
      <c r="UNY739" s="15"/>
      <c r="UNZ739" s="15"/>
      <c r="UOA739" s="15"/>
      <c r="UOB739" s="15"/>
      <c r="UOC739" s="15"/>
      <c r="UOD739" s="15"/>
      <c r="UOE739" s="15"/>
      <c r="UOF739" s="15"/>
      <c r="UOG739" s="15"/>
      <c r="UOH739" s="15"/>
      <c r="UOI739" s="15"/>
      <c r="UOJ739" s="15"/>
      <c r="UOK739" s="15"/>
      <c r="UOL739" s="15"/>
      <c r="UOM739" s="15"/>
      <c r="UON739" s="15"/>
      <c r="UOO739" s="15"/>
      <c r="UOP739" s="15"/>
      <c r="UOQ739" s="15"/>
      <c r="UOR739" s="15"/>
      <c r="UOS739" s="15"/>
      <c r="UOT739" s="15"/>
      <c r="UOU739" s="15"/>
      <c r="UOV739" s="15"/>
      <c r="UOW739" s="15"/>
      <c r="UOX739" s="15"/>
      <c r="UOY739" s="15"/>
      <c r="UOZ739" s="15"/>
      <c r="UPA739" s="15"/>
      <c r="UPB739" s="15"/>
      <c r="UPC739" s="15"/>
      <c r="UPD739" s="15"/>
      <c r="UPE739" s="15"/>
      <c r="UPF739" s="15"/>
      <c r="UPG739" s="15"/>
      <c r="UPH739" s="15"/>
      <c r="UPI739" s="15"/>
      <c r="UPJ739" s="15"/>
      <c r="UPK739" s="15"/>
      <c r="UPL739" s="15"/>
      <c r="UPM739" s="15"/>
      <c r="UPN739" s="15"/>
      <c r="UPO739" s="15"/>
      <c r="UPP739" s="15"/>
      <c r="UPQ739" s="15"/>
      <c r="UPR739" s="15"/>
      <c r="UPS739" s="15"/>
      <c r="UPT739" s="15"/>
      <c r="UPU739" s="15"/>
      <c r="UPV739" s="15"/>
      <c r="UPW739" s="15"/>
      <c r="UPX739" s="15"/>
      <c r="UPY739" s="15"/>
      <c r="UPZ739" s="15"/>
      <c r="UQA739" s="15"/>
      <c r="UQB739" s="15"/>
      <c r="UQC739" s="15"/>
      <c r="UQD739" s="15"/>
      <c r="UQE739" s="15"/>
      <c r="UQF739" s="15"/>
      <c r="UQG739" s="15"/>
      <c r="UQH739" s="15"/>
      <c r="UQI739" s="15"/>
      <c r="UQJ739" s="15"/>
      <c r="UQK739" s="15"/>
      <c r="UQL739" s="15"/>
      <c r="UQM739" s="15"/>
      <c r="UQN739" s="15"/>
      <c r="UQO739" s="15"/>
      <c r="UQP739" s="15"/>
      <c r="UQQ739" s="15"/>
      <c r="UQR739" s="15"/>
      <c r="UQS739" s="15"/>
      <c r="UQT739" s="15"/>
      <c r="UQU739" s="15"/>
      <c r="UQV739" s="15"/>
      <c r="UQW739" s="15"/>
      <c r="UQX739" s="15"/>
      <c r="UQY739" s="15"/>
      <c r="UQZ739" s="15"/>
      <c r="URA739" s="15"/>
      <c r="URB739" s="15"/>
      <c r="URC739" s="15"/>
      <c r="URD739" s="15"/>
      <c r="URE739" s="15"/>
      <c r="URF739" s="15"/>
      <c r="URG739" s="15"/>
      <c r="URH739" s="15"/>
      <c r="URI739" s="15"/>
      <c r="URJ739" s="15"/>
      <c r="URK739" s="15"/>
      <c r="URL739" s="15"/>
      <c r="URM739" s="15"/>
      <c r="URN739" s="15"/>
      <c r="URO739" s="15"/>
      <c r="URP739" s="15"/>
      <c r="URQ739" s="15"/>
      <c r="URR739" s="15"/>
      <c r="URS739" s="15"/>
      <c r="URT739" s="15"/>
      <c r="URU739" s="15"/>
      <c r="URV739" s="15"/>
      <c r="URW739" s="15"/>
      <c r="URX739" s="15"/>
      <c r="URY739" s="15"/>
      <c r="URZ739" s="15"/>
      <c r="USA739" s="15"/>
      <c r="USB739" s="15"/>
      <c r="USC739" s="15"/>
      <c r="USD739" s="15"/>
      <c r="USE739" s="15"/>
      <c r="USF739" s="15"/>
      <c r="USG739" s="15"/>
      <c r="USH739" s="15"/>
      <c r="USI739" s="15"/>
      <c r="USJ739" s="15"/>
      <c r="USK739" s="15"/>
      <c r="USL739" s="15"/>
      <c r="USM739" s="15"/>
      <c r="USN739" s="15"/>
      <c r="USO739" s="15"/>
      <c r="USP739" s="15"/>
      <c r="USQ739" s="15"/>
      <c r="USR739" s="15"/>
      <c r="USS739" s="15"/>
      <c r="UST739" s="15"/>
      <c r="USU739" s="15"/>
      <c r="USV739" s="15"/>
      <c r="USW739" s="15"/>
      <c r="USX739" s="15"/>
      <c r="USY739" s="15"/>
      <c r="USZ739" s="15"/>
      <c r="UTA739" s="15"/>
      <c r="UTB739" s="15"/>
      <c r="UTC739" s="15"/>
      <c r="UTD739" s="15"/>
      <c r="UTE739" s="15"/>
      <c r="UTF739" s="15"/>
      <c r="UTG739" s="15"/>
      <c r="UTH739" s="15"/>
      <c r="UTI739" s="15"/>
      <c r="UTJ739" s="15"/>
      <c r="UTK739" s="15"/>
      <c r="UTL739" s="15"/>
      <c r="UTM739" s="15"/>
      <c r="UTN739" s="15"/>
      <c r="UTO739" s="15"/>
      <c r="UTP739" s="15"/>
      <c r="UTQ739" s="15"/>
      <c r="UTR739" s="15"/>
      <c r="UTS739" s="15"/>
      <c r="UTT739" s="15"/>
      <c r="UTU739" s="15"/>
      <c r="UTV739" s="15"/>
      <c r="UTW739" s="15"/>
      <c r="UTX739" s="15"/>
      <c r="UTY739" s="15"/>
      <c r="UTZ739" s="15"/>
      <c r="UUA739" s="15"/>
      <c r="UUB739" s="15"/>
      <c r="UUC739" s="15"/>
      <c r="UUD739" s="15"/>
      <c r="UUE739" s="15"/>
      <c r="UUF739" s="15"/>
      <c r="UUG739" s="15"/>
      <c r="UUH739" s="15"/>
      <c r="UUI739" s="15"/>
      <c r="UUJ739" s="15"/>
      <c r="UUK739" s="15"/>
      <c r="UUL739" s="15"/>
      <c r="UUM739" s="15"/>
      <c r="UUN739" s="15"/>
      <c r="UUO739" s="15"/>
      <c r="UUP739" s="15"/>
      <c r="UUQ739" s="15"/>
      <c r="UUR739" s="15"/>
      <c r="UUS739" s="15"/>
      <c r="UUT739" s="15"/>
      <c r="UUU739" s="15"/>
      <c r="UUV739" s="15"/>
      <c r="UUW739" s="15"/>
      <c r="UUX739" s="15"/>
      <c r="UUY739" s="15"/>
      <c r="UUZ739" s="15"/>
      <c r="UVA739" s="15"/>
      <c r="UVB739" s="15"/>
      <c r="UVC739" s="15"/>
      <c r="UVD739" s="15"/>
      <c r="UVE739" s="15"/>
      <c r="UVF739" s="15"/>
      <c r="UVG739" s="15"/>
      <c r="UVH739" s="15"/>
      <c r="UVI739" s="15"/>
      <c r="UVJ739" s="15"/>
      <c r="UVK739" s="15"/>
      <c r="UVL739" s="15"/>
      <c r="UVM739" s="15"/>
      <c r="UVN739" s="15"/>
      <c r="UVO739" s="15"/>
      <c r="UVP739" s="15"/>
      <c r="UVQ739" s="15"/>
      <c r="UVR739" s="15"/>
      <c r="UVS739" s="15"/>
      <c r="UVT739" s="15"/>
      <c r="UVU739" s="15"/>
      <c r="UVV739" s="15"/>
      <c r="UVW739" s="15"/>
      <c r="UVX739" s="15"/>
      <c r="UVY739" s="15"/>
      <c r="UVZ739" s="15"/>
      <c r="UWA739" s="15"/>
      <c r="UWB739" s="15"/>
      <c r="UWC739" s="15"/>
      <c r="UWD739" s="15"/>
      <c r="UWE739" s="15"/>
      <c r="UWF739" s="15"/>
      <c r="UWG739" s="15"/>
      <c r="UWH739" s="15"/>
      <c r="UWI739" s="15"/>
      <c r="UWJ739" s="15"/>
      <c r="UWK739" s="15"/>
      <c r="UWL739" s="15"/>
      <c r="UWM739" s="15"/>
      <c r="UWN739" s="15"/>
      <c r="UWO739" s="15"/>
      <c r="UWP739" s="15"/>
      <c r="UWQ739" s="15"/>
      <c r="UWR739" s="15"/>
      <c r="UWS739" s="15"/>
      <c r="UWT739" s="15"/>
      <c r="UWU739" s="15"/>
      <c r="UWV739" s="15"/>
      <c r="UWW739" s="15"/>
      <c r="UWX739" s="15"/>
      <c r="UWY739" s="15"/>
      <c r="UWZ739" s="15"/>
      <c r="UXA739" s="15"/>
      <c r="UXB739" s="15"/>
      <c r="UXC739" s="15"/>
      <c r="UXD739" s="15"/>
      <c r="UXE739" s="15"/>
      <c r="UXF739" s="15"/>
      <c r="UXG739" s="15"/>
      <c r="UXH739" s="15"/>
      <c r="UXI739" s="15"/>
      <c r="UXJ739" s="15"/>
      <c r="UXK739" s="15"/>
      <c r="UXL739" s="15"/>
      <c r="UXM739" s="15"/>
      <c r="UXN739" s="15"/>
      <c r="UXO739" s="15"/>
      <c r="UXP739" s="15"/>
      <c r="UXQ739" s="15"/>
      <c r="UXR739" s="15"/>
      <c r="UXS739" s="15"/>
      <c r="UXT739" s="15"/>
      <c r="UXU739" s="15"/>
      <c r="UXV739" s="15"/>
      <c r="UXW739" s="15"/>
      <c r="UXX739" s="15"/>
      <c r="UXY739" s="15"/>
      <c r="UXZ739" s="15"/>
      <c r="UYA739" s="15"/>
      <c r="UYB739" s="15"/>
      <c r="UYC739" s="15"/>
      <c r="UYD739" s="15"/>
      <c r="UYE739" s="15"/>
      <c r="UYF739" s="15"/>
      <c r="UYG739" s="15"/>
      <c r="UYH739" s="15"/>
      <c r="UYI739" s="15"/>
      <c r="UYJ739" s="15"/>
      <c r="UYK739" s="15"/>
      <c r="UYL739" s="15"/>
      <c r="UYM739" s="15"/>
      <c r="UYN739" s="15"/>
      <c r="UYO739" s="15"/>
      <c r="UYP739" s="15"/>
      <c r="UYQ739" s="15"/>
      <c r="UYR739" s="15"/>
      <c r="UYS739" s="15"/>
      <c r="UYT739" s="15"/>
      <c r="UYU739" s="15"/>
      <c r="UYV739" s="15"/>
      <c r="UYW739" s="15"/>
      <c r="UYX739" s="15"/>
      <c r="UYY739" s="15"/>
      <c r="UYZ739" s="15"/>
      <c r="UZA739" s="15"/>
      <c r="UZB739" s="15"/>
      <c r="UZC739" s="15"/>
      <c r="UZD739" s="15"/>
      <c r="UZE739" s="15"/>
      <c r="UZF739" s="15"/>
      <c r="UZG739" s="15"/>
      <c r="UZH739" s="15"/>
      <c r="UZI739" s="15"/>
      <c r="UZJ739" s="15"/>
      <c r="UZK739" s="15"/>
      <c r="UZL739" s="15"/>
      <c r="UZM739" s="15"/>
      <c r="UZN739" s="15"/>
      <c r="UZO739" s="15"/>
      <c r="UZP739" s="15"/>
      <c r="UZQ739" s="15"/>
      <c r="UZR739" s="15"/>
      <c r="UZS739" s="15"/>
      <c r="UZT739" s="15"/>
      <c r="UZU739" s="15"/>
      <c r="UZV739" s="15"/>
      <c r="UZW739" s="15"/>
      <c r="UZX739" s="15"/>
      <c r="UZY739" s="15"/>
      <c r="UZZ739" s="15"/>
      <c r="VAA739" s="15"/>
      <c r="VAB739" s="15"/>
      <c r="VAC739" s="15"/>
      <c r="VAD739" s="15"/>
      <c r="VAE739" s="15"/>
      <c r="VAF739" s="15"/>
      <c r="VAG739" s="15"/>
      <c r="VAH739" s="15"/>
      <c r="VAI739" s="15"/>
      <c r="VAJ739" s="15"/>
      <c r="VAK739" s="15"/>
      <c r="VAL739" s="15"/>
      <c r="VAM739" s="15"/>
      <c r="VAN739" s="15"/>
      <c r="VAO739" s="15"/>
      <c r="VAP739" s="15"/>
      <c r="VAQ739" s="15"/>
      <c r="VAR739" s="15"/>
      <c r="VAS739" s="15"/>
      <c r="VAT739" s="15"/>
      <c r="VAU739" s="15"/>
      <c r="VAV739" s="15"/>
      <c r="VAW739" s="15"/>
      <c r="VAX739" s="15"/>
      <c r="VAY739" s="15"/>
      <c r="VAZ739" s="15"/>
      <c r="VBA739" s="15"/>
      <c r="VBB739" s="15"/>
      <c r="VBC739" s="15"/>
      <c r="VBD739" s="15"/>
      <c r="VBE739" s="15"/>
      <c r="VBF739" s="15"/>
      <c r="VBG739" s="15"/>
      <c r="VBH739" s="15"/>
      <c r="VBI739" s="15"/>
      <c r="VBJ739" s="15"/>
      <c r="VBK739" s="15"/>
      <c r="VBL739" s="15"/>
      <c r="VBM739" s="15"/>
      <c r="VBN739" s="15"/>
      <c r="VBO739" s="15"/>
      <c r="VBP739" s="15"/>
      <c r="VBQ739" s="15"/>
      <c r="VBR739" s="15"/>
      <c r="VBS739" s="15"/>
      <c r="VBT739" s="15"/>
      <c r="VBU739" s="15"/>
      <c r="VBV739" s="15"/>
      <c r="VBW739" s="15"/>
      <c r="VBX739" s="15"/>
      <c r="VBY739" s="15"/>
      <c r="VBZ739" s="15"/>
      <c r="VCA739" s="15"/>
      <c r="VCB739" s="15"/>
      <c r="VCC739" s="15"/>
      <c r="VCD739" s="15"/>
      <c r="VCE739" s="15"/>
      <c r="VCF739" s="15"/>
      <c r="VCG739" s="15"/>
      <c r="VCH739" s="15"/>
      <c r="VCI739" s="15"/>
      <c r="VCJ739" s="15"/>
      <c r="VCK739" s="15"/>
      <c r="VCL739" s="15"/>
      <c r="VCM739" s="15"/>
      <c r="VCN739" s="15"/>
      <c r="VCO739" s="15"/>
      <c r="VCP739" s="15"/>
      <c r="VCQ739" s="15"/>
      <c r="VCR739" s="15"/>
      <c r="VCS739" s="15"/>
      <c r="VCT739" s="15"/>
      <c r="VCU739" s="15"/>
      <c r="VCV739" s="15"/>
      <c r="VCW739" s="15"/>
      <c r="VCX739" s="15"/>
      <c r="VCY739" s="15"/>
      <c r="VCZ739" s="15"/>
      <c r="VDA739" s="15"/>
      <c r="VDB739" s="15"/>
      <c r="VDC739" s="15"/>
      <c r="VDD739" s="15"/>
      <c r="VDE739" s="15"/>
      <c r="VDF739" s="15"/>
      <c r="VDG739" s="15"/>
      <c r="VDH739" s="15"/>
      <c r="VDI739" s="15"/>
      <c r="VDJ739" s="15"/>
      <c r="VDK739" s="15"/>
      <c r="VDL739" s="15"/>
      <c r="VDM739" s="15"/>
      <c r="VDN739" s="15"/>
      <c r="VDO739" s="15"/>
      <c r="VDP739" s="15"/>
      <c r="VDQ739" s="15"/>
      <c r="VDR739" s="15"/>
      <c r="VDS739" s="15"/>
      <c r="VDT739" s="15"/>
      <c r="VDU739" s="15"/>
      <c r="VDV739" s="15"/>
      <c r="VDW739" s="15"/>
      <c r="VDX739" s="15"/>
      <c r="VDY739" s="15"/>
      <c r="VDZ739" s="15"/>
      <c r="VEA739" s="15"/>
      <c r="VEB739" s="15"/>
      <c r="VEC739" s="15"/>
      <c r="VED739" s="15"/>
      <c r="VEE739" s="15"/>
      <c r="VEF739" s="15"/>
      <c r="VEG739" s="15"/>
      <c r="VEH739" s="15"/>
      <c r="VEI739" s="15"/>
      <c r="VEJ739" s="15"/>
      <c r="VEK739" s="15"/>
      <c r="VEL739" s="15"/>
      <c r="VEM739" s="15"/>
      <c r="VEN739" s="15"/>
      <c r="VEO739" s="15"/>
      <c r="VEP739" s="15"/>
      <c r="VEQ739" s="15"/>
      <c r="VER739" s="15"/>
      <c r="VES739" s="15"/>
      <c r="VET739" s="15"/>
      <c r="VEU739" s="15"/>
      <c r="VEV739" s="15"/>
      <c r="VEW739" s="15"/>
      <c r="VEX739" s="15"/>
      <c r="VEY739" s="15"/>
      <c r="VEZ739" s="15"/>
      <c r="VFA739" s="15"/>
      <c r="VFB739" s="15"/>
      <c r="VFC739" s="15"/>
      <c r="VFD739" s="15"/>
      <c r="VFE739" s="15"/>
      <c r="VFF739" s="15"/>
      <c r="VFG739" s="15"/>
      <c r="VFH739" s="15"/>
      <c r="VFI739" s="15"/>
      <c r="VFJ739" s="15"/>
      <c r="VFK739" s="15"/>
      <c r="VFL739" s="15"/>
      <c r="VFM739" s="15"/>
      <c r="VFN739" s="15"/>
      <c r="VFO739" s="15"/>
      <c r="VFP739" s="15"/>
      <c r="VFQ739" s="15"/>
      <c r="VFR739" s="15"/>
      <c r="VFS739" s="15"/>
      <c r="VFT739" s="15"/>
      <c r="VFU739" s="15"/>
      <c r="VFV739" s="15"/>
      <c r="VFW739" s="15"/>
      <c r="VFX739" s="15"/>
      <c r="VFY739" s="15"/>
      <c r="VFZ739" s="15"/>
      <c r="VGA739" s="15"/>
      <c r="VGB739" s="15"/>
      <c r="VGC739" s="15"/>
      <c r="VGD739" s="15"/>
      <c r="VGE739" s="15"/>
      <c r="VGF739" s="15"/>
      <c r="VGG739" s="15"/>
      <c r="VGH739" s="15"/>
      <c r="VGI739" s="15"/>
      <c r="VGJ739" s="15"/>
      <c r="VGK739" s="15"/>
      <c r="VGL739" s="15"/>
      <c r="VGM739" s="15"/>
      <c r="VGN739" s="15"/>
      <c r="VGO739" s="15"/>
      <c r="VGP739" s="15"/>
      <c r="VGQ739" s="15"/>
      <c r="VGR739" s="15"/>
      <c r="VGS739" s="15"/>
      <c r="VGT739" s="15"/>
      <c r="VGU739" s="15"/>
      <c r="VGV739" s="15"/>
      <c r="VGW739" s="15"/>
      <c r="VGX739" s="15"/>
      <c r="VGY739" s="15"/>
      <c r="VGZ739" s="15"/>
      <c r="VHA739" s="15"/>
      <c r="VHB739" s="15"/>
      <c r="VHC739" s="15"/>
      <c r="VHD739" s="15"/>
      <c r="VHE739" s="15"/>
      <c r="VHF739" s="15"/>
      <c r="VHG739" s="15"/>
      <c r="VHH739" s="15"/>
      <c r="VHI739" s="15"/>
      <c r="VHJ739" s="15"/>
      <c r="VHK739" s="15"/>
      <c r="VHL739" s="15"/>
      <c r="VHM739" s="15"/>
      <c r="VHN739" s="15"/>
      <c r="VHO739" s="15"/>
      <c r="VHP739" s="15"/>
      <c r="VHQ739" s="15"/>
      <c r="VHR739" s="15"/>
      <c r="VHS739" s="15"/>
      <c r="VHT739" s="15"/>
      <c r="VHU739" s="15"/>
      <c r="VHV739" s="15"/>
      <c r="VHW739" s="15"/>
      <c r="VHX739" s="15"/>
      <c r="VHY739" s="15"/>
      <c r="VHZ739" s="15"/>
      <c r="VIA739" s="15"/>
      <c r="VIB739" s="15"/>
      <c r="VIC739" s="15"/>
      <c r="VID739" s="15"/>
      <c r="VIE739" s="15"/>
      <c r="VIF739" s="15"/>
      <c r="VIG739" s="15"/>
      <c r="VIH739" s="15"/>
      <c r="VII739" s="15"/>
      <c r="VIJ739" s="15"/>
      <c r="VIK739" s="15"/>
      <c r="VIL739" s="15"/>
      <c r="VIM739" s="15"/>
      <c r="VIN739" s="15"/>
      <c r="VIO739" s="15"/>
      <c r="VIP739" s="15"/>
      <c r="VIQ739" s="15"/>
      <c r="VIR739" s="15"/>
      <c r="VIS739" s="15"/>
      <c r="VIT739" s="15"/>
      <c r="VIU739" s="15"/>
      <c r="VIV739" s="15"/>
      <c r="VIW739" s="15"/>
      <c r="VIX739" s="15"/>
      <c r="VIY739" s="15"/>
      <c r="VIZ739" s="15"/>
      <c r="VJA739" s="15"/>
      <c r="VJB739" s="15"/>
      <c r="VJC739" s="15"/>
      <c r="VJD739" s="15"/>
      <c r="VJE739" s="15"/>
      <c r="VJF739" s="15"/>
      <c r="VJG739" s="15"/>
      <c r="VJH739" s="15"/>
      <c r="VJI739" s="15"/>
      <c r="VJJ739" s="15"/>
      <c r="VJK739" s="15"/>
      <c r="VJL739" s="15"/>
      <c r="VJM739" s="15"/>
      <c r="VJN739" s="15"/>
      <c r="VJO739" s="15"/>
      <c r="VJP739" s="15"/>
      <c r="VJQ739" s="15"/>
      <c r="VJR739" s="15"/>
      <c r="VJS739" s="15"/>
      <c r="VJT739" s="15"/>
      <c r="VJU739" s="15"/>
      <c r="VJV739" s="15"/>
      <c r="VJW739" s="15"/>
      <c r="VJX739" s="15"/>
      <c r="VJY739" s="15"/>
      <c r="VJZ739" s="15"/>
      <c r="VKA739" s="15"/>
      <c r="VKB739" s="15"/>
      <c r="VKC739" s="15"/>
      <c r="VKD739" s="15"/>
      <c r="VKE739" s="15"/>
      <c r="VKF739" s="15"/>
      <c r="VKG739" s="15"/>
      <c r="VKH739" s="15"/>
      <c r="VKI739" s="15"/>
      <c r="VKJ739" s="15"/>
      <c r="VKK739" s="15"/>
      <c r="VKL739" s="15"/>
      <c r="VKM739" s="15"/>
      <c r="VKN739" s="15"/>
      <c r="VKO739" s="15"/>
      <c r="VKP739" s="15"/>
      <c r="VKQ739" s="15"/>
      <c r="VKR739" s="15"/>
      <c r="VKS739" s="15"/>
      <c r="VKT739" s="15"/>
      <c r="VKU739" s="15"/>
      <c r="VKV739" s="15"/>
      <c r="VKW739" s="15"/>
      <c r="VKX739" s="15"/>
      <c r="VKY739" s="15"/>
      <c r="VKZ739" s="15"/>
      <c r="VLA739" s="15"/>
      <c r="VLB739" s="15"/>
      <c r="VLC739" s="15"/>
      <c r="VLD739" s="15"/>
      <c r="VLE739" s="15"/>
      <c r="VLF739" s="15"/>
      <c r="VLG739" s="15"/>
      <c r="VLH739" s="15"/>
      <c r="VLI739" s="15"/>
      <c r="VLJ739" s="15"/>
      <c r="VLK739" s="15"/>
      <c r="VLL739" s="15"/>
      <c r="VLM739" s="15"/>
      <c r="VLN739" s="15"/>
      <c r="VLO739" s="15"/>
      <c r="VLP739" s="15"/>
      <c r="VLQ739" s="15"/>
      <c r="VLR739" s="15"/>
      <c r="VLS739" s="15"/>
      <c r="VLT739" s="15"/>
      <c r="VLU739" s="15"/>
      <c r="VLV739" s="15"/>
      <c r="VLW739" s="15"/>
      <c r="VLX739" s="15"/>
      <c r="VLY739" s="15"/>
      <c r="VLZ739" s="15"/>
      <c r="VMA739" s="15"/>
      <c r="VMB739" s="15"/>
      <c r="VMC739" s="15"/>
      <c r="VMD739" s="15"/>
      <c r="VME739" s="15"/>
      <c r="VMF739" s="15"/>
      <c r="VMG739" s="15"/>
      <c r="VMH739" s="15"/>
      <c r="VMI739" s="15"/>
      <c r="VMJ739" s="15"/>
      <c r="VMK739" s="15"/>
      <c r="VML739" s="15"/>
      <c r="VMM739" s="15"/>
      <c r="VMN739" s="15"/>
      <c r="VMO739" s="15"/>
      <c r="VMP739" s="15"/>
      <c r="VMQ739" s="15"/>
      <c r="VMR739" s="15"/>
      <c r="VMS739" s="15"/>
      <c r="VMT739" s="15"/>
      <c r="VMU739" s="15"/>
      <c r="VMV739" s="15"/>
      <c r="VMW739" s="15"/>
      <c r="VMX739" s="15"/>
      <c r="VMY739" s="15"/>
      <c r="VMZ739" s="15"/>
      <c r="VNA739" s="15"/>
      <c r="VNB739" s="15"/>
      <c r="VNC739" s="15"/>
      <c r="VND739" s="15"/>
      <c r="VNE739" s="15"/>
      <c r="VNF739" s="15"/>
      <c r="VNG739" s="15"/>
      <c r="VNH739" s="15"/>
      <c r="VNI739" s="15"/>
      <c r="VNJ739" s="15"/>
      <c r="VNK739" s="15"/>
      <c r="VNL739" s="15"/>
      <c r="VNM739" s="15"/>
      <c r="VNN739" s="15"/>
      <c r="VNO739" s="15"/>
      <c r="VNP739" s="15"/>
      <c r="VNQ739" s="15"/>
      <c r="VNR739" s="15"/>
      <c r="VNS739" s="15"/>
      <c r="VNT739" s="15"/>
      <c r="VNU739" s="15"/>
      <c r="VNV739" s="15"/>
      <c r="VNW739" s="15"/>
      <c r="VNX739" s="15"/>
      <c r="VNY739" s="15"/>
      <c r="VNZ739" s="15"/>
      <c r="VOA739" s="15"/>
      <c r="VOB739" s="15"/>
      <c r="VOC739" s="15"/>
      <c r="VOD739" s="15"/>
      <c r="VOE739" s="15"/>
      <c r="VOF739" s="15"/>
      <c r="VOG739" s="15"/>
      <c r="VOH739" s="15"/>
      <c r="VOI739" s="15"/>
      <c r="VOJ739" s="15"/>
      <c r="VOK739" s="15"/>
      <c r="VOL739" s="15"/>
      <c r="VOM739" s="15"/>
      <c r="VON739" s="15"/>
      <c r="VOO739" s="15"/>
      <c r="VOP739" s="15"/>
      <c r="VOQ739" s="15"/>
      <c r="VOR739" s="15"/>
      <c r="VOS739" s="15"/>
      <c r="VOT739" s="15"/>
      <c r="VOU739" s="15"/>
      <c r="VOV739" s="15"/>
      <c r="VOW739" s="15"/>
      <c r="VOX739" s="15"/>
      <c r="VOY739" s="15"/>
      <c r="VOZ739" s="15"/>
      <c r="VPA739" s="15"/>
      <c r="VPB739" s="15"/>
      <c r="VPC739" s="15"/>
      <c r="VPD739" s="15"/>
      <c r="VPE739" s="15"/>
      <c r="VPF739" s="15"/>
      <c r="VPG739" s="15"/>
      <c r="VPH739" s="15"/>
      <c r="VPI739" s="15"/>
      <c r="VPJ739" s="15"/>
      <c r="VPK739" s="15"/>
      <c r="VPL739" s="15"/>
      <c r="VPM739" s="15"/>
      <c r="VPN739" s="15"/>
      <c r="VPO739" s="15"/>
      <c r="VPP739" s="15"/>
      <c r="VPQ739" s="15"/>
      <c r="VPR739" s="15"/>
      <c r="VPS739" s="15"/>
      <c r="VPT739" s="15"/>
      <c r="VPU739" s="15"/>
      <c r="VPV739" s="15"/>
      <c r="VPW739" s="15"/>
      <c r="VPX739" s="15"/>
      <c r="VPY739" s="15"/>
      <c r="VPZ739" s="15"/>
      <c r="VQA739" s="15"/>
      <c r="VQB739" s="15"/>
      <c r="VQC739" s="15"/>
      <c r="VQD739" s="15"/>
      <c r="VQE739" s="15"/>
      <c r="VQF739" s="15"/>
      <c r="VQG739" s="15"/>
      <c r="VQH739" s="15"/>
      <c r="VQI739" s="15"/>
      <c r="VQJ739" s="15"/>
      <c r="VQK739" s="15"/>
      <c r="VQL739" s="15"/>
      <c r="VQM739" s="15"/>
      <c r="VQN739" s="15"/>
      <c r="VQO739" s="15"/>
      <c r="VQP739" s="15"/>
      <c r="VQQ739" s="15"/>
      <c r="VQR739" s="15"/>
      <c r="VQS739" s="15"/>
      <c r="VQT739" s="15"/>
      <c r="VQU739" s="15"/>
      <c r="VQV739" s="15"/>
      <c r="VQW739" s="15"/>
      <c r="VQX739" s="15"/>
      <c r="VQY739" s="15"/>
      <c r="VQZ739" s="15"/>
      <c r="VRA739" s="15"/>
      <c r="VRB739" s="15"/>
      <c r="VRC739" s="15"/>
      <c r="VRD739" s="15"/>
      <c r="VRE739" s="15"/>
      <c r="VRF739" s="15"/>
      <c r="VRG739" s="15"/>
      <c r="VRH739" s="15"/>
      <c r="VRI739" s="15"/>
      <c r="VRJ739" s="15"/>
      <c r="VRK739" s="15"/>
      <c r="VRL739" s="15"/>
      <c r="VRM739" s="15"/>
      <c r="VRN739" s="15"/>
      <c r="VRO739" s="15"/>
      <c r="VRP739" s="15"/>
      <c r="VRQ739" s="15"/>
      <c r="VRR739" s="15"/>
      <c r="VRS739" s="15"/>
      <c r="VRT739" s="15"/>
      <c r="VRU739" s="15"/>
      <c r="VRV739" s="15"/>
      <c r="VRW739" s="15"/>
      <c r="VRX739" s="15"/>
      <c r="VRY739" s="15"/>
      <c r="VRZ739" s="15"/>
      <c r="VSA739" s="15"/>
      <c r="VSB739" s="15"/>
      <c r="VSC739" s="15"/>
      <c r="VSD739" s="15"/>
      <c r="VSE739" s="15"/>
      <c r="VSF739" s="15"/>
      <c r="VSG739" s="15"/>
      <c r="VSH739" s="15"/>
      <c r="VSI739" s="15"/>
      <c r="VSJ739" s="15"/>
      <c r="VSK739" s="15"/>
      <c r="VSL739" s="15"/>
      <c r="VSM739" s="15"/>
      <c r="VSN739" s="15"/>
      <c r="VSO739" s="15"/>
      <c r="VSP739" s="15"/>
      <c r="VSQ739" s="15"/>
      <c r="VSR739" s="15"/>
      <c r="VSS739" s="15"/>
      <c r="VST739" s="15"/>
      <c r="VSU739" s="15"/>
      <c r="VSV739" s="15"/>
      <c r="VSW739" s="15"/>
      <c r="VSX739" s="15"/>
      <c r="VSY739" s="15"/>
      <c r="VSZ739" s="15"/>
      <c r="VTA739" s="15"/>
      <c r="VTB739" s="15"/>
      <c r="VTC739" s="15"/>
      <c r="VTD739" s="15"/>
      <c r="VTE739" s="15"/>
      <c r="VTF739" s="15"/>
      <c r="VTG739" s="15"/>
      <c r="VTH739" s="15"/>
      <c r="VTI739" s="15"/>
      <c r="VTJ739" s="15"/>
      <c r="VTK739" s="15"/>
      <c r="VTL739" s="15"/>
      <c r="VTM739" s="15"/>
      <c r="VTN739" s="15"/>
      <c r="VTO739" s="15"/>
      <c r="VTP739" s="15"/>
      <c r="VTQ739" s="15"/>
      <c r="VTR739" s="15"/>
      <c r="VTS739" s="15"/>
      <c r="VTT739" s="15"/>
      <c r="VTU739" s="15"/>
      <c r="VTV739" s="15"/>
      <c r="VTW739" s="15"/>
      <c r="VTX739" s="15"/>
      <c r="VTY739" s="15"/>
      <c r="VTZ739" s="15"/>
      <c r="VUA739" s="15"/>
      <c r="VUB739" s="15"/>
      <c r="VUC739" s="15"/>
      <c r="VUD739" s="15"/>
      <c r="VUE739" s="15"/>
      <c r="VUF739" s="15"/>
      <c r="VUG739" s="15"/>
      <c r="VUH739" s="15"/>
      <c r="VUI739" s="15"/>
      <c r="VUJ739" s="15"/>
      <c r="VUK739" s="15"/>
      <c r="VUL739" s="15"/>
      <c r="VUM739" s="15"/>
      <c r="VUN739" s="15"/>
      <c r="VUO739" s="15"/>
      <c r="VUP739" s="15"/>
      <c r="VUQ739" s="15"/>
      <c r="VUR739" s="15"/>
      <c r="VUS739" s="15"/>
      <c r="VUT739" s="15"/>
      <c r="VUU739" s="15"/>
      <c r="VUV739" s="15"/>
      <c r="VUW739" s="15"/>
      <c r="VUX739" s="15"/>
      <c r="VUY739" s="15"/>
      <c r="VUZ739" s="15"/>
      <c r="VVA739" s="15"/>
      <c r="VVB739" s="15"/>
      <c r="VVC739" s="15"/>
      <c r="VVD739" s="15"/>
      <c r="VVE739" s="15"/>
      <c r="VVF739" s="15"/>
      <c r="VVG739" s="15"/>
      <c r="VVH739" s="15"/>
      <c r="VVI739" s="15"/>
      <c r="VVJ739" s="15"/>
      <c r="VVK739" s="15"/>
      <c r="VVL739" s="15"/>
      <c r="VVM739" s="15"/>
      <c r="VVN739" s="15"/>
      <c r="VVO739" s="15"/>
      <c r="VVP739" s="15"/>
      <c r="VVQ739" s="15"/>
      <c r="VVR739" s="15"/>
      <c r="VVS739" s="15"/>
      <c r="VVT739" s="15"/>
      <c r="VVU739" s="15"/>
      <c r="VVV739" s="15"/>
      <c r="VVW739" s="15"/>
      <c r="VVX739" s="15"/>
      <c r="VVY739" s="15"/>
      <c r="VVZ739" s="15"/>
      <c r="VWA739" s="15"/>
      <c r="VWB739" s="15"/>
      <c r="VWC739" s="15"/>
      <c r="VWD739" s="15"/>
      <c r="VWE739" s="15"/>
      <c r="VWF739" s="15"/>
      <c r="VWG739" s="15"/>
      <c r="VWH739" s="15"/>
      <c r="VWI739" s="15"/>
      <c r="VWJ739" s="15"/>
      <c r="VWK739" s="15"/>
      <c r="VWL739" s="15"/>
      <c r="VWM739" s="15"/>
      <c r="VWN739" s="15"/>
      <c r="VWO739" s="15"/>
      <c r="VWP739" s="15"/>
      <c r="VWQ739" s="15"/>
      <c r="VWR739" s="15"/>
      <c r="VWS739" s="15"/>
      <c r="VWT739" s="15"/>
      <c r="VWU739" s="15"/>
      <c r="VWV739" s="15"/>
      <c r="VWW739" s="15"/>
      <c r="VWX739" s="15"/>
      <c r="VWY739" s="15"/>
      <c r="VWZ739" s="15"/>
      <c r="VXA739" s="15"/>
      <c r="VXB739" s="15"/>
      <c r="VXC739" s="15"/>
      <c r="VXD739" s="15"/>
      <c r="VXE739" s="15"/>
      <c r="VXF739" s="15"/>
      <c r="VXG739" s="15"/>
      <c r="VXH739" s="15"/>
      <c r="VXI739" s="15"/>
      <c r="VXJ739" s="15"/>
      <c r="VXK739" s="15"/>
      <c r="VXL739" s="15"/>
      <c r="VXM739" s="15"/>
      <c r="VXN739" s="15"/>
      <c r="VXO739" s="15"/>
      <c r="VXP739" s="15"/>
      <c r="VXQ739" s="15"/>
      <c r="VXR739" s="15"/>
      <c r="VXS739" s="15"/>
      <c r="VXT739" s="15"/>
      <c r="VXU739" s="15"/>
      <c r="VXV739" s="15"/>
      <c r="VXW739" s="15"/>
      <c r="VXX739" s="15"/>
      <c r="VXY739" s="15"/>
      <c r="VXZ739" s="15"/>
      <c r="VYA739" s="15"/>
      <c r="VYB739" s="15"/>
      <c r="VYC739" s="15"/>
      <c r="VYD739" s="15"/>
      <c r="VYE739" s="15"/>
      <c r="VYF739" s="15"/>
      <c r="VYG739" s="15"/>
      <c r="VYH739" s="15"/>
      <c r="VYI739" s="15"/>
      <c r="VYJ739" s="15"/>
      <c r="VYK739" s="15"/>
      <c r="VYL739" s="15"/>
      <c r="VYM739" s="15"/>
      <c r="VYN739" s="15"/>
      <c r="VYO739" s="15"/>
      <c r="VYP739" s="15"/>
      <c r="VYQ739" s="15"/>
      <c r="VYR739" s="15"/>
      <c r="VYS739" s="15"/>
      <c r="VYT739" s="15"/>
      <c r="VYU739" s="15"/>
      <c r="VYV739" s="15"/>
      <c r="VYW739" s="15"/>
      <c r="VYX739" s="15"/>
      <c r="VYY739" s="15"/>
      <c r="VYZ739" s="15"/>
      <c r="VZA739" s="15"/>
      <c r="VZB739" s="15"/>
      <c r="VZC739" s="15"/>
      <c r="VZD739" s="15"/>
      <c r="VZE739" s="15"/>
      <c r="VZF739" s="15"/>
      <c r="VZG739" s="15"/>
      <c r="VZH739" s="15"/>
      <c r="VZI739" s="15"/>
      <c r="VZJ739" s="15"/>
      <c r="VZK739" s="15"/>
      <c r="VZL739" s="15"/>
      <c r="VZM739" s="15"/>
      <c r="VZN739" s="15"/>
      <c r="VZO739" s="15"/>
      <c r="VZP739" s="15"/>
      <c r="VZQ739" s="15"/>
      <c r="VZR739" s="15"/>
      <c r="VZS739" s="15"/>
      <c r="VZT739" s="15"/>
      <c r="VZU739" s="15"/>
      <c r="VZV739" s="15"/>
      <c r="VZW739" s="15"/>
      <c r="VZX739" s="15"/>
      <c r="VZY739" s="15"/>
      <c r="VZZ739" s="15"/>
      <c r="WAA739" s="15"/>
      <c r="WAB739" s="15"/>
      <c r="WAC739" s="15"/>
      <c r="WAD739" s="15"/>
      <c r="WAE739" s="15"/>
      <c r="WAF739" s="15"/>
      <c r="WAG739" s="15"/>
      <c r="WAH739" s="15"/>
      <c r="WAI739" s="15"/>
      <c r="WAJ739" s="15"/>
      <c r="WAK739" s="15"/>
      <c r="WAL739" s="15"/>
      <c r="WAM739" s="15"/>
      <c r="WAN739" s="15"/>
      <c r="WAO739" s="15"/>
      <c r="WAP739" s="15"/>
      <c r="WAQ739" s="15"/>
      <c r="WAR739" s="15"/>
      <c r="WAS739" s="15"/>
      <c r="WAT739" s="15"/>
      <c r="WAU739" s="15"/>
      <c r="WAV739" s="15"/>
      <c r="WAW739" s="15"/>
      <c r="WAX739" s="15"/>
      <c r="WAY739" s="15"/>
      <c r="WAZ739" s="15"/>
      <c r="WBA739" s="15"/>
      <c r="WBB739" s="15"/>
      <c r="WBC739" s="15"/>
      <c r="WBD739" s="15"/>
      <c r="WBE739" s="15"/>
      <c r="WBF739" s="15"/>
      <c r="WBG739" s="15"/>
      <c r="WBH739" s="15"/>
      <c r="WBI739" s="15"/>
      <c r="WBJ739" s="15"/>
      <c r="WBK739" s="15"/>
      <c r="WBL739" s="15"/>
      <c r="WBM739" s="15"/>
      <c r="WBN739" s="15"/>
      <c r="WBO739" s="15"/>
      <c r="WBP739" s="15"/>
      <c r="WBQ739" s="15"/>
      <c r="WBR739" s="15"/>
      <c r="WBS739" s="15"/>
      <c r="WBT739" s="15"/>
      <c r="WBU739" s="15"/>
      <c r="WBV739" s="15"/>
      <c r="WBW739" s="15"/>
      <c r="WBX739" s="15"/>
      <c r="WBY739" s="15"/>
      <c r="WBZ739" s="15"/>
      <c r="WCA739" s="15"/>
      <c r="WCB739" s="15"/>
      <c r="WCC739" s="15"/>
      <c r="WCD739" s="15"/>
      <c r="WCE739" s="15"/>
      <c r="WCF739" s="15"/>
      <c r="WCG739" s="15"/>
      <c r="WCH739" s="15"/>
      <c r="WCI739" s="15"/>
      <c r="WCJ739" s="15"/>
      <c r="WCK739" s="15"/>
      <c r="WCL739" s="15"/>
      <c r="WCM739" s="15"/>
      <c r="WCN739" s="15"/>
      <c r="WCO739" s="15"/>
      <c r="WCP739" s="15"/>
      <c r="WCQ739" s="15"/>
      <c r="WCR739" s="15"/>
      <c r="WCS739" s="15"/>
      <c r="WCT739" s="15"/>
      <c r="WCU739" s="15"/>
      <c r="WCV739" s="15"/>
      <c r="WCW739" s="15"/>
      <c r="WCX739" s="15"/>
      <c r="WCY739" s="15"/>
      <c r="WCZ739" s="15"/>
      <c r="WDA739" s="15"/>
      <c r="WDB739" s="15"/>
      <c r="WDC739" s="15"/>
      <c r="WDD739" s="15"/>
      <c r="WDE739" s="15"/>
      <c r="WDF739" s="15"/>
      <c r="WDG739" s="15"/>
      <c r="WDH739" s="15"/>
      <c r="WDI739" s="15"/>
      <c r="WDJ739" s="15"/>
      <c r="WDK739" s="15"/>
      <c r="WDL739" s="15"/>
      <c r="WDM739" s="15"/>
      <c r="WDN739" s="15"/>
      <c r="WDO739" s="15"/>
      <c r="WDP739" s="15"/>
      <c r="WDQ739" s="15"/>
      <c r="WDR739" s="15"/>
      <c r="WDS739" s="15"/>
      <c r="WDT739" s="15"/>
      <c r="WDU739" s="15"/>
      <c r="WDV739" s="15"/>
      <c r="WDW739" s="15"/>
      <c r="WDX739" s="15"/>
      <c r="WDY739" s="15"/>
      <c r="WDZ739" s="15"/>
      <c r="WEA739" s="15"/>
      <c r="WEB739" s="15"/>
      <c r="WEC739" s="15"/>
      <c r="WED739" s="15"/>
      <c r="WEE739" s="15"/>
      <c r="WEF739" s="15"/>
      <c r="WEG739" s="15"/>
      <c r="WEH739" s="15"/>
      <c r="WEI739" s="15"/>
      <c r="WEJ739" s="15"/>
      <c r="WEK739" s="15"/>
      <c r="WEL739" s="15"/>
      <c r="WEM739" s="15"/>
      <c r="WEN739" s="15"/>
      <c r="WEO739" s="15"/>
      <c r="WEP739" s="15"/>
      <c r="WEQ739" s="15"/>
      <c r="WER739" s="15"/>
      <c r="WES739" s="15"/>
      <c r="WET739" s="15"/>
      <c r="WEU739" s="15"/>
      <c r="WEV739" s="15"/>
      <c r="WEW739" s="15"/>
      <c r="WEX739" s="15"/>
      <c r="WEY739" s="15"/>
      <c r="WEZ739" s="15"/>
      <c r="WFA739" s="15"/>
      <c r="WFB739" s="15"/>
      <c r="WFC739" s="15"/>
      <c r="WFD739" s="15"/>
      <c r="WFE739" s="15"/>
      <c r="WFF739" s="15"/>
      <c r="WFG739" s="15"/>
      <c r="WFH739" s="15"/>
      <c r="WFI739" s="15"/>
      <c r="WFJ739" s="15"/>
      <c r="WFK739" s="15"/>
      <c r="WFL739" s="15"/>
      <c r="WFM739" s="15"/>
      <c r="WFN739" s="15"/>
      <c r="WFO739" s="15"/>
      <c r="WFP739" s="15"/>
      <c r="WFQ739" s="15"/>
      <c r="WFR739" s="15"/>
      <c r="WFS739" s="15"/>
      <c r="WFT739" s="15"/>
      <c r="WFU739" s="15"/>
      <c r="WFV739" s="15"/>
      <c r="WFW739" s="15"/>
      <c r="WFX739" s="15"/>
      <c r="WFY739" s="15"/>
      <c r="WFZ739" s="15"/>
      <c r="WGA739" s="15"/>
      <c r="WGB739" s="15"/>
      <c r="WGC739" s="15"/>
      <c r="WGD739" s="15"/>
      <c r="WGE739" s="15"/>
      <c r="WGF739" s="15"/>
      <c r="WGG739" s="15"/>
      <c r="WGH739" s="15"/>
      <c r="WGI739" s="15"/>
      <c r="WGJ739" s="15"/>
      <c r="WGK739" s="15"/>
      <c r="WGL739" s="15"/>
      <c r="WGM739" s="15"/>
      <c r="WGN739" s="15"/>
      <c r="WGO739" s="15"/>
      <c r="WGP739" s="15"/>
      <c r="WGQ739" s="15"/>
      <c r="WGR739" s="15"/>
      <c r="WGS739" s="15"/>
      <c r="WGT739" s="15"/>
      <c r="WGU739" s="15"/>
      <c r="WGV739" s="15"/>
      <c r="WGW739" s="15"/>
      <c r="WGX739" s="15"/>
      <c r="WGY739" s="15"/>
      <c r="WGZ739" s="15"/>
      <c r="WHA739" s="15"/>
      <c r="WHB739" s="15"/>
      <c r="WHC739" s="15"/>
      <c r="WHD739" s="15"/>
      <c r="WHE739" s="15"/>
      <c r="WHF739" s="15"/>
      <c r="WHG739" s="15"/>
      <c r="WHH739" s="15"/>
      <c r="WHI739" s="15"/>
      <c r="WHJ739" s="15"/>
      <c r="WHK739" s="15"/>
      <c r="WHL739" s="15"/>
      <c r="WHM739" s="15"/>
      <c r="WHN739" s="15"/>
      <c r="WHO739" s="15"/>
      <c r="WHP739" s="15"/>
      <c r="WHQ739" s="15"/>
      <c r="WHR739" s="15"/>
      <c r="WHS739" s="15"/>
      <c r="WHT739" s="15"/>
      <c r="WHU739" s="15"/>
      <c r="WHV739" s="15"/>
      <c r="WHW739" s="15"/>
      <c r="WHX739" s="15"/>
      <c r="WHY739" s="15"/>
      <c r="WHZ739" s="15"/>
      <c r="WIA739" s="15"/>
      <c r="WIB739" s="15"/>
      <c r="WIC739" s="15"/>
      <c r="WID739" s="15"/>
      <c r="WIE739" s="15"/>
      <c r="WIF739" s="15"/>
      <c r="WIG739" s="15"/>
      <c r="WIH739" s="15"/>
      <c r="WII739" s="15"/>
      <c r="WIJ739" s="15"/>
      <c r="WIK739" s="15"/>
      <c r="WIL739" s="15"/>
      <c r="WIM739" s="15"/>
      <c r="WIN739" s="15"/>
      <c r="WIO739" s="15"/>
      <c r="WIP739" s="15"/>
      <c r="WIQ739" s="15"/>
      <c r="WIR739" s="15"/>
      <c r="WIS739" s="15"/>
      <c r="WIT739" s="15"/>
      <c r="WIU739" s="15"/>
      <c r="WIV739" s="15"/>
      <c r="WIW739" s="15"/>
      <c r="WIX739" s="15"/>
      <c r="WIY739" s="15"/>
      <c r="WIZ739" s="15"/>
      <c r="WJA739" s="15"/>
      <c r="WJB739" s="15"/>
      <c r="WJC739" s="15"/>
      <c r="WJD739" s="15"/>
      <c r="WJE739" s="15"/>
      <c r="WJF739" s="15"/>
      <c r="WJG739" s="15"/>
      <c r="WJH739" s="15"/>
      <c r="WJI739" s="15"/>
      <c r="WJJ739" s="15"/>
      <c r="WJK739" s="15"/>
      <c r="WJL739" s="15"/>
      <c r="WJM739" s="15"/>
      <c r="WJN739" s="15"/>
      <c r="WJO739" s="15"/>
      <c r="WJP739" s="15"/>
      <c r="WJQ739" s="15"/>
      <c r="WJR739" s="15"/>
      <c r="WJS739" s="15"/>
      <c r="WJT739" s="15"/>
      <c r="WJU739" s="15"/>
      <c r="WJV739" s="15"/>
      <c r="WJW739" s="15"/>
      <c r="WJX739" s="15"/>
      <c r="WJY739" s="15"/>
      <c r="WJZ739" s="15"/>
      <c r="WKA739" s="15"/>
      <c r="WKB739" s="15"/>
      <c r="WKC739" s="15"/>
      <c r="WKD739" s="15"/>
      <c r="WKE739" s="15"/>
      <c r="WKF739" s="15"/>
      <c r="WKG739" s="15"/>
      <c r="WKH739" s="15"/>
      <c r="WKI739" s="15"/>
      <c r="WKJ739" s="15"/>
      <c r="WKK739" s="15"/>
      <c r="WKL739" s="15"/>
      <c r="WKM739" s="15"/>
      <c r="WKN739" s="15"/>
      <c r="WKO739" s="15"/>
      <c r="WKP739" s="15"/>
      <c r="WKQ739" s="15"/>
      <c r="WKR739" s="15"/>
      <c r="WKS739" s="15"/>
      <c r="WKT739" s="15"/>
      <c r="WKU739" s="15"/>
      <c r="WKV739" s="15"/>
      <c r="WKW739" s="15"/>
      <c r="WKX739" s="15"/>
      <c r="WKY739" s="15"/>
      <c r="WKZ739" s="15"/>
      <c r="WLA739" s="15"/>
      <c r="WLB739" s="15"/>
      <c r="WLC739" s="15"/>
      <c r="WLD739" s="15"/>
      <c r="WLE739" s="15"/>
      <c r="WLF739" s="15"/>
      <c r="WLG739" s="15"/>
      <c r="WLH739" s="15"/>
      <c r="WLI739" s="15"/>
      <c r="WLJ739" s="15"/>
      <c r="WLK739" s="15"/>
      <c r="WLL739" s="15"/>
      <c r="WLM739" s="15"/>
      <c r="WLN739" s="15"/>
      <c r="WLO739" s="15"/>
      <c r="WLP739" s="15"/>
      <c r="WLQ739" s="15"/>
      <c r="WLR739" s="15"/>
      <c r="WLS739" s="15"/>
      <c r="WLT739" s="15"/>
      <c r="WLU739" s="15"/>
      <c r="WLV739" s="15"/>
      <c r="WLW739" s="15"/>
      <c r="WLX739" s="15"/>
      <c r="WLY739" s="15"/>
      <c r="WLZ739" s="15"/>
      <c r="WMA739" s="15"/>
      <c r="WMB739" s="15"/>
      <c r="WMC739" s="15"/>
      <c r="WMD739" s="15"/>
      <c r="WME739" s="15"/>
      <c r="WMF739" s="15"/>
      <c r="WMG739" s="15"/>
      <c r="WMH739" s="15"/>
      <c r="WMI739" s="15"/>
      <c r="WMJ739" s="15"/>
      <c r="WMK739" s="15"/>
      <c r="WML739" s="15"/>
      <c r="WMM739" s="15"/>
      <c r="WMN739" s="15"/>
      <c r="WMO739" s="15"/>
      <c r="WMP739" s="15"/>
      <c r="WMQ739" s="15"/>
      <c r="WMR739" s="15"/>
      <c r="WMS739" s="15"/>
      <c r="WMT739" s="15"/>
      <c r="WMU739" s="15"/>
      <c r="WMV739" s="15"/>
      <c r="WMW739" s="15"/>
      <c r="WMX739" s="15"/>
      <c r="WMY739" s="15"/>
      <c r="WMZ739" s="15"/>
      <c r="WNA739" s="15"/>
      <c r="WNB739" s="15"/>
      <c r="WNC739" s="15"/>
      <c r="WND739" s="15"/>
      <c r="WNE739" s="15"/>
      <c r="WNF739" s="15"/>
      <c r="WNG739" s="15"/>
      <c r="WNH739" s="15"/>
      <c r="WNI739" s="15"/>
      <c r="WNJ739" s="15"/>
      <c r="WNK739" s="15"/>
      <c r="WNL739" s="15"/>
      <c r="WNM739" s="15"/>
      <c r="WNN739" s="15"/>
      <c r="WNO739" s="15"/>
      <c r="WNP739" s="15"/>
      <c r="WNQ739" s="15"/>
      <c r="WNR739" s="15"/>
      <c r="WNS739" s="15"/>
      <c r="WNT739" s="15"/>
      <c r="WNU739" s="15"/>
      <c r="WNV739" s="15"/>
      <c r="WNW739" s="15"/>
      <c r="WNX739" s="15"/>
      <c r="WNY739" s="15"/>
      <c r="WNZ739" s="15"/>
      <c r="WOA739" s="15"/>
      <c r="WOB739" s="15"/>
      <c r="WOC739" s="15"/>
      <c r="WOD739" s="15"/>
      <c r="WOE739" s="15"/>
      <c r="WOF739" s="15"/>
      <c r="WOG739" s="15"/>
      <c r="WOH739" s="15"/>
      <c r="WOI739" s="15"/>
      <c r="WOJ739" s="15"/>
      <c r="WOK739" s="15"/>
      <c r="WOL739" s="15"/>
      <c r="WOM739" s="15"/>
      <c r="WON739" s="15"/>
      <c r="WOO739" s="15"/>
      <c r="WOP739" s="15"/>
      <c r="WOQ739" s="15"/>
      <c r="WOR739" s="15"/>
      <c r="WOS739" s="15"/>
      <c r="WOT739" s="15"/>
      <c r="WOU739" s="15"/>
      <c r="WOV739" s="15"/>
      <c r="WOW739" s="15"/>
      <c r="WOX739" s="15"/>
      <c r="WOY739" s="15"/>
      <c r="WOZ739" s="15"/>
      <c r="WPA739" s="15"/>
      <c r="WPB739" s="15"/>
      <c r="WPC739" s="15"/>
      <c r="WPD739" s="15"/>
      <c r="WPE739" s="15"/>
      <c r="WPF739" s="15"/>
      <c r="WPG739" s="15"/>
      <c r="WPH739" s="15"/>
      <c r="WPI739" s="15"/>
      <c r="WPJ739" s="15"/>
      <c r="WPK739" s="15"/>
      <c r="WPL739" s="15"/>
      <c r="WPM739" s="15"/>
      <c r="WPN739" s="15"/>
      <c r="WPO739" s="15"/>
      <c r="WPP739" s="15"/>
      <c r="WPQ739" s="15"/>
      <c r="WPR739" s="15"/>
      <c r="WPS739" s="15"/>
      <c r="WPT739" s="15"/>
      <c r="WPU739" s="15"/>
      <c r="WPV739" s="15"/>
      <c r="WPW739" s="15"/>
      <c r="WPX739" s="15"/>
      <c r="WPY739" s="15"/>
      <c r="WPZ739" s="15"/>
      <c r="WQA739" s="15"/>
      <c r="WQB739" s="15"/>
      <c r="WQC739" s="15"/>
      <c r="WQD739" s="15"/>
      <c r="WQE739" s="15"/>
      <c r="WQF739" s="15"/>
      <c r="WQG739" s="15"/>
      <c r="WQH739" s="15"/>
      <c r="WQI739" s="15"/>
      <c r="WQJ739" s="15"/>
      <c r="WQK739" s="15"/>
      <c r="WQL739" s="15"/>
      <c r="WQM739" s="15"/>
      <c r="WQN739" s="15"/>
      <c r="WQO739" s="15"/>
      <c r="WQP739" s="15"/>
      <c r="WQQ739" s="15"/>
      <c r="WQR739" s="15"/>
      <c r="WQS739" s="15"/>
      <c r="WQT739" s="15"/>
      <c r="WQU739" s="15"/>
      <c r="WQV739" s="15"/>
      <c r="WQW739" s="15"/>
      <c r="WQX739" s="15"/>
      <c r="WQY739" s="15"/>
      <c r="WQZ739" s="15"/>
      <c r="WRA739" s="15"/>
      <c r="WRB739" s="15"/>
      <c r="WRC739" s="15"/>
      <c r="WRD739" s="15"/>
      <c r="WRE739" s="15"/>
      <c r="WRF739" s="15"/>
      <c r="WRG739" s="15"/>
      <c r="WRH739" s="15"/>
      <c r="WRI739" s="15"/>
      <c r="WRJ739" s="15"/>
      <c r="WRK739" s="15"/>
      <c r="WRL739" s="15"/>
      <c r="WRM739" s="15"/>
      <c r="WRN739" s="15"/>
      <c r="WRO739" s="15"/>
      <c r="WRP739" s="15"/>
      <c r="WRQ739" s="15"/>
      <c r="WRR739" s="15"/>
      <c r="WRS739" s="15"/>
      <c r="WRT739" s="15"/>
      <c r="WRU739" s="15"/>
      <c r="WRV739" s="15"/>
      <c r="WRW739" s="15"/>
      <c r="WRX739" s="15"/>
      <c r="WRY739" s="15"/>
      <c r="WRZ739" s="15"/>
      <c r="WSA739" s="15"/>
      <c r="WSB739" s="15"/>
      <c r="WSC739" s="15"/>
      <c r="WSD739" s="15"/>
      <c r="WSE739" s="15"/>
      <c r="WSF739" s="15"/>
      <c r="WSG739" s="15"/>
      <c r="WSH739" s="15"/>
      <c r="WSI739" s="15"/>
      <c r="WSJ739" s="15"/>
      <c r="WSK739" s="15"/>
      <c r="WSL739" s="15"/>
      <c r="WSM739" s="15"/>
      <c r="WSN739" s="15"/>
      <c r="WSO739" s="15"/>
      <c r="WSP739" s="15"/>
      <c r="WSQ739" s="15"/>
      <c r="WSR739" s="15"/>
      <c r="WSS739" s="15"/>
      <c r="WST739" s="15"/>
      <c r="WSU739" s="15"/>
      <c r="WSV739" s="15"/>
      <c r="WSW739" s="15"/>
      <c r="WSX739" s="15"/>
      <c r="WSY739" s="15"/>
      <c r="WSZ739" s="15"/>
      <c r="WTA739" s="15"/>
      <c r="WTB739" s="15"/>
      <c r="WTC739" s="15"/>
      <c r="WTD739" s="15"/>
      <c r="WTE739" s="15"/>
      <c r="WTF739" s="15"/>
      <c r="WTG739" s="15"/>
      <c r="WTH739" s="15"/>
      <c r="WTI739" s="15"/>
      <c r="WTJ739" s="15"/>
      <c r="WTK739" s="15"/>
      <c r="WTL739" s="15"/>
      <c r="WTM739" s="15"/>
      <c r="WTN739" s="15"/>
      <c r="WTO739" s="15"/>
      <c r="WTP739" s="15"/>
      <c r="WTQ739" s="15"/>
      <c r="WTR739" s="15"/>
      <c r="WTS739" s="15"/>
      <c r="WTT739" s="15"/>
      <c r="WTU739" s="15"/>
      <c r="WTV739" s="15"/>
      <c r="WTW739" s="15"/>
      <c r="WTX739" s="15"/>
      <c r="WTY739" s="15"/>
      <c r="WTZ739" s="15"/>
      <c r="WUA739" s="15"/>
      <c r="WUB739" s="15"/>
      <c r="WUC739" s="15"/>
      <c r="WUD739" s="15"/>
      <c r="WUE739" s="15"/>
      <c r="WUF739" s="15"/>
      <c r="WUG739" s="15"/>
      <c r="WUH739" s="15"/>
      <c r="WUI739" s="15"/>
      <c r="WUJ739" s="15"/>
      <c r="WUK739" s="15"/>
      <c r="WUL739" s="15"/>
      <c r="WUM739" s="15"/>
      <c r="WUN739" s="15"/>
      <c r="WUO739" s="15"/>
      <c r="WUP739" s="15"/>
      <c r="WUQ739" s="15"/>
      <c r="WUR739" s="15"/>
      <c r="WUS739" s="15"/>
      <c r="WUT739" s="15"/>
      <c r="WUU739" s="15"/>
      <c r="WUV739" s="15"/>
      <c r="WUW739" s="15"/>
      <c r="WUX739" s="15"/>
      <c r="WUY739" s="15"/>
      <c r="WUZ739" s="15"/>
      <c r="WVA739" s="15"/>
      <c r="WVB739" s="15"/>
      <c r="WVC739" s="15"/>
      <c r="WVD739" s="15"/>
      <c r="WVE739" s="15"/>
      <c r="WVF739" s="15"/>
      <c r="WVG739" s="15"/>
      <c r="WVH739" s="15"/>
      <c r="WVI739" s="15"/>
      <c r="WVJ739" s="15"/>
      <c r="WVK739" s="15"/>
      <c r="WVL739" s="15"/>
      <c r="WVM739" s="15"/>
      <c r="WVN739" s="15"/>
      <c r="WVO739" s="15"/>
      <c r="WVP739" s="15"/>
      <c r="WVQ739" s="15"/>
      <c r="WVR739" s="15"/>
      <c r="WVS739" s="15"/>
      <c r="WVT739" s="15"/>
      <c r="WVU739" s="15"/>
      <c r="WVV739" s="15"/>
      <c r="WVW739" s="15"/>
      <c r="WVX739" s="15"/>
      <c r="WVY739" s="15"/>
      <c r="WVZ739" s="15"/>
      <c r="WWA739" s="15"/>
      <c r="WWB739" s="15"/>
      <c r="WWC739" s="15"/>
      <c r="WWD739" s="15"/>
      <c r="WWE739" s="15"/>
      <c r="WWF739" s="15"/>
      <c r="WWG739" s="15"/>
      <c r="WWH739" s="15"/>
      <c r="WWI739" s="15"/>
      <c r="WWJ739" s="15"/>
      <c r="WWK739" s="15"/>
      <c r="WWL739" s="15"/>
      <c r="WWM739" s="15"/>
      <c r="WWN739" s="15"/>
      <c r="WWO739" s="15"/>
      <c r="WWP739" s="15"/>
      <c r="WWQ739" s="15"/>
      <c r="WWR739" s="15"/>
      <c r="WWS739" s="15"/>
      <c r="WWT739" s="15"/>
      <c r="WWU739" s="15"/>
      <c r="WWV739" s="15"/>
      <c r="WWW739" s="15"/>
      <c r="WWX739" s="15"/>
      <c r="WWY739" s="15"/>
      <c r="WWZ739" s="15"/>
      <c r="WXA739" s="15"/>
      <c r="WXB739" s="15"/>
      <c r="WXC739" s="15"/>
      <c r="WXD739" s="15"/>
      <c r="WXE739" s="15"/>
      <c r="WXF739" s="15"/>
      <c r="WXG739" s="15"/>
      <c r="WXH739" s="15"/>
      <c r="WXI739" s="15"/>
      <c r="WXJ739" s="15"/>
      <c r="WXK739" s="15"/>
      <c r="WXL739" s="15"/>
      <c r="WXM739" s="15"/>
      <c r="WXN739" s="15"/>
      <c r="WXO739" s="15"/>
      <c r="WXP739" s="15"/>
      <c r="WXQ739" s="15"/>
      <c r="WXR739" s="15"/>
      <c r="WXS739" s="15"/>
      <c r="WXT739" s="15"/>
      <c r="WXU739" s="15"/>
      <c r="WXV739" s="15"/>
      <c r="WXW739" s="15"/>
      <c r="WXX739" s="15"/>
      <c r="WXY739" s="15"/>
      <c r="WXZ739" s="15"/>
      <c r="WYA739" s="15"/>
      <c r="WYB739" s="15"/>
      <c r="WYC739" s="15"/>
      <c r="WYD739" s="15"/>
      <c r="WYE739" s="15"/>
      <c r="WYF739" s="15"/>
      <c r="WYG739" s="15"/>
      <c r="WYH739" s="15"/>
      <c r="WYI739" s="15"/>
      <c r="WYJ739" s="15"/>
      <c r="WYK739" s="15"/>
      <c r="WYL739" s="15"/>
      <c r="WYM739" s="15"/>
      <c r="WYN739" s="15"/>
      <c r="WYO739" s="15"/>
      <c r="WYP739" s="15"/>
      <c r="WYQ739" s="15"/>
      <c r="WYR739" s="15"/>
      <c r="WYS739" s="15"/>
      <c r="WYT739" s="15"/>
      <c r="WYU739" s="15"/>
      <c r="WYV739" s="15"/>
      <c r="WYW739" s="15"/>
      <c r="WYX739" s="15"/>
      <c r="WYY739" s="15"/>
      <c r="WYZ739" s="15"/>
      <c r="WZA739" s="15"/>
      <c r="WZB739" s="15"/>
      <c r="WZC739" s="15"/>
      <c r="WZD739" s="15"/>
      <c r="WZE739" s="15"/>
      <c r="WZF739" s="15"/>
      <c r="WZG739" s="15"/>
      <c r="WZH739" s="15"/>
      <c r="WZI739" s="15"/>
      <c r="WZJ739" s="15"/>
      <c r="WZK739" s="15"/>
      <c r="WZL739" s="15"/>
      <c r="WZM739" s="15"/>
      <c r="WZN739" s="15"/>
      <c r="WZO739" s="15"/>
      <c r="WZP739" s="15"/>
      <c r="WZQ739" s="15"/>
      <c r="WZR739" s="15"/>
      <c r="WZS739" s="15"/>
      <c r="WZT739" s="15"/>
      <c r="WZU739" s="15"/>
      <c r="WZV739" s="15"/>
      <c r="WZW739" s="15"/>
      <c r="WZX739" s="15"/>
      <c r="WZY739" s="15"/>
      <c r="WZZ739" s="15"/>
      <c r="XAA739" s="15"/>
      <c r="XAB739" s="15"/>
      <c r="XAC739" s="15"/>
      <c r="XAD739" s="15"/>
      <c r="XAE739" s="15"/>
      <c r="XAF739" s="15"/>
      <c r="XAG739" s="15"/>
      <c r="XAH739" s="15"/>
      <c r="XAI739" s="15"/>
      <c r="XAJ739" s="15"/>
      <c r="XAK739" s="15"/>
      <c r="XAL739" s="15"/>
      <c r="XAM739" s="15"/>
      <c r="XAN739" s="15"/>
      <c r="XAO739" s="15"/>
      <c r="XAP739" s="15"/>
      <c r="XAQ739" s="15"/>
      <c r="XAR739" s="15"/>
      <c r="XAS739" s="15"/>
      <c r="XAT739" s="15"/>
      <c r="XAU739" s="15"/>
      <c r="XAV739" s="15"/>
      <c r="XAW739" s="15"/>
      <c r="XAX739" s="15"/>
      <c r="XAY739" s="15"/>
      <c r="XAZ739" s="15"/>
      <c r="XBA739" s="15"/>
      <c r="XBB739" s="15"/>
      <c r="XBC739" s="15"/>
      <c r="XBD739" s="15"/>
      <c r="XBE739" s="15"/>
      <c r="XBF739" s="15"/>
      <c r="XBG739" s="15"/>
      <c r="XBH739" s="15"/>
      <c r="XBI739" s="15"/>
      <c r="XBJ739" s="15"/>
      <c r="XBK739" s="15"/>
      <c r="XBL739" s="15"/>
      <c r="XBM739" s="15"/>
      <c r="XBN739" s="15"/>
      <c r="XBO739" s="15"/>
      <c r="XBP739" s="15"/>
      <c r="XBQ739" s="15"/>
      <c r="XBR739" s="15"/>
      <c r="XBS739" s="15"/>
      <c r="XBT739" s="15"/>
      <c r="XBU739" s="15"/>
      <c r="XBV739" s="15"/>
      <c r="XBW739" s="15"/>
      <c r="XBX739" s="15"/>
      <c r="XBY739" s="15"/>
      <c r="XBZ739" s="15"/>
      <c r="XCA739" s="15"/>
      <c r="XCB739" s="15"/>
      <c r="XCC739" s="15"/>
      <c r="XCD739" s="15"/>
      <c r="XCE739" s="15"/>
      <c r="XCF739" s="15"/>
      <c r="XCG739" s="15"/>
      <c r="XCH739" s="15"/>
      <c r="XCI739" s="15"/>
      <c r="XCJ739" s="15"/>
      <c r="XCK739" s="15"/>
      <c r="XCL739" s="15"/>
      <c r="XCM739" s="15"/>
      <c r="XCN739" s="15"/>
      <c r="XCO739" s="15"/>
      <c r="XCP739" s="15"/>
      <c r="XCQ739" s="15"/>
      <c r="XCR739" s="15"/>
      <c r="XCS739" s="15"/>
      <c r="XCT739" s="15"/>
      <c r="XCU739" s="15"/>
      <c r="XCV739" s="15"/>
      <c r="XCW739" s="15"/>
      <c r="XCX739" s="15"/>
      <c r="XCY739" s="15"/>
      <c r="XCZ739" s="15"/>
      <c r="XDA739" s="15"/>
      <c r="XDB739" s="15"/>
      <c r="XDC739" s="15"/>
      <c r="XDD739" s="15"/>
      <c r="XDE739" s="15"/>
      <c r="XDF739" s="15"/>
      <c r="XDG739" s="15"/>
      <c r="XDH739" s="15"/>
      <c r="XDI739" s="15"/>
      <c r="XDJ739" s="15"/>
      <c r="XDK739" s="15"/>
      <c r="XDL739" s="15"/>
      <c r="XDM739" s="15"/>
      <c r="XDN739" s="15"/>
      <c r="XDO739" s="15"/>
      <c r="XDP739" s="15"/>
      <c r="XDQ739" s="15"/>
      <c r="XDR739" s="15"/>
      <c r="XDS739" s="15"/>
      <c r="XDT739" s="15"/>
      <c r="XDU739" s="15"/>
      <c r="XDV739" s="15"/>
      <c r="XDW739" s="15"/>
      <c r="XDX739" s="15"/>
      <c r="XDY739" s="15"/>
      <c r="XDZ739" s="15"/>
      <c r="XEA739" s="15"/>
      <c r="XEB739" s="15"/>
      <c r="XEC739" s="15"/>
      <c r="XED739" s="15"/>
      <c r="XEE739" s="15"/>
      <c r="XEF739" s="15"/>
      <c r="XEG739" s="15"/>
      <c r="XEH739" s="15"/>
      <c r="XEI739" s="15"/>
      <c r="XEJ739" s="15"/>
      <c r="XEK739" s="15"/>
      <c r="XEL739" s="15"/>
      <c r="XEM739" s="15"/>
      <c r="XEN739" s="15"/>
      <c r="XEO739" s="15"/>
      <c r="XEP739" s="15"/>
      <c r="XEQ739" s="15"/>
      <c r="XER739" s="15"/>
      <c r="XES739" s="15"/>
      <c r="XET739" s="15"/>
      <c r="XEU739" s="15"/>
      <c r="XEV739" s="15"/>
      <c r="XEW739" s="15"/>
      <c r="XEX739" s="15"/>
      <c r="XEY739" s="15"/>
      <c r="XEZ739" s="15"/>
      <c r="XFA739" s="15"/>
      <c r="XFB739" s="15"/>
      <c r="XFC739" s="15"/>
      <c r="XFD739" s="15"/>
    </row>
    <row r="740" spans="1:16384">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c r="AA740" s="15"/>
      <c r="AB740" s="15"/>
      <c r="AC740" s="15"/>
      <c r="AD740" s="15"/>
      <c r="AE740" s="15"/>
      <c r="AF740" s="15"/>
      <c r="AG740" s="15"/>
      <c r="AH740" s="15"/>
      <c r="AI740" s="15"/>
      <c r="AJ740" s="15"/>
      <c r="AK740" s="15"/>
      <c r="AL740" s="15"/>
      <c r="AM740" s="15"/>
      <c r="AN740" s="15"/>
      <c r="AO740" s="15"/>
      <c r="AP740" s="15"/>
      <c r="AQ740" s="15"/>
      <c r="AR740" s="15"/>
      <c r="AS740" s="15"/>
      <c r="AT740" s="15"/>
      <c r="AU740" s="15"/>
      <c r="AV740" s="15"/>
      <c r="AW740" s="15"/>
      <c r="AX740" s="15"/>
      <c r="AY740" s="15"/>
      <c r="AZ740" s="15"/>
      <c r="BA740" s="15"/>
      <c r="BB740" s="15"/>
      <c r="BC740" s="15"/>
      <c r="BD740" s="15"/>
      <c r="BE740" s="15"/>
      <c r="BF740" s="15"/>
      <c r="BG740" s="15"/>
      <c r="BH740" s="15"/>
      <c r="BI740" s="15"/>
      <c r="BJ740" s="15"/>
      <c r="BK740" s="15"/>
      <c r="BL740" s="15"/>
      <c r="BM740" s="15"/>
      <c r="BN740" s="15"/>
      <c r="BO740" s="15"/>
      <c r="BP740" s="15"/>
      <c r="BQ740" s="15"/>
      <c r="BR740" s="15"/>
      <c r="BS740" s="15"/>
      <c r="BT740" s="15"/>
      <c r="BU740" s="15"/>
      <c r="BV740" s="15"/>
      <c r="BW740" s="15"/>
      <c r="BX740" s="15"/>
      <c r="BY740" s="15"/>
      <c r="BZ740" s="15"/>
      <c r="CA740" s="15"/>
      <c r="CB740" s="15"/>
      <c r="CC740" s="15"/>
      <c r="CD740" s="15"/>
      <c r="CE740" s="15"/>
      <c r="CF740" s="15"/>
      <c r="CG740" s="15"/>
      <c r="CH740" s="15"/>
      <c r="CI740" s="15"/>
      <c r="CJ740" s="15"/>
      <c r="CK740" s="15"/>
      <c r="CL740" s="15"/>
      <c r="CM740" s="15"/>
      <c r="CN740" s="15"/>
      <c r="CO740" s="15"/>
      <c r="CP740" s="15"/>
      <c r="CQ740" s="15"/>
      <c r="CR740" s="15"/>
      <c r="CS740" s="15"/>
      <c r="CT740" s="15"/>
      <c r="CU740" s="15"/>
      <c r="CV740" s="15"/>
      <c r="CW740" s="15"/>
      <c r="CX740" s="15"/>
      <c r="CY740" s="15"/>
      <c r="CZ740" s="15"/>
      <c r="DA740" s="15"/>
      <c r="DB740" s="15"/>
      <c r="DC740" s="15"/>
      <c r="DD740" s="15"/>
      <c r="DE740" s="15"/>
      <c r="DF740" s="15"/>
      <c r="DG740" s="15"/>
      <c r="DH740" s="15"/>
      <c r="DI740" s="15"/>
      <c r="DJ740" s="15"/>
      <c r="DK740" s="15"/>
      <c r="DL740" s="15"/>
      <c r="DM740" s="15"/>
      <c r="DN740" s="15"/>
      <c r="DO740" s="15"/>
      <c r="DP740" s="15"/>
      <c r="DQ740" s="15"/>
      <c r="DR740" s="15"/>
      <c r="DS740" s="15"/>
      <c r="DT740" s="15"/>
      <c r="DU740" s="15"/>
      <c r="DV740" s="15"/>
      <c r="DW740" s="15"/>
      <c r="DX740" s="15"/>
      <c r="DY740" s="15"/>
      <c r="DZ740" s="15"/>
      <c r="EA740" s="15"/>
      <c r="EB740" s="15"/>
      <c r="EC740" s="15"/>
      <c r="ED740" s="15"/>
      <c r="EE740" s="15"/>
      <c r="EF740" s="15"/>
      <c r="EG740" s="15"/>
      <c r="EH740" s="15"/>
      <c r="EI740" s="15"/>
      <c r="EJ740" s="15"/>
      <c r="EK740" s="15"/>
      <c r="EL740" s="15"/>
      <c r="EM740" s="15"/>
      <c r="EN740" s="15"/>
      <c r="EO740" s="15"/>
      <c r="EP740" s="15"/>
      <c r="EQ740" s="15"/>
      <c r="ER740" s="15"/>
      <c r="ES740" s="15"/>
      <c r="ET740" s="15"/>
      <c r="EU740" s="15"/>
      <c r="EV740" s="15"/>
      <c r="EW740" s="15"/>
      <c r="EX740" s="15"/>
      <c r="EY740" s="15"/>
      <c r="EZ740" s="15"/>
      <c r="FA740" s="15"/>
      <c r="FB740" s="15"/>
      <c r="FC740" s="15"/>
      <c r="FD740" s="15"/>
      <c r="FE740" s="15"/>
      <c r="FF740" s="15"/>
      <c r="FG740" s="15"/>
      <c r="FH740" s="15"/>
      <c r="FI740" s="15"/>
      <c r="FJ740" s="15"/>
      <c r="FK740" s="15"/>
      <c r="FL740" s="15"/>
      <c r="FM740" s="15"/>
      <c r="FN740" s="15"/>
      <c r="FO740" s="15"/>
      <c r="FP740" s="15"/>
      <c r="FQ740" s="15"/>
      <c r="FR740" s="15"/>
      <c r="FS740" s="15"/>
      <c r="FT740" s="15"/>
      <c r="FU740" s="15"/>
      <c r="FV740" s="15"/>
      <c r="FW740" s="15"/>
      <c r="FX740" s="15"/>
      <c r="FY740" s="15"/>
      <c r="FZ740" s="15"/>
      <c r="GA740" s="15"/>
      <c r="GB740" s="15"/>
      <c r="GC740" s="15"/>
      <c r="GD740" s="15"/>
      <c r="GE740" s="15"/>
      <c r="GF740" s="15"/>
      <c r="GG740" s="15"/>
      <c r="GH740" s="15"/>
      <c r="GI740" s="15"/>
      <c r="GJ740" s="15"/>
      <c r="GK740" s="15"/>
      <c r="GL740" s="15"/>
      <c r="GM740" s="15"/>
      <c r="GN740" s="15"/>
      <c r="GO740" s="15"/>
      <c r="GP740" s="15"/>
      <c r="GQ740" s="15"/>
      <c r="GR740" s="15"/>
      <c r="GS740" s="15"/>
      <c r="GT740" s="15"/>
      <c r="GU740" s="15"/>
      <c r="GV740" s="15"/>
      <c r="GW740" s="15"/>
      <c r="GX740" s="15"/>
      <c r="GY740" s="15"/>
      <c r="GZ740" s="15"/>
      <c r="HA740" s="15"/>
      <c r="HB740" s="15"/>
      <c r="HC740" s="15"/>
      <c r="HD740" s="15"/>
      <c r="HE740" s="15"/>
      <c r="HF740" s="15"/>
      <c r="HG740" s="15"/>
      <c r="HH740" s="15"/>
      <c r="HI740" s="15"/>
      <c r="HJ740" s="15"/>
      <c r="HK740" s="15"/>
      <c r="HL740" s="15"/>
      <c r="HM740" s="15"/>
      <c r="HN740" s="15"/>
      <c r="HO740" s="15"/>
      <c r="HP740" s="15"/>
      <c r="HQ740" s="15"/>
      <c r="HR740" s="15"/>
      <c r="HS740" s="15"/>
      <c r="HT740" s="15"/>
      <c r="HU740" s="15"/>
      <c r="HV740" s="15"/>
      <c r="HW740" s="15"/>
      <c r="HX740" s="15"/>
      <c r="HY740" s="15"/>
      <c r="HZ740" s="15"/>
      <c r="IA740" s="15"/>
      <c r="IB740" s="15"/>
      <c r="IC740" s="15"/>
      <c r="ID740" s="15"/>
      <c r="IE740" s="15"/>
      <c r="IF740" s="15"/>
      <c r="IG740" s="15"/>
      <c r="IH740" s="15"/>
      <c r="II740" s="15"/>
      <c r="IJ740" s="15"/>
      <c r="IK740" s="15"/>
      <c r="IL740" s="15"/>
      <c r="IM740" s="15"/>
      <c r="IN740" s="15"/>
      <c r="IO740" s="15"/>
      <c r="IP740" s="15"/>
      <c r="IQ740" s="15"/>
      <c r="IR740" s="15"/>
      <c r="IS740" s="15"/>
      <c r="IT740" s="15"/>
      <c r="IU740" s="15"/>
      <c r="IV740" s="15"/>
      <c r="IW740" s="15"/>
      <c r="IX740" s="15"/>
      <c r="IY740" s="15"/>
      <c r="IZ740" s="15"/>
      <c r="JA740" s="15"/>
      <c r="JB740" s="15"/>
      <c r="JC740" s="15"/>
      <c r="JD740" s="15"/>
      <c r="JE740" s="15"/>
      <c r="JF740" s="15"/>
      <c r="JG740" s="15"/>
      <c r="JH740" s="15"/>
      <c r="JI740" s="15"/>
      <c r="JJ740" s="15"/>
      <c r="JK740" s="15"/>
      <c r="JL740" s="15"/>
      <c r="JM740" s="15"/>
      <c r="JN740" s="15"/>
      <c r="JO740" s="15"/>
      <c r="JP740" s="15"/>
      <c r="JQ740" s="15"/>
      <c r="JR740" s="15"/>
      <c r="JS740" s="15"/>
      <c r="JT740" s="15"/>
      <c r="JU740" s="15"/>
      <c r="JV740" s="15"/>
      <c r="JW740" s="15"/>
      <c r="JX740" s="15"/>
      <c r="JY740" s="15"/>
      <c r="JZ740" s="15"/>
      <c r="KA740" s="15"/>
      <c r="KB740" s="15"/>
      <c r="KC740" s="15"/>
      <c r="KD740" s="15"/>
      <c r="KE740" s="15"/>
      <c r="KF740" s="15"/>
      <c r="KG740" s="15"/>
      <c r="KH740" s="15"/>
      <c r="KI740" s="15"/>
      <c r="KJ740" s="15"/>
      <c r="KK740" s="15"/>
      <c r="KL740" s="15"/>
      <c r="KM740" s="15"/>
      <c r="KN740" s="15"/>
      <c r="KO740" s="15"/>
      <c r="KP740" s="15"/>
      <c r="KQ740" s="15"/>
      <c r="KR740" s="15"/>
      <c r="KS740" s="15"/>
      <c r="KT740" s="15"/>
      <c r="KU740" s="15"/>
      <c r="KV740" s="15"/>
      <c r="KW740" s="15"/>
      <c r="KX740" s="15"/>
      <c r="KY740" s="15"/>
      <c r="KZ740" s="15"/>
      <c r="LA740" s="15"/>
      <c r="LB740" s="15"/>
      <c r="LC740" s="15"/>
      <c r="LD740" s="15"/>
      <c r="LE740" s="15"/>
      <c r="LF740" s="15"/>
      <c r="LG740" s="15"/>
      <c r="LH740" s="15"/>
      <c r="LI740" s="15"/>
      <c r="LJ740" s="15"/>
      <c r="LK740" s="15"/>
      <c r="LL740" s="15"/>
      <c r="LM740" s="15"/>
      <c r="LN740" s="15"/>
      <c r="LO740" s="15"/>
      <c r="LP740" s="15"/>
      <c r="LQ740" s="15"/>
      <c r="LR740" s="15"/>
      <c r="LS740" s="15"/>
      <c r="LT740" s="15"/>
      <c r="LU740" s="15"/>
      <c r="LV740" s="15"/>
      <c r="LW740" s="15"/>
      <c r="LX740" s="15"/>
      <c r="LY740" s="15"/>
      <c r="LZ740" s="15"/>
      <c r="MA740" s="15"/>
      <c r="MB740" s="15"/>
      <c r="MC740" s="15"/>
      <c r="MD740" s="15"/>
      <c r="ME740" s="15"/>
      <c r="MF740" s="15"/>
      <c r="MG740" s="15"/>
      <c r="MH740" s="15"/>
      <c r="MI740" s="15"/>
      <c r="MJ740" s="15"/>
      <c r="MK740" s="15"/>
      <c r="ML740" s="15"/>
      <c r="MM740" s="15"/>
      <c r="MN740" s="15"/>
      <c r="MO740" s="15"/>
      <c r="MP740" s="15"/>
      <c r="MQ740" s="15"/>
      <c r="MR740" s="15"/>
      <c r="MS740" s="15"/>
      <c r="MT740" s="15"/>
      <c r="MU740" s="15"/>
      <c r="MV740" s="15"/>
      <c r="MW740" s="15"/>
      <c r="MX740" s="15"/>
      <c r="MY740" s="15"/>
      <c r="MZ740" s="15"/>
      <c r="NA740" s="15"/>
      <c r="NB740" s="15"/>
      <c r="NC740" s="15"/>
      <c r="ND740" s="15"/>
      <c r="NE740" s="15"/>
      <c r="NF740" s="15"/>
      <c r="NG740" s="15"/>
      <c r="NH740" s="15"/>
      <c r="NI740" s="15"/>
      <c r="NJ740" s="15"/>
      <c r="NK740" s="15"/>
      <c r="NL740" s="15"/>
      <c r="NM740" s="15"/>
      <c r="NN740" s="15"/>
      <c r="NO740" s="15"/>
      <c r="NP740" s="15"/>
      <c r="NQ740" s="15"/>
      <c r="NR740" s="15"/>
      <c r="NS740" s="15"/>
      <c r="NT740" s="15"/>
      <c r="NU740" s="15"/>
      <c r="NV740" s="15"/>
      <c r="NW740" s="15"/>
      <c r="NX740" s="15"/>
      <c r="NY740" s="15"/>
      <c r="NZ740" s="15"/>
      <c r="OA740" s="15"/>
      <c r="OB740" s="15"/>
      <c r="OC740" s="15"/>
      <c r="OD740" s="15"/>
      <c r="OE740" s="15"/>
      <c r="OF740" s="15"/>
      <c r="OG740" s="15"/>
      <c r="OH740" s="15"/>
      <c r="OI740" s="15"/>
      <c r="OJ740" s="15"/>
      <c r="OK740" s="15"/>
      <c r="OL740" s="15"/>
      <c r="OM740" s="15"/>
      <c r="ON740" s="15"/>
      <c r="OO740" s="15"/>
      <c r="OP740" s="15"/>
      <c r="OQ740" s="15"/>
      <c r="OR740" s="15"/>
      <c r="OS740" s="15"/>
      <c r="OT740" s="15"/>
      <c r="OU740" s="15"/>
      <c r="OV740" s="15"/>
      <c r="OW740" s="15"/>
      <c r="OX740" s="15"/>
      <c r="OY740" s="15"/>
      <c r="OZ740" s="15"/>
      <c r="PA740" s="15"/>
      <c r="PB740" s="15"/>
      <c r="PC740" s="15"/>
      <c r="PD740" s="15"/>
      <c r="PE740" s="15"/>
      <c r="PF740" s="15"/>
      <c r="PG740" s="15"/>
      <c r="PH740" s="15"/>
      <c r="PI740" s="15"/>
      <c r="PJ740" s="15"/>
      <c r="PK740" s="15"/>
      <c r="PL740" s="15"/>
      <c r="PM740" s="15"/>
      <c r="PN740" s="15"/>
      <c r="PO740" s="15"/>
      <c r="PP740" s="15"/>
      <c r="PQ740" s="15"/>
      <c r="PR740" s="15"/>
      <c r="PS740" s="15"/>
      <c r="PT740" s="15"/>
      <c r="PU740" s="15"/>
      <c r="PV740" s="15"/>
      <c r="PW740" s="15"/>
      <c r="PX740" s="15"/>
      <c r="PY740" s="15"/>
      <c r="PZ740" s="15"/>
      <c r="QA740" s="15"/>
      <c r="QB740" s="15"/>
      <c r="QC740" s="15"/>
      <c r="QD740" s="15"/>
      <c r="QE740" s="15"/>
      <c r="QF740" s="15"/>
      <c r="QG740" s="15"/>
      <c r="QH740" s="15"/>
      <c r="QI740" s="15"/>
      <c r="QJ740" s="15"/>
      <c r="QK740" s="15"/>
      <c r="QL740" s="15"/>
      <c r="QM740" s="15"/>
      <c r="QN740" s="15"/>
      <c r="QO740" s="15"/>
      <c r="QP740" s="15"/>
      <c r="QQ740" s="15"/>
      <c r="QR740" s="15"/>
      <c r="QS740" s="15"/>
      <c r="QT740" s="15"/>
      <c r="QU740" s="15"/>
      <c r="QV740" s="15"/>
      <c r="QW740" s="15"/>
      <c r="QX740" s="15"/>
      <c r="QY740" s="15"/>
      <c r="QZ740" s="15"/>
      <c r="RA740" s="15"/>
      <c r="RB740" s="15"/>
      <c r="RC740" s="15"/>
      <c r="RD740" s="15"/>
      <c r="RE740" s="15"/>
      <c r="RF740" s="15"/>
      <c r="RG740" s="15"/>
      <c r="RH740" s="15"/>
      <c r="RI740" s="15"/>
      <c r="RJ740" s="15"/>
      <c r="RK740" s="15"/>
      <c r="RL740" s="15"/>
      <c r="RM740" s="15"/>
      <c r="RN740" s="15"/>
      <c r="RO740" s="15"/>
      <c r="RP740" s="15"/>
      <c r="RQ740" s="15"/>
      <c r="RR740" s="15"/>
      <c r="RS740" s="15"/>
      <c r="RT740" s="15"/>
      <c r="RU740" s="15"/>
      <c r="RV740" s="15"/>
      <c r="RW740" s="15"/>
      <c r="RX740" s="15"/>
      <c r="RY740" s="15"/>
      <c r="RZ740" s="15"/>
      <c r="SA740" s="15"/>
      <c r="SB740" s="15"/>
      <c r="SC740" s="15"/>
      <c r="SD740" s="15"/>
      <c r="SE740" s="15"/>
      <c r="SF740" s="15"/>
      <c r="SG740" s="15"/>
      <c r="SH740" s="15"/>
      <c r="SI740" s="15"/>
      <c r="SJ740" s="15"/>
      <c r="SK740" s="15"/>
      <c r="SL740" s="15"/>
      <c r="SM740" s="15"/>
      <c r="SN740" s="15"/>
      <c r="SO740" s="15"/>
      <c r="SP740" s="15"/>
      <c r="SQ740" s="15"/>
      <c r="SR740" s="15"/>
      <c r="SS740" s="15"/>
      <c r="ST740" s="15"/>
      <c r="SU740" s="15"/>
      <c r="SV740" s="15"/>
      <c r="SW740" s="15"/>
      <c r="SX740" s="15"/>
      <c r="SY740" s="15"/>
      <c r="SZ740" s="15"/>
      <c r="TA740" s="15"/>
      <c r="TB740" s="15"/>
      <c r="TC740" s="15"/>
      <c r="TD740" s="15"/>
      <c r="TE740" s="15"/>
      <c r="TF740" s="15"/>
      <c r="TG740" s="15"/>
      <c r="TH740" s="15"/>
      <c r="TI740" s="15"/>
      <c r="TJ740" s="15"/>
      <c r="TK740" s="15"/>
      <c r="TL740" s="15"/>
      <c r="TM740" s="15"/>
      <c r="TN740" s="15"/>
      <c r="TO740" s="15"/>
      <c r="TP740" s="15"/>
      <c r="TQ740" s="15"/>
      <c r="TR740" s="15"/>
      <c r="TS740" s="15"/>
      <c r="TT740" s="15"/>
      <c r="TU740" s="15"/>
      <c r="TV740" s="15"/>
      <c r="TW740" s="15"/>
      <c r="TX740" s="15"/>
      <c r="TY740" s="15"/>
      <c r="TZ740" s="15"/>
      <c r="UA740" s="15"/>
      <c r="UB740" s="15"/>
      <c r="UC740" s="15"/>
      <c r="UD740" s="15"/>
      <c r="UE740" s="15"/>
      <c r="UF740" s="15"/>
      <c r="UG740" s="15"/>
      <c r="UH740" s="15"/>
      <c r="UI740" s="15"/>
      <c r="UJ740" s="15"/>
      <c r="UK740" s="15"/>
      <c r="UL740" s="15"/>
      <c r="UM740" s="15"/>
      <c r="UN740" s="15"/>
      <c r="UO740" s="15"/>
      <c r="UP740" s="15"/>
      <c r="UQ740" s="15"/>
      <c r="UR740" s="15"/>
      <c r="US740" s="15"/>
      <c r="UT740" s="15"/>
      <c r="UU740" s="15"/>
      <c r="UV740" s="15"/>
      <c r="UW740" s="15"/>
      <c r="UX740" s="15"/>
      <c r="UY740" s="15"/>
      <c r="UZ740" s="15"/>
      <c r="VA740" s="15"/>
      <c r="VB740" s="15"/>
      <c r="VC740" s="15"/>
      <c r="VD740" s="15"/>
      <c r="VE740" s="15"/>
      <c r="VF740" s="15"/>
      <c r="VG740" s="15"/>
      <c r="VH740" s="15"/>
      <c r="VI740" s="15"/>
      <c r="VJ740" s="15"/>
      <c r="VK740" s="15"/>
      <c r="VL740" s="15"/>
      <c r="VM740" s="15"/>
      <c r="VN740" s="15"/>
      <c r="VO740" s="15"/>
      <c r="VP740" s="15"/>
      <c r="VQ740" s="15"/>
      <c r="VR740" s="15"/>
      <c r="VS740" s="15"/>
      <c r="VT740" s="15"/>
      <c r="VU740" s="15"/>
      <c r="VV740" s="15"/>
      <c r="VW740" s="15"/>
      <c r="VX740" s="15"/>
      <c r="VY740" s="15"/>
      <c r="VZ740" s="15"/>
      <c r="WA740" s="15"/>
      <c r="WB740" s="15"/>
      <c r="WC740" s="15"/>
      <c r="WD740" s="15"/>
      <c r="WE740" s="15"/>
      <c r="WF740" s="15"/>
      <c r="WG740" s="15"/>
      <c r="WH740" s="15"/>
      <c r="WI740" s="15"/>
      <c r="WJ740" s="15"/>
      <c r="WK740" s="15"/>
      <c r="WL740" s="15"/>
      <c r="WM740" s="15"/>
      <c r="WN740" s="15"/>
      <c r="WO740" s="15"/>
      <c r="WP740" s="15"/>
      <c r="WQ740" s="15"/>
      <c r="WR740" s="15"/>
      <c r="WS740" s="15"/>
      <c r="WT740" s="15"/>
      <c r="WU740" s="15"/>
      <c r="WV740" s="15"/>
      <c r="WW740" s="15"/>
      <c r="WX740" s="15"/>
      <c r="WY740" s="15"/>
      <c r="WZ740" s="15"/>
      <c r="XA740" s="15"/>
      <c r="XB740" s="15"/>
      <c r="XC740" s="15"/>
      <c r="XD740" s="15"/>
      <c r="XE740" s="15"/>
      <c r="XF740" s="15"/>
      <c r="XG740" s="15"/>
      <c r="XH740" s="15"/>
      <c r="XI740" s="15"/>
      <c r="XJ740" s="15"/>
      <c r="XK740" s="15"/>
      <c r="XL740" s="15"/>
      <c r="XM740" s="15"/>
      <c r="XN740" s="15"/>
      <c r="XO740" s="15"/>
      <c r="XP740" s="15"/>
      <c r="XQ740" s="15"/>
      <c r="XR740" s="15"/>
      <c r="XS740" s="15"/>
      <c r="XT740" s="15"/>
      <c r="XU740" s="15"/>
      <c r="XV740" s="15"/>
      <c r="XW740" s="15"/>
      <c r="XX740" s="15"/>
      <c r="XY740" s="15"/>
      <c r="XZ740" s="15"/>
      <c r="YA740" s="15"/>
      <c r="YB740" s="15"/>
      <c r="YC740" s="15"/>
      <c r="YD740" s="15"/>
      <c r="YE740" s="15"/>
      <c r="YF740" s="15"/>
      <c r="YG740" s="15"/>
      <c r="YH740" s="15"/>
      <c r="YI740" s="15"/>
      <c r="YJ740" s="15"/>
      <c r="YK740" s="15"/>
      <c r="YL740" s="15"/>
      <c r="YM740" s="15"/>
      <c r="YN740" s="15"/>
      <c r="YO740" s="15"/>
      <c r="YP740" s="15"/>
      <c r="YQ740" s="15"/>
      <c r="YR740" s="15"/>
      <c r="YS740" s="15"/>
      <c r="YT740" s="15"/>
      <c r="YU740" s="15"/>
      <c r="YV740" s="15"/>
      <c r="YW740" s="15"/>
      <c r="YX740" s="15"/>
      <c r="YY740" s="15"/>
      <c r="YZ740" s="15"/>
      <c r="ZA740" s="15"/>
      <c r="ZB740" s="15"/>
      <c r="ZC740" s="15"/>
      <c r="ZD740" s="15"/>
      <c r="ZE740" s="15"/>
      <c r="ZF740" s="15"/>
      <c r="ZG740" s="15"/>
      <c r="ZH740" s="15"/>
      <c r="ZI740" s="15"/>
      <c r="ZJ740" s="15"/>
      <c r="ZK740" s="15"/>
      <c r="ZL740" s="15"/>
      <c r="ZM740" s="15"/>
      <c r="ZN740" s="15"/>
      <c r="ZO740" s="15"/>
      <c r="ZP740" s="15"/>
      <c r="ZQ740" s="15"/>
      <c r="ZR740" s="15"/>
      <c r="ZS740" s="15"/>
      <c r="ZT740" s="15"/>
      <c r="ZU740" s="15"/>
      <c r="ZV740" s="15"/>
      <c r="ZW740" s="15"/>
      <c r="ZX740" s="15"/>
      <c r="ZY740" s="15"/>
      <c r="ZZ740" s="15"/>
      <c r="AAA740" s="15"/>
      <c r="AAB740" s="15"/>
      <c r="AAC740" s="15"/>
      <c r="AAD740" s="15"/>
      <c r="AAE740" s="15"/>
      <c r="AAF740" s="15"/>
      <c r="AAG740" s="15"/>
      <c r="AAH740" s="15"/>
      <c r="AAI740" s="15"/>
      <c r="AAJ740" s="15"/>
      <c r="AAK740" s="15"/>
      <c r="AAL740" s="15"/>
      <c r="AAM740" s="15"/>
      <c r="AAN740" s="15"/>
      <c r="AAO740" s="15"/>
      <c r="AAP740" s="15"/>
      <c r="AAQ740" s="15"/>
      <c r="AAR740" s="15"/>
      <c r="AAS740" s="15"/>
      <c r="AAT740" s="15"/>
      <c r="AAU740" s="15"/>
      <c r="AAV740" s="15"/>
      <c r="AAW740" s="15"/>
      <c r="AAX740" s="15"/>
      <c r="AAY740" s="15"/>
      <c r="AAZ740" s="15"/>
      <c r="ABA740" s="15"/>
      <c r="ABB740" s="15"/>
      <c r="ABC740" s="15"/>
      <c r="ABD740" s="15"/>
      <c r="ABE740" s="15"/>
      <c r="ABF740" s="15"/>
      <c r="ABG740" s="15"/>
      <c r="ABH740" s="15"/>
      <c r="ABI740" s="15"/>
      <c r="ABJ740" s="15"/>
      <c r="ABK740" s="15"/>
      <c r="ABL740" s="15"/>
      <c r="ABM740" s="15"/>
      <c r="ABN740" s="15"/>
      <c r="ABO740" s="15"/>
      <c r="ABP740" s="15"/>
      <c r="ABQ740" s="15"/>
      <c r="ABR740" s="15"/>
      <c r="ABS740" s="15"/>
      <c r="ABT740" s="15"/>
      <c r="ABU740" s="15"/>
      <c r="ABV740" s="15"/>
      <c r="ABW740" s="15"/>
      <c r="ABX740" s="15"/>
      <c r="ABY740" s="15"/>
      <c r="ABZ740" s="15"/>
      <c r="ACA740" s="15"/>
      <c r="ACB740" s="15"/>
      <c r="ACC740" s="15"/>
      <c r="ACD740" s="15"/>
      <c r="ACE740" s="15"/>
      <c r="ACF740" s="15"/>
      <c r="ACG740" s="15"/>
      <c r="ACH740" s="15"/>
      <c r="ACI740" s="15"/>
      <c r="ACJ740" s="15"/>
      <c r="ACK740" s="15"/>
      <c r="ACL740" s="15"/>
      <c r="ACM740" s="15"/>
      <c r="ACN740" s="15"/>
      <c r="ACO740" s="15"/>
      <c r="ACP740" s="15"/>
      <c r="ACQ740" s="15"/>
      <c r="ACR740" s="15"/>
      <c r="ACS740" s="15"/>
      <c r="ACT740" s="15"/>
      <c r="ACU740" s="15"/>
      <c r="ACV740" s="15"/>
      <c r="ACW740" s="15"/>
      <c r="ACX740" s="15"/>
      <c r="ACY740" s="15"/>
      <c r="ACZ740" s="15"/>
      <c r="ADA740" s="15"/>
      <c r="ADB740" s="15"/>
      <c r="ADC740" s="15"/>
      <c r="ADD740" s="15"/>
      <c r="ADE740" s="15"/>
      <c r="ADF740" s="15"/>
      <c r="ADG740" s="15"/>
      <c r="ADH740" s="15"/>
      <c r="ADI740" s="15"/>
      <c r="ADJ740" s="15"/>
      <c r="ADK740" s="15"/>
      <c r="ADL740" s="15"/>
      <c r="ADM740" s="15"/>
      <c r="ADN740" s="15"/>
      <c r="ADO740" s="15"/>
      <c r="ADP740" s="15"/>
      <c r="ADQ740" s="15"/>
      <c r="ADR740" s="15"/>
      <c r="ADS740" s="15"/>
      <c r="ADT740" s="15"/>
      <c r="ADU740" s="15"/>
      <c r="ADV740" s="15"/>
      <c r="ADW740" s="15"/>
      <c r="ADX740" s="15"/>
      <c r="ADY740" s="15"/>
      <c r="ADZ740" s="15"/>
      <c r="AEA740" s="15"/>
      <c r="AEB740" s="15"/>
      <c r="AEC740" s="15"/>
      <c r="AED740" s="15"/>
      <c r="AEE740" s="15"/>
      <c r="AEF740" s="15"/>
      <c r="AEG740" s="15"/>
      <c r="AEH740" s="15"/>
      <c r="AEI740" s="15"/>
      <c r="AEJ740" s="15"/>
      <c r="AEK740" s="15"/>
      <c r="AEL740" s="15"/>
      <c r="AEM740" s="15"/>
      <c r="AEN740" s="15"/>
      <c r="AEO740" s="15"/>
      <c r="AEP740" s="15"/>
      <c r="AEQ740" s="15"/>
      <c r="AER740" s="15"/>
      <c r="AES740" s="15"/>
      <c r="AET740" s="15"/>
      <c r="AEU740" s="15"/>
      <c r="AEV740" s="15"/>
      <c r="AEW740" s="15"/>
      <c r="AEX740" s="15"/>
      <c r="AEY740" s="15"/>
      <c r="AEZ740" s="15"/>
      <c r="AFA740" s="15"/>
      <c r="AFB740" s="15"/>
      <c r="AFC740" s="15"/>
      <c r="AFD740" s="15"/>
      <c r="AFE740" s="15"/>
      <c r="AFF740" s="15"/>
      <c r="AFG740" s="15"/>
      <c r="AFH740" s="15"/>
      <c r="AFI740" s="15"/>
      <c r="AFJ740" s="15"/>
      <c r="AFK740" s="15"/>
      <c r="AFL740" s="15"/>
      <c r="AFM740" s="15"/>
      <c r="AFN740" s="15"/>
      <c r="AFO740" s="15"/>
      <c r="AFP740" s="15"/>
      <c r="AFQ740" s="15"/>
      <c r="AFR740" s="15"/>
      <c r="AFS740" s="15"/>
      <c r="AFT740" s="15"/>
      <c r="AFU740" s="15"/>
      <c r="AFV740" s="15"/>
      <c r="AFW740" s="15"/>
      <c r="AFX740" s="15"/>
      <c r="AFY740" s="15"/>
      <c r="AFZ740" s="15"/>
      <c r="AGA740" s="15"/>
      <c r="AGB740" s="15"/>
      <c r="AGC740" s="15"/>
      <c r="AGD740" s="15"/>
      <c r="AGE740" s="15"/>
      <c r="AGF740" s="15"/>
      <c r="AGG740" s="15"/>
      <c r="AGH740" s="15"/>
      <c r="AGI740" s="15"/>
      <c r="AGJ740" s="15"/>
      <c r="AGK740" s="15"/>
      <c r="AGL740" s="15"/>
      <c r="AGM740" s="15"/>
      <c r="AGN740" s="15"/>
      <c r="AGO740" s="15"/>
      <c r="AGP740" s="15"/>
      <c r="AGQ740" s="15"/>
      <c r="AGR740" s="15"/>
      <c r="AGS740" s="15"/>
      <c r="AGT740" s="15"/>
      <c r="AGU740" s="15"/>
      <c r="AGV740" s="15"/>
      <c r="AGW740" s="15"/>
      <c r="AGX740" s="15"/>
      <c r="AGY740" s="15"/>
      <c r="AGZ740" s="15"/>
      <c r="AHA740" s="15"/>
      <c r="AHB740" s="15"/>
      <c r="AHC740" s="15"/>
      <c r="AHD740" s="15"/>
      <c r="AHE740" s="15"/>
      <c r="AHF740" s="15"/>
      <c r="AHG740" s="15"/>
      <c r="AHH740" s="15"/>
      <c r="AHI740" s="15"/>
      <c r="AHJ740" s="15"/>
      <c r="AHK740" s="15"/>
      <c r="AHL740" s="15"/>
      <c r="AHM740" s="15"/>
      <c r="AHN740" s="15"/>
      <c r="AHO740" s="15"/>
      <c r="AHP740" s="15"/>
      <c r="AHQ740" s="15"/>
      <c r="AHR740" s="15"/>
      <c r="AHS740" s="15"/>
      <c r="AHT740" s="15"/>
      <c r="AHU740" s="15"/>
      <c r="AHV740" s="15"/>
      <c r="AHW740" s="15"/>
      <c r="AHX740" s="15"/>
      <c r="AHY740" s="15"/>
      <c r="AHZ740" s="15"/>
      <c r="AIA740" s="15"/>
      <c r="AIB740" s="15"/>
      <c r="AIC740" s="15"/>
      <c r="AID740" s="15"/>
      <c r="AIE740" s="15"/>
      <c r="AIF740" s="15"/>
      <c r="AIG740" s="15"/>
      <c r="AIH740" s="15"/>
      <c r="AII740" s="15"/>
      <c r="AIJ740" s="15"/>
      <c r="AIK740" s="15"/>
      <c r="AIL740" s="15"/>
      <c r="AIM740" s="15"/>
      <c r="AIN740" s="15"/>
      <c r="AIO740" s="15"/>
      <c r="AIP740" s="15"/>
      <c r="AIQ740" s="15"/>
      <c r="AIR740" s="15"/>
      <c r="AIS740" s="15"/>
      <c r="AIT740" s="15"/>
      <c r="AIU740" s="15"/>
      <c r="AIV740" s="15"/>
      <c r="AIW740" s="15"/>
      <c r="AIX740" s="15"/>
      <c r="AIY740" s="15"/>
      <c r="AIZ740" s="15"/>
      <c r="AJA740" s="15"/>
      <c r="AJB740" s="15"/>
      <c r="AJC740" s="15"/>
      <c r="AJD740" s="15"/>
      <c r="AJE740" s="15"/>
      <c r="AJF740" s="15"/>
      <c r="AJG740" s="15"/>
      <c r="AJH740" s="15"/>
      <c r="AJI740" s="15"/>
      <c r="AJJ740" s="15"/>
      <c r="AJK740" s="15"/>
      <c r="AJL740" s="15"/>
      <c r="AJM740" s="15"/>
      <c r="AJN740" s="15"/>
      <c r="AJO740" s="15"/>
      <c r="AJP740" s="15"/>
      <c r="AJQ740" s="15"/>
      <c r="AJR740" s="15"/>
      <c r="AJS740" s="15"/>
      <c r="AJT740" s="15"/>
      <c r="AJU740" s="15"/>
      <c r="AJV740" s="15"/>
      <c r="AJW740" s="15"/>
      <c r="AJX740" s="15"/>
      <c r="AJY740" s="15"/>
      <c r="AJZ740" s="15"/>
      <c r="AKA740" s="15"/>
      <c r="AKB740" s="15"/>
      <c r="AKC740" s="15"/>
      <c r="AKD740" s="15"/>
      <c r="AKE740" s="15"/>
      <c r="AKF740" s="15"/>
      <c r="AKG740" s="15"/>
      <c r="AKH740" s="15"/>
      <c r="AKI740" s="15"/>
      <c r="AKJ740" s="15"/>
      <c r="AKK740" s="15"/>
      <c r="AKL740" s="15"/>
      <c r="AKM740" s="15"/>
      <c r="AKN740" s="15"/>
      <c r="AKO740" s="15"/>
      <c r="AKP740" s="15"/>
      <c r="AKQ740" s="15"/>
      <c r="AKR740" s="15"/>
      <c r="AKS740" s="15"/>
      <c r="AKT740" s="15"/>
      <c r="AKU740" s="15"/>
      <c r="AKV740" s="15"/>
      <c r="AKW740" s="15"/>
      <c r="AKX740" s="15"/>
      <c r="AKY740" s="15"/>
      <c r="AKZ740" s="15"/>
      <c r="ALA740" s="15"/>
      <c r="ALB740" s="15"/>
      <c r="ALC740" s="15"/>
      <c r="ALD740" s="15"/>
      <c r="ALE740" s="15"/>
      <c r="ALF740" s="15"/>
      <c r="ALG740" s="15"/>
      <c r="ALH740" s="15"/>
      <c r="ALI740" s="15"/>
      <c r="ALJ740" s="15"/>
      <c r="ALK740" s="15"/>
      <c r="ALL740" s="15"/>
      <c r="ALM740" s="15"/>
      <c r="ALN740" s="15"/>
      <c r="ALO740" s="15"/>
      <c r="ALP740" s="15"/>
      <c r="ALQ740" s="15"/>
      <c r="ALR740" s="15"/>
      <c r="ALS740" s="15"/>
      <c r="ALT740" s="15"/>
      <c r="ALU740" s="15"/>
      <c r="ALV740" s="15"/>
      <c r="ALW740" s="15"/>
      <c r="ALX740" s="15"/>
      <c r="ALY740" s="15"/>
      <c r="ALZ740" s="15"/>
      <c r="AMA740" s="15"/>
      <c r="AMB740" s="15"/>
      <c r="AMC740" s="15"/>
      <c r="AMD740" s="15"/>
      <c r="AME740" s="15"/>
      <c r="AMF740" s="15"/>
      <c r="AMG740" s="15"/>
      <c r="AMH740" s="15"/>
      <c r="AMI740" s="15"/>
      <c r="AMJ740" s="15"/>
      <c r="AMK740" s="15"/>
      <c r="AML740" s="15"/>
      <c r="AMM740" s="15"/>
      <c r="AMN740" s="15"/>
      <c r="AMO740" s="15"/>
      <c r="AMP740" s="15"/>
      <c r="AMQ740" s="15"/>
      <c r="AMR740" s="15"/>
      <c r="AMS740" s="15"/>
      <c r="AMT740" s="15"/>
      <c r="AMU740" s="15"/>
      <c r="AMV740" s="15"/>
      <c r="AMW740" s="15"/>
      <c r="AMX740" s="15"/>
      <c r="AMY740" s="15"/>
      <c r="AMZ740" s="15"/>
      <c r="ANA740" s="15"/>
      <c r="ANB740" s="15"/>
      <c r="ANC740" s="15"/>
      <c r="AND740" s="15"/>
      <c r="ANE740" s="15"/>
      <c r="ANF740" s="15"/>
      <c r="ANG740" s="15"/>
      <c r="ANH740" s="15"/>
      <c r="ANI740" s="15"/>
      <c r="ANJ740" s="15"/>
      <c r="ANK740" s="15"/>
      <c r="ANL740" s="15"/>
      <c r="ANM740" s="15"/>
      <c r="ANN740" s="15"/>
      <c r="ANO740" s="15"/>
      <c r="ANP740" s="15"/>
      <c r="ANQ740" s="15"/>
      <c r="ANR740" s="15"/>
      <c r="ANS740" s="15"/>
      <c r="ANT740" s="15"/>
      <c r="ANU740" s="15"/>
      <c r="ANV740" s="15"/>
      <c r="ANW740" s="15"/>
      <c r="ANX740" s="15"/>
      <c r="ANY740" s="15"/>
      <c r="ANZ740" s="15"/>
      <c r="AOA740" s="15"/>
      <c r="AOB740" s="15"/>
      <c r="AOC740" s="15"/>
      <c r="AOD740" s="15"/>
      <c r="AOE740" s="15"/>
      <c r="AOF740" s="15"/>
      <c r="AOG740" s="15"/>
      <c r="AOH740" s="15"/>
      <c r="AOI740" s="15"/>
      <c r="AOJ740" s="15"/>
      <c r="AOK740" s="15"/>
      <c r="AOL740" s="15"/>
      <c r="AOM740" s="15"/>
      <c r="AON740" s="15"/>
      <c r="AOO740" s="15"/>
      <c r="AOP740" s="15"/>
      <c r="AOQ740" s="15"/>
      <c r="AOR740" s="15"/>
      <c r="AOS740" s="15"/>
      <c r="AOT740" s="15"/>
      <c r="AOU740" s="15"/>
      <c r="AOV740" s="15"/>
      <c r="AOW740" s="15"/>
      <c r="AOX740" s="15"/>
      <c r="AOY740" s="15"/>
      <c r="AOZ740" s="15"/>
      <c r="APA740" s="15"/>
      <c r="APB740" s="15"/>
      <c r="APC740" s="15"/>
      <c r="APD740" s="15"/>
      <c r="APE740" s="15"/>
      <c r="APF740" s="15"/>
      <c r="APG740" s="15"/>
      <c r="APH740" s="15"/>
      <c r="API740" s="15"/>
      <c r="APJ740" s="15"/>
      <c r="APK740" s="15"/>
      <c r="APL740" s="15"/>
      <c r="APM740" s="15"/>
      <c r="APN740" s="15"/>
      <c r="APO740" s="15"/>
      <c r="APP740" s="15"/>
      <c r="APQ740" s="15"/>
      <c r="APR740" s="15"/>
      <c r="APS740" s="15"/>
      <c r="APT740" s="15"/>
      <c r="APU740" s="15"/>
      <c r="APV740" s="15"/>
      <c r="APW740" s="15"/>
      <c r="APX740" s="15"/>
      <c r="APY740" s="15"/>
      <c r="APZ740" s="15"/>
      <c r="AQA740" s="15"/>
      <c r="AQB740" s="15"/>
      <c r="AQC740" s="15"/>
      <c r="AQD740" s="15"/>
      <c r="AQE740" s="15"/>
      <c r="AQF740" s="15"/>
      <c r="AQG740" s="15"/>
      <c r="AQH740" s="15"/>
      <c r="AQI740" s="15"/>
      <c r="AQJ740" s="15"/>
      <c r="AQK740" s="15"/>
      <c r="AQL740" s="15"/>
      <c r="AQM740" s="15"/>
      <c r="AQN740" s="15"/>
      <c r="AQO740" s="15"/>
      <c r="AQP740" s="15"/>
      <c r="AQQ740" s="15"/>
      <c r="AQR740" s="15"/>
      <c r="AQS740" s="15"/>
      <c r="AQT740" s="15"/>
      <c r="AQU740" s="15"/>
      <c r="AQV740" s="15"/>
      <c r="AQW740" s="15"/>
      <c r="AQX740" s="15"/>
      <c r="AQY740" s="15"/>
      <c r="AQZ740" s="15"/>
      <c r="ARA740" s="15"/>
      <c r="ARB740" s="15"/>
      <c r="ARC740" s="15"/>
      <c r="ARD740" s="15"/>
      <c r="ARE740" s="15"/>
      <c r="ARF740" s="15"/>
      <c r="ARG740" s="15"/>
      <c r="ARH740" s="15"/>
      <c r="ARI740" s="15"/>
      <c r="ARJ740" s="15"/>
      <c r="ARK740" s="15"/>
      <c r="ARL740" s="15"/>
      <c r="ARM740" s="15"/>
      <c r="ARN740" s="15"/>
      <c r="ARO740" s="15"/>
      <c r="ARP740" s="15"/>
      <c r="ARQ740" s="15"/>
      <c r="ARR740" s="15"/>
      <c r="ARS740" s="15"/>
      <c r="ART740" s="15"/>
      <c r="ARU740" s="15"/>
      <c r="ARV740" s="15"/>
      <c r="ARW740" s="15"/>
      <c r="ARX740" s="15"/>
      <c r="ARY740" s="15"/>
      <c r="ARZ740" s="15"/>
      <c r="ASA740" s="15"/>
      <c r="ASB740" s="15"/>
      <c r="ASC740" s="15"/>
      <c r="ASD740" s="15"/>
      <c r="ASE740" s="15"/>
      <c r="ASF740" s="15"/>
      <c r="ASG740" s="15"/>
      <c r="ASH740" s="15"/>
      <c r="ASI740" s="15"/>
      <c r="ASJ740" s="15"/>
      <c r="ASK740" s="15"/>
      <c r="ASL740" s="15"/>
      <c r="ASM740" s="15"/>
      <c r="ASN740" s="15"/>
      <c r="ASO740" s="15"/>
      <c r="ASP740" s="15"/>
      <c r="ASQ740" s="15"/>
      <c r="ASR740" s="15"/>
      <c r="ASS740" s="15"/>
      <c r="AST740" s="15"/>
      <c r="ASU740" s="15"/>
      <c r="ASV740" s="15"/>
      <c r="ASW740" s="15"/>
      <c r="ASX740" s="15"/>
      <c r="ASY740" s="15"/>
      <c r="ASZ740" s="15"/>
      <c r="ATA740" s="15"/>
      <c r="ATB740" s="15"/>
      <c r="ATC740" s="15"/>
      <c r="ATD740" s="15"/>
      <c r="ATE740" s="15"/>
      <c r="ATF740" s="15"/>
      <c r="ATG740" s="15"/>
      <c r="ATH740" s="15"/>
      <c r="ATI740" s="15"/>
      <c r="ATJ740" s="15"/>
      <c r="ATK740" s="15"/>
      <c r="ATL740" s="15"/>
      <c r="ATM740" s="15"/>
      <c r="ATN740" s="15"/>
      <c r="ATO740" s="15"/>
      <c r="ATP740" s="15"/>
      <c r="ATQ740" s="15"/>
      <c r="ATR740" s="15"/>
      <c r="ATS740" s="15"/>
      <c r="ATT740" s="15"/>
      <c r="ATU740" s="15"/>
      <c r="ATV740" s="15"/>
      <c r="ATW740" s="15"/>
      <c r="ATX740" s="15"/>
      <c r="ATY740" s="15"/>
      <c r="ATZ740" s="15"/>
      <c r="AUA740" s="15"/>
      <c r="AUB740" s="15"/>
      <c r="AUC740" s="15"/>
      <c r="AUD740" s="15"/>
      <c r="AUE740" s="15"/>
      <c r="AUF740" s="15"/>
      <c r="AUG740" s="15"/>
      <c r="AUH740" s="15"/>
      <c r="AUI740" s="15"/>
      <c r="AUJ740" s="15"/>
      <c r="AUK740" s="15"/>
      <c r="AUL740" s="15"/>
      <c r="AUM740" s="15"/>
      <c r="AUN740" s="15"/>
      <c r="AUO740" s="15"/>
      <c r="AUP740" s="15"/>
      <c r="AUQ740" s="15"/>
      <c r="AUR740" s="15"/>
      <c r="AUS740" s="15"/>
      <c r="AUT740" s="15"/>
      <c r="AUU740" s="15"/>
      <c r="AUV740" s="15"/>
      <c r="AUW740" s="15"/>
      <c r="AUX740" s="15"/>
      <c r="AUY740" s="15"/>
      <c r="AUZ740" s="15"/>
      <c r="AVA740" s="15"/>
      <c r="AVB740" s="15"/>
      <c r="AVC740" s="15"/>
      <c r="AVD740" s="15"/>
      <c r="AVE740" s="15"/>
      <c r="AVF740" s="15"/>
      <c r="AVG740" s="15"/>
      <c r="AVH740" s="15"/>
      <c r="AVI740" s="15"/>
      <c r="AVJ740" s="15"/>
      <c r="AVK740" s="15"/>
      <c r="AVL740" s="15"/>
      <c r="AVM740" s="15"/>
      <c r="AVN740" s="15"/>
      <c r="AVO740" s="15"/>
      <c r="AVP740" s="15"/>
      <c r="AVQ740" s="15"/>
      <c r="AVR740" s="15"/>
      <c r="AVS740" s="15"/>
      <c r="AVT740" s="15"/>
      <c r="AVU740" s="15"/>
      <c r="AVV740" s="15"/>
      <c r="AVW740" s="15"/>
      <c r="AVX740" s="15"/>
      <c r="AVY740" s="15"/>
      <c r="AVZ740" s="15"/>
      <c r="AWA740" s="15"/>
      <c r="AWB740" s="15"/>
      <c r="AWC740" s="15"/>
      <c r="AWD740" s="15"/>
      <c r="AWE740" s="15"/>
      <c r="AWF740" s="15"/>
      <c r="AWG740" s="15"/>
      <c r="AWH740" s="15"/>
      <c r="AWI740" s="15"/>
      <c r="AWJ740" s="15"/>
      <c r="AWK740" s="15"/>
      <c r="AWL740" s="15"/>
      <c r="AWM740" s="15"/>
      <c r="AWN740" s="15"/>
      <c r="AWO740" s="15"/>
      <c r="AWP740" s="15"/>
      <c r="AWQ740" s="15"/>
      <c r="AWR740" s="15"/>
      <c r="AWS740" s="15"/>
      <c r="AWT740" s="15"/>
      <c r="AWU740" s="15"/>
      <c r="AWV740" s="15"/>
      <c r="AWW740" s="15"/>
      <c r="AWX740" s="15"/>
      <c r="AWY740" s="15"/>
      <c r="AWZ740" s="15"/>
      <c r="AXA740" s="15"/>
      <c r="AXB740" s="15"/>
      <c r="AXC740" s="15"/>
      <c r="AXD740" s="15"/>
      <c r="AXE740" s="15"/>
      <c r="AXF740" s="15"/>
      <c r="AXG740" s="15"/>
      <c r="AXH740" s="15"/>
      <c r="AXI740" s="15"/>
      <c r="AXJ740" s="15"/>
      <c r="AXK740" s="15"/>
      <c r="AXL740" s="15"/>
      <c r="AXM740" s="15"/>
      <c r="AXN740" s="15"/>
      <c r="AXO740" s="15"/>
      <c r="AXP740" s="15"/>
      <c r="AXQ740" s="15"/>
      <c r="AXR740" s="15"/>
      <c r="AXS740" s="15"/>
      <c r="AXT740" s="15"/>
      <c r="AXU740" s="15"/>
      <c r="AXV740" s="15"/>
      <c r="AXW740" s="15"/>
      <c r="AXX740" s="15"/>
      <c r="AXY740" s="15"/>
      <c r="AXZ740" s="15"/>
      <c r="AYA740" s="15"/>
      <c r="AYB740" s="15"/>
      <c r="AYC740" s="15"/>
      <c r="AYD740" s="15"/>
      <c r="AYE740" s="15"/>
      <c r="AYF740" s="15"/>
      <c r="AYG740" s="15"/>
      <c r="AYH740" s="15"/>
      <c r="AYI740" s="15"/>
      <c r="AYJ740" s="15"/>
      <c r="AYK740" s="15"/>
      <c r="AYL740" s="15"/>
      <c r="AYM740" s="15"/>
      <c r="AYN740" s="15"/>
      <c r="AYO740" s="15"/>
      <c r="AYP740" s="15"/>
      <c r="AYQ740" s="15"/>
      <c r="AYR740" s="15"/>
      <c r="AYS740" s="15"/>
      <c r="AYT740" s="15"/>
      <c r="AYU740" s="15"/>
      <c r="AYV740" s="15"/>
      <c r="AYW740" s="15"/>
      <c r="AYX740" s="15"/>
      <c r="AYY740" s="15"/>
      <c r="AYZ740" s="15"/>
      <c r="AZA740" s="15"/>
      <c r="AZB740" s="15"/>
      <c r="AZC740" s="15"/>
      <c r="AZD740" s="15"/>
      <c r="AZE740" s="15"/>
      <c r="AZF740" s="15"/>
      <c r="AZG740" s="15"/>
      <c r="AZH740" s="15"/>
      <c r="AZI740" s="15"/>
      <c r="AZJ740" s="15"/>
      <c r="AZK740" s="15"/>
      <c r="AZL740" s="15"/>
      <c r="AZM740" s="15"/>
      <c r="AZN740" s="15"/>
      <c r="AZO740" s="15"/>
      <c r="AZP740" s="15"/>
      <c r="AZQ740" s="15"/>
      <c r="AZR740" s="15"/>
      <c r="AZS740" s="15"/>
      <c r="AZT740" s="15"/>
      <c r="AZU740" s="15"/>
      <c r="AZV740" s="15"/>
      <c r="AZW740" s="15"/>
      <c r="AZX740" s="15"/>
      <c r="AZY740" s="15"/>
      <c r="AZZ740" s="15"/>
      <c r="BAA740" s="15"/>
      <c r="BAB740" s="15"/>
      <c r="BAC740" s="15"/>
      <c r="BAD740" s="15"/>
      <c r="BAE740" s="15"/>
      <c r="BAF740" s="15"/>
      <c r="BAG740" s="15"/>
      <c r="BAH740" s="15"/>
      <c r="BAI740" s="15"/>
      <c r="BAJ740" s="15"/>
      <c r="BAK740" s="15"/>
      <c r="BAL740" s="15"/>
      <c r="BAM740" s="15"/>
      <c r="BAN740" s="15"/>
      <c r="BAO740" s="15"/>
      <c r="BAP740" s="15"/>
      <c r="BAQ740" s="15"/>
      <c r="BAR740" s="15"/>
      <c r="BAS740" s="15"/>
      <c r="BAT740" s="15"/>
      <c r="BAU740" s="15"/>
      <c r="BAV740" s="15"/>
      <c r="BAW740" s="15"/>
      <c r="BAX740" s="15"/>
      <c r="BAY740" s="15"/>
      <c r="BAZ740" s="15"/>
      <c r="BBA740" s="15"/>
      <c r="BBB740" s="15"/>
      <c r="BBC740" s="15"/>
      <c r="BBD740" s="15"/>
      <c r="BBE740" s="15"/>
      <c r="BBF740" s="15"/>
      <c r="BBG740" s="15"/>
      <c r="BBH740" s="15"/>
      <c r="BBI740" s="15"/>
      <c r="BBJ740" s="15"/>
      <c r="BBK740" s="15"/>
      <c r="BBL740" s="15"/>
      <c r="BBM740" s="15"/>
      <c r="BBN740" s="15"/>
      <c r="BBO740" s="15"/>
      <c r="BBP740" s="15"/>
      <c r="BBQ740" s="15"/>
      <c r="BBR740" s="15"/>
      <c r="BBS740" s="15"/>
      <c r="BBT740" s="15"/>
      <c r="BBU740" s="15"/>
      <c r="BBV740" s="15"/>
      <c r="BBW740" s="15"/>
      <c r="BBX740" s="15"/>
      <c r="BBY740" s="15"/>
      <c r="BBZ740" s="15"/>
      <c r="BCA740" s="15"/>
      <c r="BCB740" s="15"/>
      <c r="BCC740" s="15"/>
      <c r="BCD740" s="15"/>
      <c r="BCE740" s="15"/>
      <c r="BCF740" s="15"/>
      <c r="BCG740" s="15"/>
      <c r="BCH740" s="15"/>
      <c r="BCI740" s="15"/>
      <c r="BCJ740" s="15"/>
      <c r="BCK740" s="15"/>
      <c r="BCL740" s="15"/>
      <c r="BCM740" s="15"/>
      <c r="BCN740" s="15"/>
      <c r="BCO740" s="15"/>
      <c r="BCP740" s="15"/>
      <c r="BCQ740" s="15"/>
      <c r="BCR740" s="15"/>
      <c r="BCS740" s="15"/>
      <c r="BCT740" s="15"/>
      <c r="BCU740" s="15"/>
      <c r="BCV740" s="15"/>
      <c r="BCW740" s="15"/>
      <c r="BCX740" s="15"/>
      <c r="BCY740" s="15"/>
      <c r="BCZ740" s="15"/>
      <c r="BDA740" s="15"/>
      <c r="BDB740" s="15"/>
      <c r="BDC740" s="15"/>
      <c r="BDD740" s="15"/>
      <c r="BDE740" s="15"/>
      <c r="BDF740" s="15"/>
      <c r="BDG740" s="15"/>
      <c r="BDH740" s="15"/>
      <c r="BDI740" s="15"/>
      <c r="BDJ740" s="15"/>
      <c r="BDK740" s="15"/>
      <c r="BDL740" s="15"/>
      <c r="BDM740" s="15"/>
      <c r="BDN740" s="15"/>
      <c r="BDO740" s="15"/>
      <c r="BDP740" s="15"/>
      <c r="BDQ740" s="15"/>
      <c r="BDR740" s="15"/>
      <c r="BDS740" s="15"/>
      <c r="BDT740" s="15"/>
      <c r="BDU740" s="15"/>
      <c r="BDV740" s="15"/>
      <c r="BDW740" s="15"/>
      <c r="BDX740" s="15"/>
      <c r="BDY740" s="15"/>
      <c r="BDZ740" s="15"/>
      <c r="BEA740" s="15"/>
      <c r="BEB740" s="15"/>
      <c r="BEC740" s="15"/>
      <c r="BED740" s="15"/>
      <c r="BEE740" s="15"/>
      <c r="BEF740" s="15"/>
      <c r="BEG740" s="15"/>
      <c r="BEH740" s="15"/>
      <c r="BEI740" s="15"/>
      <c r="BEJ740" s="15"/>
      <c r="BEK740" s="15"/>
      <c r="BEL740" s="15"/>
      <c r="BEM740" s="15"/>
      <c r="BEN740" s="15"/>
      <c r="BEO740" s="15"/>
      <c r="BEP740" s="15"/>
      <c r="BEQ740" s="15"/>
      <c r="BER740" s="15"/>
      <c r="BES740" s="15"/>
      <c r="BET740" s="15"/>
      <c r="BEU740" s="15"/>
      <c r="BEV740" s="15"/>
      <c r="BEW740" s="15"/>
      <c r="BEX740" s="15"/>
      <c r="BEY740" s="15"/>
      <c r="BEZ740" s="15"/>
      <c r="BFA740" s="15"/>
      <c r="BFB740" s="15"/>
      <c r="BFC740" s="15"/>
      <c r="BFD740" s="15"/>
      <c r="BFE740" s="15"/>
      <c r="BFF740" s="15"/>
      <c r="BFG740" s="15"/>
      <c r="BFH740" s="15"/>
      <c r="BFI740" s="15"/>
      <c r="BFJ740" s="15"/>
      <c r="BFK740" s="15"/>
      <c r="BFL740" s="15"/>
      <c r="BFM740" s="15"/>
      <c r="BFN740" s="15"/>
      <c r="BFO740" s="15"/>
      <c r="BFP740" s="15"/>
      <c r="BFQ740" s="15"/>
      <c r="BFR740" s="15"/>
      <c r="BFS740" s="15"/>
      <c r="BFT740" s="15"/>
      <c r="BFU740" s="15"/>
      <c r="BFV740" s="15"/>
      <c r="BFW740" s="15"/>
      <c r="BFX740" s="15"/>
      <c r="BFY740" s="15"/>
      <c r="BFZ740" s="15"/>
      <c r="BGA740" s="15"/>
      <c r="BGB740" s="15"/>
      <c r="BGC740" s="15"/>
      <c r="BGD740" s="15"/>
      <c r="BGE740" s="15"/>
      <c r="BGF740" s="15"/>
      <c r="BGG740" s="15"/>
      <c r="BGH740" s="15"/>
      <c r="BGI740" s="15"/>
      <c r="BGJ740" s="15"/>
      <c r="BGK740" s="15"/>
      <c r="BGL740" s="15"/>
      <c r="BGM740" s="15"/>
      <c r="BGN740" s="15"/>
      <c r="BGO740" s="15"/>
      <c r="BGP740" s="15"/>
      <c r="BGQ740" s="15"/>
      <c r="BGR740" s="15"/>
      <c r="BGS740" s="15"/>
      <c r="BGT740" s="15"/>
      <c r="BGU740" s="15"/>
      <c r="BGV740" s="15"/>
      <c r="BGW740" s="15"/>
      <c r="BGX740" s="15"/>
      <c r="BGY740" s="15"/>
      <c r="BGZ740" s="15"/>
      <c r="BHA740" s="15"/>
      <c r="BHB740" s="15"/>
      <c r="BHC740" s="15"/>
      <c r="BHD740" s="15"/>
      <c r="BHE740" s="15"/>
      <c r="BHF740" s="15"/>
      <c r="BHG740" s="15"/>
      <c r="BHH740" s="15"/>
      <c r="BHI740" s="15"/>
      <c r="BHJ740" s="15"/>
      <c r="BHK740" s="15"/>
      <c r="BHL740" s="15"/>
      <c r="BHM740" s="15"/>
      <c r="BHN740" s="15"/>
      <c r="BHO740" s="15"/>
      <c r="BHP740" s="15"/>
      <c r="BHQ740" s="15"/>
      <c r="BHR740" s="15"/>
      <c r="BHS740" s="15"/>
      <c r="BHT740" s="15"/>
      <c r="BHU740" s="15"/>
      <c r="BHV740" s="15"/>
      <c r="BHW740" s="15"/>
      <c r="BHX740" s="15"/>
      <c r="BHY740" s="15"/>
      <c r="BHZ740" s="15"/>
      <c r="BIA740" s="15"/>
      <c r="BIB740" s="15"/>
      <c r="BIC740" s="15"/>
      <c r="BID740" s="15"/>
      <c r="BIE740" s="15"/>
      <c r="BIF740" s="15"/>
      <c r="BIG740" s="15"/>
      <c r="BIH740" s="15"/>
      <c r="BII740" s="15"/>
      <c r="BIJ740" s="15"/>
      <c r="BIK740" s="15"/>
      <c r="BIL740" s="15"/>
      <c r="BIM740" s="15"/>
      <c r="BIN740" s="15"/>
      <c r="BIO740" s="15"/>
      <c r="BIP740" s="15"/>
      <c r="BIQ740" s="15"/>
      <c r="BIR740" s="15"/>
      <c r="BIS740" s="15"/>
      <c r="BIT740" s="15"/>
      <c r="BIU740" s="15"/>
      <c r="BIV740" s="15"/>
      <c r="BIW740" s="15"/>
      <c r="BIX740" s="15"/>
      <c r="BIY740" s="15"/>
      <c r="BIZ740" s="15"/>
      <c r="BJA740" s="15"/>
      <c r="BJB740" s="15"/>
      <c r="BJC740" s="15"/>
      <c r="BJD740" s="15"/>
      <c r="BJE740" s="15"/>
      <c r="BJF740" s="15"/>
      <c r="BJG740" s="15"/>
      <c r="BJH740" s="15"/>
      <c r="BJI740" s="15"/>
      <c r="BJJ740" s="15"/>
      <c r="BJK740" s="15"/>
      <c r="BJL740" s="15"/>
      <c r="BJM740" s="15"/>
      <c r="BJN740" s="15"/>
      <c r="BJO740" s="15"/>
      <c r="BJP740" s="15"/>
      <c r="BJQ740" s="15"/>
      <c r="BJR740" s="15"/>
      <c r="BJS740" s="15"/>
      <c r="BJT740" s="15"/>
      <c r="BJU740" s="15"/>
      <c r="BJV740" s="15"/>
      <c r="BJW740" s="15"/>
      <c r="BJX740" s="15"/>
      <c r="BJY740" s="15"/>
      <c r="BJZ740" s="15"/>
      <c r="BKA740" s="15"/>
      <c r="BKB740" s="15"/>
      <c r="BKC740" s="15"/>
      <c r="BKD740" s="15"/>
      <c r="BKE740" s="15"/>
      <c r="BKF740" s="15"/>
      <c r="BKG740" s="15"/>
      <c r="BKH740" s="15"/>
      <c r="BKI740" s="15"/>
      <c r="BKJ740" s="15"/>
      <c r="BKK740" s="15"/>
      <c r="BKL740" s="15"/>
      <c r="BKM740" s="15"/>
      <c r="BKN740" s="15"/>
      <c r="BKO740" s="15"/>
      <c r="BKP740" s="15"/>
      <c r="BKQ740" s="15"/>
      <c r="BKR740" s="15"/>
      <c r="BKS740" s="15"/>
      <c r="BKT740" s="15"/>
      <c r="BKU740" s="15"/>
      <c r="BKV740" s="15"/>
      <c r="BKW740" s="15"/>
      <c r="BKX740" s="15"/>
      <c r="BKY740" s="15"/>
      <c r="BKZ740" s="15"/>
      <c r="BLA740" s="15"/>
      <c r="BLB740" s="15"/>
      <c r="BLC740" s="15"/>
      <c r="BLD740" s="15"/>
      <c r="BLE740" s="15"/>
      <c r="BLF740" s="15"/>
      <c r="BLG740" s="15"/>
      <c r="BLH740" s="15"/>
      <c r="BLI740" s="15"/>
      <c r="BLJ740" s="15"/>
      <c r="BLK740" s="15"/>
      <c r="BLL740" s="15"/>
      <c r="BLM740" s="15"/>
      <c r="BLN740" s="15"/>
      <c r="BLO740" s="15"/>
      <c r="BLP740" s="15"/>
      <c r="BLQ740" s="15"/>
      <c r="BLR740" s="15"/>
      <c r="BLS740" s="15"/>
      <c r="BLT740" s="15"/>
      <c r="BLU740" s="15"/>
      <c r="BLV740" s="15"/>
      <c r="BLW740" s="15"/>
      <c r="BLX740" s="15"/>
      <c r="BLY740" s="15"/>
      <c r="BLZ740" s="15"/>
      <c r="BMA740" s="15"/>
      <c r="BMB740" s="15"/>
      <c r="BMC740" s="15"/>
      <c r="BMD740" s="15"/>
      <c r="BME740" s="15"/>
      <c r="BMF740" s="15"/>
      <c r="BMG740" s="15"/>
      <c r="BMH740" s="15"/>
      <c r="BMI740" s="15"/>
      <c r="BMJ740" s="15"/>
      <c r="BMK740" s="15"/>
      <c r="BML740" s="15"/>
      <c r="BMM740" s="15"/>
      <c r="BMN740" s="15"/>
      <c r="BMO740" s="15"/>
      <c r="BMP740" s="15"/>
      <c r="BMQ740" s="15"/>
      <c r="BMR740" s="15"/>
      <c r="BMS740" s="15"/>
      <c r="BMT740" s="15"/>
      <c r="BMU740" s="15"/>
      <c r="BMV740" s="15"/>
      <c r="BMW740" s="15"/>
      <c r="BMX740" s="15"/>
      <c r="BMY740" s="15"/>
      <c r="BMZ740" s="15"/>
      <c r="BNA740" s="15"/>
      <c r="BNB740" s="15"/>
      <c r="BNC740" s="15"/>
      <c r="BND740" s="15"/>
      <c r="BNE740" s="15"/>
      <c r="BNF740" s="15"/>
      <c r="BNG740" s="15"/>
      <c r="BNH740" s="15"/>
      <c r="BNI740" s="15"/>
      <c r="BNJ740" s="15"/>
      <c r="BNK740" s="15"/>
      <c r="BNL740" s="15"/>
      <c r="BNM740" s="15"/>
      <c r="BNN740" s="15"/>
      <c r="BNO740" s="15"/>
      <c r="BNP740" s="15"/>
      <c r="BNQ740" s="15"/>
      <c r="BNR740" s="15"/>
      <c r="BNS740" s="15"/>
      <c r="BNT740" s="15"/>
      <c r="BNU740" s="15"/>
      <c r="BNV740" s="15"/>
      <c r="BNW740" s="15"/>
      <c r="BNX740" s="15"/>
      <c r="BNY740" s="15"/>
      <c r="BNZ740" s="15"/>
      <c r="BOA740" s="15"/>
      <c r="BOB740" s="15"/>
      <c r="BOC740" s="15"/>
      <c r="BOD740" s="15"/>
      <c r="BOE740" s="15"/>
      <c r="BOF740" s="15"/>
      <c r="BOG740" s="15"/>
      <c r="BOH740" s="15"/>
      <c r="BOI740" s="15"/>
      <c r="BOJ740" s="15"/>
      <c r="BOK740" s="15"/>
      <c r="BOL740" s="15"/>
      <c r="BOM740" s="15"/>
      <c r="BON740" s="15"/>
      <c r="BOO740" s="15"/>
      <c r="BOP740" s="15"/>
      <c r="BOQ740" s="15"/>
      <c r="BOR740" s="15"/>
      <c r="BOS740" s="15"/>
      <c r="BOT740" s="15"/>
      <c r="BOU740" s="15"/>
      <c r="BOV740" s="15"/>
      <c r="BOW740" s="15"/>
      <c r="BOX740" s="15"/>
      <c r="BOY740" s="15"/>
      <c r="BOZ740" s="15"/>
      <c r="BPA740" s="15"/>
      <c r="BPB740" s="15"/>
      <c r="BPC740" s="15"/>
      <c r="BPD740" s="15"/>
      <c r="BPE740" s="15"/>
      <c r="BPF740" s="15"/>
      <c r="BPG740" s="15"/>
      <c r="BPH740" s="15"/>
      <c r="BPI740" s="15"/>
      <c r="BPJ740" s="15"/>
      <c r="BPK740" s="15"/>
      <c r="BPL740" s="15"/>
      <c r="BPM740" s="15"/>
      <c r="BPN740" s="15"/>
      <c r="BPO740" s="15"/>
      <c r="BPP740" s="15"/>
      <c r="BPQ740" s="15"/>
      <c r="BPR740" s="15"/>
      <c r="BPS740" s="15"/>
      <c r="BPT740" s="15"/>
      <c r="BPU740" s="15"/>
      <c r="BPV740" s="15"/>
      <c r="BPW740" s="15"/>
      <c r="BPX740" s="15"/>
      <c r="BPY740" s="15"/>
      <c r="BPZ740" s="15"/>
      <c r="BQA740" s="15"/>
      <c r="BQB740" s="15"/>
      <c r="BQC740" s="15"/>
      <c r="BQD740" s="15"/>
      <c r="BQE740" s="15"/>
      <c r="BQF740" s="15"/>
      <c r="BQG740" s="15"/>
      <c r="BQH740" s="15"/>
      <c r="BQI740" s="15"/>
      <c r="BQJ740" s="15"/>
      <c r="BQK740" s="15"/>
      <c r="BQL740" s="15"/>
      <c r="BQM740" s="15"/>
      <c r="BQN740" s="15"/>
      <c r="BQO740" s="15"/>
      <c r="BQP740" s="15"/>
      <c r="BQQ740" s="15"/>
      <c r="BQR740" s="15"/>
      <c r="BQS740" s="15"/>
      <c r="BQT740" s="15"/>
      <c r="BQU740" s="15"/>
      <c r="BQV740" s="15"/>
      <c r="BQW740" s="15"/>
      <c r="BQX740" s="15"/>
      <c r="BQY740" s="15"/>
      <c r="BQZ740" s="15"/>
      <c r="BRA740" s="15"/>
      <c r="BRB740" s="15"/>
      <c r="BRC740" s="15"/>
      <c r="BRD740" s="15"/>
      <c r="BRE740" s="15"/>
      <c r="BRF740" s="15"/>
      <c r="BRG740" s="15"/>
      <c r="BRH740" s="15"/>
      <c r="BRI740" s="15"/>
      <c r="BRJ740" s="15"/>
      <c r="BRK740" s="15"/>
      <c r="BRL740" s="15"/>
      <c r="BRM740" s="15"/>
      <c r="BRN740" s="15"/>
      <c r="BRO740" s="15"/>
      <c r="BRP740" s="15"/>
      <c r="BRQ740" s="15"/>
      <c r="BRR740" s="15"/>
      <c r="BRS740" s="15"/>
      <c r="BRT740" s="15"/>
      <c r="BRU740" s="15"/>
      <c r="BRV740" s="15"/>
      <c r="BRW740" s="15"/>
      <c r="BRX740" s="15"/>
      <c r="BRY740" s="15"/>
      <c r="BRZ740" s="15"/>
      <c r="BSA740" s="15"/>
      <c r="BSB740" s="15"/>
      <c r="BSC740" s="15"/>
      <c r="BSD740" s="15"/>
      <c r="BSE740" s="15"/>
      <c r="BSF740" s="15"/>
      <c r="BSG740" s="15"/>
      <c r="BSH740" s="15"/>
      <c r="BSI740" s="15"/>
      <c r="BSJ740" s="15"/>
      <c r="BSK740" s="15"/>
      <c r="BSL740" s="15"/>
      <c r="BSM740" s="15"/>
      <c r="BSN740" s="15"/>
      <c r="BSO740" s="15"/>
      <c r="BSP740" s="15"/>
      <c r="BSQ740" s="15"/>
      <c r="BSR740" s="15"/>
      <c r="BSS740" s="15"/>
      <c r="BST740" s="15"/>
      <c r="BSU740" s="15"/>
      <c r="BSV740" s="15"/>
      <c r="BSW740" s="15"/>
      <c r="BSX740" s="15"/>
      <c r="BSY740" s="15"/>
      <c r="BSZ740" s="15"/>
      <c r="BTA740" s="15"/>
      <c r="BTB740" s="15"/>
      <c r="BTC740" s="15"/>
      <c r="BTD740" s="15"/>
      <c r="BTE740" s="15"/>
      <c r="BTF740" s="15"/>
      <c r="BTG740" s="15"/>
      <c r="BTH740" s="15"/>
      <c r="BTI740" s="15"/>
      <c r="BTJ740" s="15"/>
      <c r="BTK740" s="15"/>
      <c r="BTL740" s="15"/>
      <c r="BTM740" s="15"/>
      <c r="BTN740" s="15"/>
      <c r="BTO740" s="15"/>
      <c r="BTP740" s="15"/>
      <c r="BTQ740" s="15"/>
      <c r="BTR740" s="15"/>
      <c r="BTS740" s="15"/>
      <c r="BTT740" s="15"/>
      <c r="BTU740" s="15"/>
      <c r="BTV740" s="15"/>
      <c r="BTW740" s="15"/>
      <c r="BTX740" s="15"/>
      <c r="BTY740" s="15"/>
      <c r="BTZ740" s="15"/>
      <c r="BUA740" s="15"/>
      <c r="BUB740" s="15"/>
      <c r="BUC740" s="15"/>
      <c r="BUD740" s="15"/>
      <c r="BUE740" s="15"/>
      <c r="BUF740" s="15"/>
      <c r="BUG740" s="15"/>
      <c r="BUH740" s="15"/>
      <c r="BUI740" s="15"/>
      <c r="BUJ740" s="15"/>
      <c r="BUK740" s="15"/>
      <c r="BUL740" s="15"/>
      <c r="BUM740" s="15"/>
      <c r="BUN740" s="15"/>
      <c r="BUO740" s="15"/>
      <c r="BUP740" s="15"/>
      <c r="BUQ740" s="15"/>
      <c r="BUR740" s="15"/>
      <c r="BUS740" s="15"/>
      <c r="BUT740" s="15"/>
      <c r="BUU740" s="15"/>
      <c r="BUV740" s="15"/>
      <c r="BUW740" s="15"/>
      <c r="BUX740" s="15"/>
      <c r="BUY740" s="15"/>
      <c r="BUZ740" s="15"/>
      <c r="BVA740" s="15"/>
      <c r="BVB740" s="15"/>
      <c r="BVC740" s="15"/>
      <c r="BVD740" s="15"/>
      <c r="BVE740" s="15"/>
      <c r="BVF740" s="15"/>
      <c r="BVG740" s="15"/>
      <c r="BVH740" s="15"/>
      <c r="BVI740" s="15"/>
      <c r="BVJ740" s="15"/>
      <c r="BVK740" s="15"/>
      <c r="BVL740" s="15"/>
      <c r="BVM740" s="15"/>
      <c r="BVN740" s="15"/>
      <c r="BVO740" s="15"/>
      <c r="BVP740" s="15"/>
      <c r="BVQ740" s="15"/>
      <c r="BVR740" s="15"/>
      <c r="BVS740" s="15"/>
      <c r="BVT740" s="15"/>
      <c r="BVU740" s="15"/>
      <c r="BVV740" s="15"/>
      <c r="BVW740" s="15"/>
      <c r="BVX740" s="15"/>
      <c r="BVY740" s="15"/>
      <c r="BVZ740" s="15"/>
      <c r="BWA740" s="15"/>
      <c r="BWB740" s="15"/>
      <c r="BWC740" s="15"/>
      <c r="BWD740" s="15"/>
      <c r="BWE740" s="15"/>
      <c r="BWF740" s="15"/>
      <c r="BWG740" s="15"/>
      <c r="BWH740" s="15"/>
      <c r="BWI740" s="15"/>
      <c r="BWJ740" s="15"/>
      <c r="BWK740" s="15"/>
      <c r="BWL740" s="15"/>
      <c r="BWM740" s="15"/>
      <c r="BWN740" s="15"/>
      <c r="BWO740" s="15"/>
      <c r="BWP740" s="15"/>
      <c r="BWQ740" s="15"/>
      <c r="BWR740" s="15"/>
      <c r="BWS740" s="15"/>
      <c r="BWT740" s="15"/>
      <c r="BWU740" s="15"/>
      <c r="BWV740" s="15"/>
      <c r="BWW740" s="15"/>
      <c r="BWX740" s="15"/>
      <c r="BWY740" s="15"/>
      <c r="BWZ740" s="15"/>
      <c r="BXA740" s="15"/>
      <c r="BXB740" s="15"/>
      <c r="BXC740" s="15"/>
      <c r="BXD740" s="15"/>
      <c r="BXE740" s="15"/>
      <c r="BXF740" s="15"/>
      <c r="BXG740" s="15"/>
      <c r="BXH740" s="15"/>
      <c r="BXI740" s="15"/>
      <c r="BXJ740" s="15"/>
      <c r="BXK740" s="15"/>
      <c r="BXL740" s="15"/>
      <c r="BXM740" s="15"/>
      <c r="BXN740" s="15"/>
      <c r="BXO740" s="15"/>
      <c r="BXP740" s="15"/>
      <c r="BXQ740" s="15"/>
      <c r="BXR740" s="15"/>
      <c r="BXS740" s="15"/>
      <c r="BXT740" s="15"/>
      <c r="BXU740" s="15"/>
      <c r="BXV740" s="15"/>
      <c r="BXW740" s="15"/>
      <c r="BXX740" s="15"/>
      <c r="BXY740" s="15"/>
      <c r="BXZ740" s="15"/>
      <c r="BYA740" s="15"/>
      <c r="BYB740" s="15"/>
      <c r="BYC740" s="15"/>
      <c r="BYD740" s="15"/>
      <c r="BYE740" s="15"/>
      <c r="BYF740" s="15"/>
      <c r="BYG740" s="15"/>
      <c r="BYH740" s="15"/>
      <c r="BYI740" s="15"/>
      <c r="BYJ740" s="15"/>
      <c r="BYK740" s="15"/>
      <c r="BYL740" s="15"/>
      <c r="BYM740" s="15"/>
      <c r="BYN740" s="15"/>
      <c r="BYO740" s="15"/>
      <c r="BYP740" s="15"/>
      <c r="BYQ740" s="15"/>
      <c r="BYR740" s="15"/>
      <c r="BYS740" s="15"/>
      <c r="BYT740" s="15"/>
      <c r="BYU740" s="15"/>
      <c r="BYV740" s="15"/>
      <c r="BYW740" s="15"/>
      <c r="BYX740" s="15"/>
      <c r="BYY740" s="15"/>
      <c r="BYZ740" s="15"/>
      <c r="BZA740" s="15"/>
      <c r="BZB740" s="15"/>
      <c r="BZC740" s="15"/>
      <c r="BZD740" s="15"/>
      <c r="BZE740" s="15"/>
      <c r="BZF740" s="15"/>
      <c r="BZG740" s="15"/>
      <c r="BZH740" s="15"/>
      <c r="BZI740" s="15"/>
      <c r="BZJ740" s="15"/>
      <c r="BZK740" s="15"/>
      <c r="BZL740" s="15"/>
      <c r="BZM740" s="15"/>
      <c r="BZN740" s="15"/>
      <c r="BZO740" s="15"/>
      <c r="BZP740" s="15"/>
      <c r="BZQ740" s="15"/>
      <c r="BZR740" s="15"/>
      <c r="BZS740" s="15"/>
      <c r="BZT740" s="15"/>
      <c r="BZU740" s="15"/>
      <c r="BZV740" s="15"/>
      <c r="BZW740" s="15"/>
      <c r="BZX740" s="15"/>
      <c r="BZY740" s="15"/>
      <c r="BZZ740" s="15"/>
      <c r="CAA740" s="15"/>
      <c r="CAB740" s="15"/>
      <c r="CAC740" s="15"/>
      <c r="CAD740" s="15"/>
      <c r="CAE740" s="15"/>
      <c r="CAF740" s="15"/>
      <c r="CAG740" s="15"/>
      <c r="CAH740" s="15"/>
      <c r="CAI740" s="15"/>
      <c r="CAJ740" s="15"/>
      <c r="CAK740" s="15"/>
      <c r="CAL740" s="15"/>
      <c r="CAM740" s="15"/>
      <c r="CAN740" s="15"/>
      <c r="CAO740" s="15"/>
      <c r="CAP740" s="15"/>
      <c r="CAQ740" s="15"/>
      <c r="CAR740" s="15"/>
      <c r="CAS740" s="15"/>
      <c r="CAT740" s="15"/>
      <c r="CAU740" s="15"/>
      <c r="CAV740" s="15"/>
      <c r="CAW740" s="15"/>
      <c r="CAX740" s="15"/>
      <c r="CAY740" s="15"/>
      <c r="CAZ740" s="15"/>
      <c r="CBA740" s="15"/>
      <c r="CBB740" s="15"/>
      <c r="CBC740" s="15"/>
      <c r="CBD740" s="15"/>
      <c r="CBE740" s="15"/>
      <c r="CBF740" s="15"/>
      <c r="CBG740" s="15"/>
      <c r="CBH740" s="15"/>
      <c r="CBI740" s="15"/>
      <c r="CBJ740" s="15"/>
      <c r="CBK740" s="15"/>
      <c r="CBL740" s="15"/>
      <c r="CBM740" s="15"/>
      <c r="CBN740" s="15"/>
      <c r="CBO740" s="15"/>
      <c r="CBP740" s="15"/>
      <c r="CBQ740" s="15"/>
      <c r="CBR740" s="15"/>
      <c r="CBS740" s="15"/>
      <c r="CBT740" s="15"/>
      <c r="CBU740" s="15"/>
      <c r="CBV740" s="15"/>
      <c r="CBW740" s="15"/>
      <c r="CBX740" s="15"/>
      <c r="CBY740" s="15"/>
      <c r="CBZ740" s="15"/>
      <c r="CCA740" s="15"/>
      <c r="CCB740" s="15"/>
      <c r="CCC740" s="15"/>
      <c r="CCD740" s="15"/>
      <c r="CCE740" s="15"/>
      <c r="CCF740" s="15"/>
      <c r="CCG740" s="15"/>
      <c r="CCH740" s="15"/>
      <c r="CCI740" s="15"/>
      <c r="CCJ740" s="15"/>
      <c r="CCK740" s="15"/>
      <c r="CCL740" s="15"/>
      <c r="CCM740" s="15"/>
      <c r="CCN740" s="15"/>
      <c r="CCO740" s="15"/>
      <c r="CCP740" s="15"/>
      <c r="CCQ740" s="15"/>
      <c r="CCR740" s="15"/>
      <c r="CCS740" s="15"/>
      <c r="CCT740" s="15"/>
      <c r="CCU740" s="15"/>
      <c r="CCV740" s="15"/>
      <c r="CCW740" s="15"/>
      <c r="CCX740" s="15"/>
      <c r="CCY740" s="15"/>
      <c r="CCZ740" s="15"/>
      <c r="CDA740" s="15"/>
      <c r="CDB740" s="15"/>
      <c r="CDC740" s="15"/>
      <c r="CDD740" s="15"/>
      <c r="CDE740" s="15"/>
      <c r="CDF740" s="15"/>
      <c r="CDG740" s="15"/>
      <c r="CDH740" s="15"/>
      <c r="CDI740" s="15"/>
      <c r="CDJ740" s="15"/>
      <c r="CDK740" s="15"/>
      <c r="CDL740" s="15"/>
      <c r="CDM740" s="15"/>
      <c r="CDN740" s="15"/>
      <c r="CDO740" s="15"/>
      <c r="CDP740" s="15"/>
      <c r="CDQ740" s="15"/>
      <c r="CDR740" s="15"/>
      <c r="CDS740" s="15"/>
      <c r="CDT740" s="15"/>
      <c r="CDU740" s="15"/>
      <c r="CDV740" s="15"/>
      <c r="CDW740" s="15"/>
      <c r="CDX740" s="15"/>
      <c r="CDY740" s="15"/>
      <c r="CDZ740" s="15"/>
      <c r="CEA740" s="15"/>
      <c r="CEB740" s="15"/>
      <c r="CEC740" s="15"/>
      <c r="CED740" s="15"/>
      <c r="CEE740" s="15"/>
      <c r="CEF740" s="15"/>
      <c r="CEG740" s="15"/>
      <c r="CEH740" s="15"/>
      <c r="CEI740" s="15"/>
      <c r="CEJ740" s="15"/>
      <c r="CEK740" s="15"/>
      <c r="CEL740" s="15"/>
      <c r="CEM740" s="15"/>
      <c r="CEN740" s="15"/>
      <c r="CEO740" s="15"/>
      <c r="CEP740" s="15"/>
      <c r="CEQ740" s="15"/>
      <c r="CER740" s="15"/>
      <c r="CES740" s="15"/>
      <c r="CET740" s="15"/>
      <c r="CEU740" s="15"/>
      <c r="CEV740" s="15"/>
      <c r="CEW740" s="15"/>
      <c r="CEX740" s="15"/>
      <c r="CEY740" s="15"/>
      <c r="CEZ740" s="15"/>
      <c r="CFA740" s="15"/>
      <c r="CFB740" s="15"/>
      <c r="CFC740" s="15"/>
      <c r="CFD740" s="15"/>
      <c r="CFE740" s="15"/>
      <c r="CFF740" s="15"/>
      <c r="CFG740" s="15"/>
      <c r="CFH740" s="15"/>
      <c r="CFI740" s="15"/>
      <c r="CFJ740" s="15"/>
      <c r="CFK740" s="15"/>
      <c r="CFL740" s="15"/>
      <c r="CFM740" s="15"/>
      <c r="CFN740" s="15"/>
      <c r="CFO740" s="15"/>
      <c r="CFP740" s="15"/>
      <c r="CFQ740" s="15"/>
      <c r="CFR740" s="15"/>
      <c r="CFS740" s="15"/>
      <c r="CFT740" s="15"/>
      <c r="CFU740" s="15"/>
      <c r="CFV740" s="15"/>
      <c r="CFW740" s="15"/>
      <c r="CFX740" s="15"/>
      <c r="CFY740" s="15"/>
      <c r="CFZ740" s="15"/>
      <c r="CGA740" s="15"/>
      <c r="CGB740" s="15"/>
      <c r="CGC740" s="15"/>
      <c r="CGD740" s="15"/>
      <c r="CGE740" s="15"/>
      <c r="CGF740" s="15"/>
      <c r="CGG740" s="15"/>
      <c r="CGH740" s="15"/>
      <c r="CGI740" s="15"/>
      <c r="CGJ740" s="15"/>
      <c r="CGK740" s="15"/>
      <c r="CGL740" s="15"/>
      <c r="CGM740" s="15"/>
      <c r="CGN740" s="15"/>
      <c r="CGO740" s="15"/>
      <c r="CGP740" s="15"/>
      <c r="CGQ740" s="15"/>
      <c r="CGR740" s="15"/>
      <c r="CGS740" s="15"/>
      <c r="CGT740" s="15"/>
      <c r="CGU740" s="15"/>
      <c r="CGV740" s="15"/>
      <c r="CGW740" s="15"/>
      <c r="CGX740" s="15"/>
      <c r="CGY740" s="15"/>
      <c r="CGZ740" s="15"/>
      <c r="CHA740" s="15"/>
      <c r="CHB740" s="15"/>
      <c r="CHC740" s="15"/>
      <c r="CHD740" s="15"/>
      <c r="CHE740" s="15"/>
      <c r="CHF740" s="15"/>
      <c r="CHG740" s="15"/>
      <c r="CHH740" s="15"/>
      <c r="CHI740" s="15"/>
      <c r="CHJ740" s="15"/>
      <c r="CHK740" s="15"/>
      <c r="CHL740" s="15"/>
      <c r="CHM740" s="15"/>
      <c r="CHN740" s="15"/>
      <c r="CHO740" s="15"/>
      <c r="CHP740" s="15"/>
      <c r="CHQ740" s="15"/>
      <c r="CHR740" s="15"/>
      <c r="CHS740" s="15"/>
      <c r="CHT740" s="15"/>
      <c r="CHU740" s="15"/>
      <c r="CHV740" s="15"/>
      <c r="CHW740" s="15"/>
      <c r="CHX740" s="15"/>
      <c r="CHY740" s="15"/>
      <c r="CHZ740" s="15"/>
      <c r="CIA740" s="15"/>
      <c r="CIB740" s="15"/>
      <c r="CIC740" s="15"/>
      <c r="CID740" s="15"/>
      <c r="CIE740" s="15"/>
      <c r="CIF740" s="15"/>
      <c r="CIG740" s="15"/>
      <c r="CIH740" s="15"/>
      <c r="CII740" s="15"/>
      <c r="CIJ740" s="15"/>
      <c r="CIK740" s="15"/>
      <c r="CIL740" s="15"/>
      <c r="CIM740" s="15"/>
      <c r="CIN740" s="15"/>
      <c r="CIO740" s="15"/>
      <c r="CIP740" s="15"/>
      <c r="CIQ740" s="15"/>
      <c r="CIR740" s="15"/>
      <c r="CIS740" s="15"/>
      <c r="CIT740" s="15"/>
      <c r="CIU740" s="15"/>
      <c r="CIV740" s="15"/>
      <c r="CIW740" s="15"/>
      <c r="CIX740" s="15"/>
      <c r="CIY740" s="15"/>
      <c r="CIZ740" s="15"/>
      <c r="CJA740" s="15"/>
      <c r="CJB740" s="15"/>
      <c r="CJC740" s="15"/>
      <c r="CJD740" s="15"/>
      <c r="CJE740" s="15"/>
      <c r="CJF740" s="15"/>
      <c r="CJG740" s="15"/>
      <c r="CJH740" s="15"/>
      <c r="CJI740" s="15"/>
      <c r="CJJ740" s="15"/>
      <c r="CJK740" s="15"/>
      <c r="CJL740" s="15"/>
      <c r="CJM740" s="15"/>
      <c r="CJN740" s="15"/>
      <c r="CJO740" s="15"/>
      <c r="CJP740" s="15"/>
      <c r="CJQ740" s="15"/>
      <c r="CJR740" s="15"/>
      <c r="CJS740" s="15"/>
      <c r="CJT740" s="15"/>
      <c r="CJU740" s="15"/>
      <c r="CJV740" s="15"/>
      <c r="CJW740" s="15"/>
      <c r="CJX740" s="15"/>
      <c r="CJY740" s="15"/>
      <c r="CJZ740" s="15"/>
      <c r="CKA740" s="15"/>
      <c r="CKB740" s="15"/>
      <c r="CKC740" s="15"/>
      <c r="CKD740" s="15"/>
      <c r="CKE740" s="15"/>
      <c r="CKF740" s="15"/>
      <c r="CKG740" s="15"/>
      <c r="CKH740" s="15"/>
      <c r="CKI740" s="15"/>
      <c r="CKJ740" s="15"/>
      <c r="CKK740" s="15"/>
      <c r="CKL740" s="15"/>
      <c r="CKM740" s="15"/>
      <c r="CKN740" s="15"/>
      <c r="CKO740" s="15"/>
      <c r="CKP740" s="15"/>
      <c r="CKQ740" s="15"/>
      <c r="CKR740" s="15"/>
      <c r="CKS740" s="15"/>
      <c r="CKT740" s="15"/>
      <c r="CKU740" s="15"/>
      <c r="CKV740" s="15"/>
      <c r="CKW740" s="15"/>
      <c r="CKX740" s="15"/>
      <c r="CKY740" s="15"/>
      <c r="CKZ740" s="15"/>
      <c r="CLA740" s="15"/>
      <c r="CLB740" s="15"/>
      <c r="CLC740" s="15"/>
      <c r="CLD740" s="15"/>
      <c r="CLE740" s="15"/>
      <c r="CLF740" s="15"/>
      <c r="CLG740" s="15"/>
      <c r="CLH740" s="15"/>
      <c r="CLI740" s="15"/>
      <c r="CLJ740" s="15"/>
      <c r="CLK740" s="15"/>
      <c r="CLL740" s="15"/>
      <c r="CLM740" s="15"/>
      <c r="CLN740" s="15"/>
      <c r="CLO740" s="15"/>
      <c r="CLP740" s="15"/>
      <c r="CLQ740" s="15"/>
      <c r="CLR740" s="15"/>
      <c r="CLS740" s="15"/>
      <c r="CLT740" s="15"/>
      <c r="CLU740" s="15"/>
      <c r="CLV740" s="15"/>
      <c r="CLW740" s="15"/>
      <c r="CLX740" s="15"/>
      <c r="CLY740" s="15"/>
      <c r="CLZ740" s="15"/>
      <c r="CMA740" s="15"/>
      <c r="CMB740" s="15"/>
      <c r="CMC740" s="15"/>
      <c r="CMD740" s="15"/>
      <c r="CME740" s="15"/>
      <c r="CMF740" s="15"/>
      <c r="CMG740" s="15"/>
      <c r="CMH740" s="15"/>
      <c r="CMI740" s="15"/>
      <c r="CMJ740" s="15"/>
      <c r="CMK740" s="15"/>
      <c r="CML740" s="15"/>
      <c r="CMM740" s="15"/>
      <c r="CMN740" s="15"/>
      <c r="CMO740" s="15"/>
      <c r="CMP740" s="15"/>
      <c r="CMQ740" s="15"/>
      <c r="CMR740" s="15"/>
      <c r="CMS740" s="15"/>
      <c r="CMT740" s="15"/>
      <c r="CMU740" s="15"/>
      <c r="CMV740" s="15"/>
      <c r="CMW740" s="15"/>
      <c r="CMX740" s="15"/>
      <c r="CMY740" s="15"/>
      <c r="CMZ740" s="15"/>
      <c r="CNA740" s="15"/>
      <c r="CNB740" s="15"/>
      <c r="CNC740" s="15"/>
      <c r="CND740" s="15"/>
      <c r="CNE740" s="15"/>
      <c r="CNF740" s="15"/>
      <c r="CNG740" s="15"/>
      <c r="CNH740" s="15"/>
      <c r="CNI740" s="15"/>
      <c r="CNJ740" s="15"/>
      <c r="CNK740" s="15"/>
      <c r="CNL740" s="15"/>
      <c r="CNM740" s="15"/>
      <c r="CNN740" s="15"/>
      <c r="CNO740" s="15"/>
      <c r="CNP740" s="15"/>
      <c r="CNQ740" s="15"/>
      <c r="CNR740" s="15"/>
      <c r="CNS740" s="15"/>
      <c r="CNT740" s="15"/>
      <c r="CNU740" s="15"/>
      <c r="CNV740" s="15"/>
      <c r="CNW740" s="15"/>
      <c r="CNX740" s="15"/>
      <c r="CNY740" s="15"/>
      <c r="CNZ740" s="15"/>
      <c r="COA740" s="15"/>
      <c r="COB740" s="15"/>
      <c r="COC740" s="15"/>
      <c r="COD740" s="15"/>
      <c r="COE740" s="15"/>
      <c r="COF740" s="15"/>
      <c r="COG740" s="15"/>
      <c r="COH740" s="15"/>
      <c r="COI740" s="15"/>
      <c r="COJ740" s="15"/>
      <c r="COK740" s="15"/>
      <c r="COL740" s="15"/>
      <c r="COM740" s="15"/>
      <c r="CON740" s="15"/>
      <c r="COO740" s="15"/>
      <c r="COP740" s="15"/>
      <c r="COQ740" s="15"/>
      <c r="COR740" s="15"/>
      <c r="COS740" s="15"/>
      <c r="COT740" s="15"/>
      <c r="COU740" s="15"/>
      <c r="COV740" s="15"/>
      <c r="COW740" s="15"/>
      <c r="COX740" s="15"/>
      <c r="COY740" s="15"/>
      <c r="COZ740" s="15"/>
      <c r="CPA740" s="15"/>
      <c r="CPB740" s="15"/>
      <c r="CPC740" s="15"/>
      <c r="CPD740" s="15"/>
      <c r="CPE740" s="15"/>
      <c r="CPF740" s="15"/>
      <c r="CPG740" s="15"/>
      <c r="CPH740" s="15"/>
      <c r="CPI740" s="15"/>
      <c r="CPJ740" s="15"/>
      <c r="CPK740" s="15"/>
      <c r="CPL740" s="15"/>
      <c r="CPM740" s="15"/>
      <c r="CPN740" s="15"/>
      <c r="CPO740" s="15"/>
      <c r="CPP740" s="15"/>
      <c r="CPQ740" s="15"/>
      <c r="CPR740" s="15"/>
      <c r="CPS740" s="15"/>
      <c r="CPT740" s="15"/>
      <c r="CPU740" s="15"/>
      <c r="CPV740" s="15"/>
      <c r="CPW740" s="15"/>
      <c r="CPX740" s="15"/>
      <c r="CPY740" s="15"/>
      <c r="CPZ740" s="15"/>
      <c r="CQA740" s="15"/>
      <c r="CQB740" s="15"/>
      <c r="CQC740" s="15"/>
      <c r="CQD740" s="15"/>
      <c r="CQE740" s="15"/>
      <c r="CQF740" s="15"/>
      <c r="CQG740" s="15"/>
      <c r="CQH740" s="15"/>
      <c r="CQI740" s="15"/>
      <c r="CQJ740" s="15"/>
      <c r="CQK740" s="15"/>
      <c r="CQL740" s="15"/>
      <c r="CQM740" s="15"/>
      <c r="CQN740" s="15"/>
      <c r="CQO740" s="15"/>
      <c r="CQP740" s="15"/>
      <c r="CQQ740" s="15"/>
      <c r="CQR740" s="15"/>
      <c r="CQS740" s="15"/>
      <c r="CQT740" s="15"/>
      <c r="CQU740" s="15"/>
      <c r="CQV740" s="15"/>
      <c r="CQW740" s="15"/>
      <c r="CQX740" s="15"/>
      <c r="CQY740" s="15"/>
      <c r="CQZ740" s="15"/>
      <c r="CRA740" s="15"/>
      <c r="CRB740" s="15"/>
      <c r="CRC740" s="15"/>
      <c r="CRD740" s="15"/>
      <c r="CRE740" s="15"/>
      <c r="CRF740" s="15"/>
      <c r="CRG740" s="15"/>
      <c r="CRH740" s="15"/>
      <c r="CRI740" s="15"/>
      <c r="CRJ740" s="15"/>
      <c r="CRK740" s="15"/>
      <c r="CRL740" s="15"/>
      <c r="CRM740" s="15"/>
      <c r="CRN740" s="15"/>
      <c r="CRO740" s="15"/>
      <c r="CRP740" s="15"/>
      <c r="CRQ740" s="15"/>
      <c r="CRR740" s="15"/>
      <c r="CRS740" s="15"/>
      <c r="CRT740" s="15"/>
      <c r="CRU740" s="15"/>
      <c r="CRV740" s="15"/>
      <c r="CRW740" s="15"/>
      <c r="CRX740" s="15"/>
      <c r="CRY740" s="15"/>
      <c r="CRZ740" s="15"/>
      <c r="CSA740" s="15"/>
      <c r="CSB740" s="15"/>
      <c r="CSC740" s="15"/>
      <c r="CSD740" s="15"/>
      <c r="CSE740" s="15"/>
      <c r="CSF740" s="15"/>
      <c r="CSG740" s="15"/>
      <c r="CSH740" s="15"/>
      <c r="CSI740" s="15"/>
      <c r="CSJ740" s="15"/>
      <c r="CSK740" s="15"/>
      <c r="CSL740" s="15"/>
      <c r="CSM740" s="15"/>
      <c r="CSN740" s="15"/>
      <c r="CSO740" s="15"/>
      <c r="CSP740" s="15"/>
      <c r="CSQ740" s="15"/>
      <c r="CSR740" s="15"/>
      <c r="CSS740" s="15"/>
      <c r="CST740" s="15"/>
      <c r="CSU740" s="15"/>
      <c r="CSV740" s="15"/>
      <c r="CSW740" s="15"/>
      <c r="CSX740" s="15"/>
      <c r="CSY740" s="15"/>
      <c r="CSZ740" s="15"/>
      <c r="CTA740" s="15"/>
      <c r="CTB740" s="15"/>
      <c r="CTC740" s="15"/>
      <c r="CTD740" s="15"/>
      <c r="CTE740" s="15"/>
      <c r="CTF740" s="15"/>
      <c r="CTG740" s="15"/>
      <c r="CTH740" s="15"/>
      <c r="CTI740" s="15"/>
      <c r="CTJ740" s="15"/>
      <c r="CTK740" s="15"/>
      <c r="CTL740" s="15"/>
      <c r="CTM740" s="15"/>
      <c r="CTN740" s="15"/>
      <c r="CTO740" s="15"/>
      <c r="CTP740" s="15"/>
      <c r="CTQ740" s="15"/>
      <c r="CTR740" s="15"/>
      <c r="CTS740" s="15"/>
      <c r="CTT740" s="15"/>
      <c r="CTU740" s="15"/>
      <c r="CTV740" s="15"/>
      <c r="CTW740" s="15"/>
      <c r="CTX740" s="15"/>
      <c r="CTY740" s="15"/>
      <c r="CTZ740" s="15"/>
      <c r="CUA740" s="15"/>
      <c r="CUB740" s="15"/>
      <c r="CUC740" s="15"/>
      <c r="CUD740" s="15"/>
      <c r="CUE740" s="15"/>
      <c r="CUF740" s="15"/>
      <c r="CUG740" s="15"/>
      <c r="CUH740" s="15"/>
      <c r="CUI740" s="15"/>
      <c r="CUJ740" s="15"/>
      <c r="CUK740" s="15"/>
      <c r="CUL740" s="15"/>
      <c r="CUM740" s="15"/>
      <c r="CUN740" s="15"/>
      <c r="CUO740" s="15"/>
      <c r="CUP740" s="15"/>
      <c r="CUQ740" s="15"/>
      <c r="CUR740" s="15"/>
      <c r="CUS740" s="15"/>
      <c r="CUT740" s="15"/>
      <c r="CUU740" s="15"/>
      <c r="CUV740" s="15"/>
      <c r="CUW740" s="15"/>
      <c r="CUX740" s="15"/>
      <c r="CUY740" s="15"/>
      <c r="CUZ740" s="15"/>
      <c r="CVA740" s="15"/>
      <c r="CVB740" s="15"/>
      <c r="CVC740" s="15"/>
      <c r="CVD740" s="15"/>
      <c r="CVE740" s="15"/>
      <c r="CVF740" s="15"/>
      <c r="CVG740" s="15"/>
      <c r="CVH740" s="15"/>
      <c r="CVI740" s="15"/>
      <c r="CVJ740" s="15"/>
      <c r="CVK740" s="15"/>
      <c r="CVL740" s="15"/>
      <c r="CVM740" s="15"/>
      <c r="CVN740" s="15"/>
      <c r="CVO740" s="15"/>
      <c r="CVP740" s="15"/>
      <c r="CVQ740" s="15"/>
      <c r="CVR740" s="15"/>
      <c r="CVS740" s="15"/>
      <c r="CVT740" s="15"/>
      <c r="CVU740" s="15"/>
      <c r="CVV740" s="15"/>
      <c r="CVW740" s="15"/>
      <c r="CVX740" s="15"/>
      <c r="CVY740" s="15"/>
      <c r="CVZ740" s="15"/>
      <c r="CWA740" s="15"/>
      <c r="CWB740" s="15"/>
      <c r="CWC740" s="15"/>
      <c r="CWD740" s="15"/>
      <c r="CWE740" s="15"/>
      <c r="CWF740" s="15"/>
      <c r="CWG740" s="15"/>
      <c r="CWH740" s="15"/>
      <c r="CWI740" s="15"/>
      <c r="CWJ740" s="15"/>
      <c r="CWK740" s="15"/>
      <c r="CWL740" s="15"/>
      <c r="CWM740" s="15"/>
      <c r="CWN740" s="15"/>
      <c r="CWO740" s="15"/>
      <c r="CWP740" s="15"/>
      <c r="CWQ740" s="15"/>
      <c r="CWR740" s="15"/>
      <c r="CWS740" s="15"/>
      <c r="CWT740" s="15"/>
      <c r="CWU740" s="15"/>
      <c r="CWV740" s="15"/>
      <c r="CWW740" s="15"/>
      <c r="CWX740" s="15"/>
      <c r="CWY740" s="15"/>
      <c r="CWZ740" s="15"/>
      <c r="CXA740" s="15"/>
      <c r="CXB740" s="15"/>
      <c r="CXC740" s="15"/>
      <c r="CXD740" s="15"/>
      <c r="CXE740" s="15"/>
      <c r="CXF740" s="15"/>
      <c r="CXG740" s="15"/>
      <c r="CXH740" s="15"/>
      <c r="CXI740" s="15"/>
      <c r="CXJ740" s="15"/>
      <c r="CXK740" s="15"/>
      <c r="CXL740" s="15"/>
      <c r="CXM740" s="15"/>
      <c r="CXN740" s="15"/>
      <c r="CXO740" s="15"/>
      <c r="CXP740" s="15"/>
      <c r="CXQ740" s="15"/>
      <c r="CXR740" s="15"/>
      <c r="CXS740" s="15"/>
      <c r="CXT740" s="15"/>
      <c r="CXU740" s="15"/>
      <c r="CXV740" s="15"/>
      <c r="CXW740" s="15"/>
      <c r="CXX740" s="15"/>
      <c r="CXY740" s="15"/>
      <c r="CXZ740" s="15"/>
      <c r="CYA740" s="15"/>
      <c r="CYB740" s="15"/>
      <c r="CYC740" s="15"/>
      <c r="CYD740" s="15"/>
      <c r="CYE740" s="15"/>
      <c r="CYF740" s="15"/>
      <c r="CYG740" s="15"/>
      <c r="CYH740" s="15"/>
      <c r="CYI740" s="15"/>
      <c r="CYJ740" s="15"/>
      <c r="CYK740" s="15"/>
      <c r="CYL740" s="15"/>
      <c r="CYM740" s="15"/>
      <c r="CYN740" s="15"/>
      <c r="CYO740" s="15"/>
      <c r="CYP740" s="15"/>
      <c r="CYQ740" s="15"/>
      <c r="CYR740" s="15"/>
      <c r="CYS740" s="15"/>
      <c r="CYT740" s="15"/>
      <c r="CYU740" s="15"/>
      <c r="CYV740" s="15"/>
      <c r="CYW740" s="15"/>
      <c r="CYX740" s="15"/>
      <c r="CYY740" s="15"/>
      <c r="CYZ740" s="15"/>
      <c r="CZA740" s="15"/>
      <c r="CZB740" s="15"/>
      <c r="CZC740" s="15"/>
      <c r="CZD740" s="15"/>
      <c r="CZE740" s="15"/>
      <c r="CZF740" s="15"/>
      <c r="CZG740" s="15"/>
      <c r="CZH740" s="15"/>
      <c r="CZI740" s="15"/>
      <c r="CZJ740" s="15"/>
      <c r="CZK740" s="15"/>
      <c r="CZL740" s="15"/>
      <c r="CZM740" s="15"/>
      <c r="CZN740" s="15"/>
      <c r="CZO740" s="15"/>
      <c r="CZP740" s="15"/>
      <c r="CZQ740" s="15"/>
      <c r="CZR740" s="15"/>
      <c r="CZS740" s="15"/>
      <c r="CZT740" s="15"/>
      <c r="CZU740" s="15"/>
      <c r="CZV740" s="15"/>
      <c r="CZW740" s="15"/>
      <c r="CZX740" s="15"/>
      <c r="CZY740" s="15"/>
      <c r="CZZ740" s="15"/>
      <c r="DAA740" s="15"/>
      <c r="DAB740" s="15"/>
      <c r="DAC740" s="15"/>
      <c r="DAD740" s="15"/>
      <c r="DAE740" s="15"/>
      <c r="DAF740" s="15"/>
      <c r="DAG740" s="15"/>
      <c r="DAH740" s="15"/>
      <c r="DAI740" s="15"/>
      <c r="DAJ740" s="15"/>
      <c r="DAK740" s="15"/>
      <c r="DAL740" s="15"/>
      <c r="DAM740" s="15"/>
      <c r="DAN740" s="15"/>
      <c r="DAO740" s="15"/>
      <c r="DAP740" s="15"/>
      <c r="DAQ740" s="15"/>
      <c r="DAR740" s="15"/>
      <c r="DAS740" s="15"/>
      <c r="DAT740" s="15"/>
      <c r="DAU740" s="15"/>
      <c r="DAV740" s="15"/>
      <c r="DAW740" s="15"/>
      <c r="DAX740" s="15"/>
      <c r="DAY740" s="15"/>
      <c r="DAZ740" s="15"/>
      <c r="DBA740" s="15"/>
      <c r="DBB740" s="15"/>
      <c r="DBC740" s="15"/>
      <c r="DBD740" s="15"/>
      <c r="DBE740" s="15"/>
      <c r="DBF740" s="15"/>
      <c r="DBG740" s="15"/>
      <c r="DBH740" s="15"/>
      <c r="DBI740" s="15"/>
      <c r="DBJ740" s="15"/>
      <c r="DBK740" s="15"/>
      <c r="DBL740" s="15"/>
      <c r="DBM740" s="15"/>
      <c r="DBN740" s="15"/>
      <c r="DBO740" s="15"/>
      <c r="DBP740" s="15"/>
      <c r="DBQ740" s="15"/>
      <c r="DBR740" s="15"/>
      <c r="DBS740" s="15"/>
      <c r="DBT740" s="15"/>
      <c r="DBU740" s="15"/>
      <c r="DBV740" s="15"/>
      <c r="DBW740" s="15"/>
      <c r="DBX740" s="15"/>
      <c r="DBY740" s="15"/>
      <c r="DBZ740" s="15"/>
      <c r="DCA740" s="15"/>
      <c r="DCB740" s="15"/>
      <c r="DCC740" s="15"/>
      <c r="DCD740" s="15"/>
      <c r="DCE740" s="15"/>
      <c r="DCF740" s="15"/>
      <c r="DCG740" s="15"/>
      <c r="DCH740" s="15"/>
      <c r="DCI740" s="15"/>
      <c r="DCJ740" s="15"/>
      <c r="DCK740" s="15"/>
      <c r="DCL740" s="15"/>
      <c r="DCM740" s="15"/>
      <c r="DCN740" s="15"/>
      <c r="DCO740" s="15"/>
      <c r="DCP740" s="15"/>
      <c r="DCQ740" s="15"/>
      <c r="DCR740" s="15"/>
      <c r="DCS740" s="15"/>
      <c r="DCT740" s="15"/>
      <c r="DCU740" s="15"/>
      <c r="DCV740" s="15"/>
      <c r="DCW740" s="15"/>
      <c r="DCX740" s="15"/>
      <c r="DCY740" s="15"/>
      <c r="DCZ740" s="15"/>
      <c r="DDA740" s="15"/>
      <c r="DDB740" s="15"/>
      <c r="DDC740" s="15"/>
      <c r="DDD740" s="15"/>
      <c r="DDE740" s="15"/>
      <c r="DDF740" s="15"/>
      <c r="DDG740" s="15"/>
      <c r="DDH740" s="15"/>
      <c r="DDI740" s="15"/>
      <c r="DDJ740" s="15"/>
      <c r="DDK740" s="15"/>
      <c r="DDL740" s="15"/>
      <c r="DDM740" s="15"/>
      <c r="DDN740" s="15"/>
      <c r="DDO740" s="15"/>
      <c r="DDP740" s="15"/>
      <c r="DDQ740" s="15"/>
      <c r="DDR740" s="15"/>
      <c r="DDS740" s="15"/>
      <c r="DDT740" s="15"/>
      <c r="DDU740" s="15"/>
      <c r="DDV740" s="15"/>
      <c r="DDW740" s="15"/>
      <c r="DDX740" s="15"/>
      <c r="DDY740" s="15"/>
      <c r="DDZ740" s="15"/>
      <c r="DEA740" s="15"/>
      <c r="DEB740" s="15"/>
      <c r="DEC740" s="15"/>
      <c r="DED740" s="15"/>
      <c r="DEE740" s="15"/>
      <c r="DEF740" s="15"/>
      <c r="DEG740" s="15"/>
      <c r="DEH740" s="15"/>
      <c r="DEI740" s="15"/>
      <c r="DEJ740" s="15"/>
      <c r="DEK740" s="15"/>
      <c r="DEL740" s="15"/>
      <c r="DEM740" s="15"/>
      <c r="DEN740" s="15"/>
      <c r="DEO740" s="15"/>
      <c r="DEP740" s="15"/>
      <c r="DEQ740" s="15"/>
      <c r="DER740" s="15"/>
      <c r="DES740" s="15"/>
      <c r="DET740" s="15"/>
      <c r="DEU740" s="15"/>
      <c r="DEV740" s="15"/>
      <c r="DEW740" s="15"/>
      <c r="DEX740" s="15"/>
      <c r="DEY740" s="15"/>
      <c r="DEZ740" s="15"/>
      <c r="DFA740" s="15"/>
      <c r="DFB740" s="15"/>
      <c r="DFC740" s="15"/>
      <c r="DFD740" s="15"/>
      <c r="DFE740" s="15"/>
      <c r="DFF740" s="15"/>
      <c r="DFG740" s="15"/>
      <c r="DFH740" s="15"/>
      <c r="DFI740" s="15"/>
      <c r="DFJ740" s="15"/>
      <c r="DFK740" s="15"/>
      <c r="DFL740" s="15"/>
      <c r="DFM740" s="15"/>
      <c r="DFN740" s="15"/>
      <c r="DFO740" s="15"/>
      <c r="DFP740" s="15"/>
      <c r="DFQ740" s="15"/>
      <c r="DFR740" s="15"/>
      <c r="DFS740" s="15"/>
      <c r="DFT740" s="15"/>
      <c r="DFU740" s="15"/>
      <c r="DFV740" s="15"/>
      <c r="DFW740" s="15"/>
      <c r="DFX740" s="15"/>
      <c r="DFY740" s="15"/>
      <c r="DFZ740" s="15"/>
      <c r="DGA740" s="15"/>
      <c r="DGB740" s="15"/>
      <c r="DGC740" s="15"/>
      <c r="DGD740" s="15"/>
      <c r="DGE740" s="15"/>
      <c r="DGF740" s="15"/>
      <c r="DGG740" s="15"/>
      <c r="DGH740" s="15"/>
      <c r="DGI740" s="15"/>
      <c r="DGJ740" s="15"/>
      <c r="DGK740" s="15"/>
      <c r="DGL740" s="15"/>
      <c r="DGM740" s="15"/>
      <c r="DGN740" s="15"/>
      <c r="DGO740" s="15"/>
      <c r="DGP740" s="15"/>
      <c r="DGQ740" s="15"/>
      <c r="DGR740" s="15"/>
      <c r="DGS740" s="15"/>
      <c r="DGT740" s="15"/>
      <c r="DGU740" s="15"/>
      <c r="DGV740" s="15"/>
      <c r="DGW740" s="15"/>
      <c r="DGX740" s="15"/>
      <c r="DGY740" s="15"/>
      <c r="DGZ740" s="15"/>
      <c r="DHA740" s="15"/>
      <c r="DHB740" s="15"/>
      <c r="DHC740" s="15"/>
      <c r="DHD740" s="15"/>
      <c r="DHE740" s="15"/>
      <c r="DHF740" s="15"/>
      <c r="DHG740" s="15"/>
      <c r="DHH740" s="15"/>
      <c r="DHI740" s="15"/>
      <c r="DHJ740" s="15"/>
      <c r="DHK740" s="15"/>
      <c r="DHL740" s="15"/>
      <c r="DHM740" s="15"/>
      <c r="DHN740" s="15"/>
      <c r="DHO740" s="15"/>
      <c r="DHP740" s="15"/>
      <c r="DHQ740" s="15"/>
      <c r="DHR740" s="15"/>
      <c r="DHS740" s="15"/>
      <c r="DHT740" s="15"/>
      <c r="DHU740" s="15"/>
      <c r="DHV740" s="15"/>
      <c r="DHW740" s="15"/>
      <c r="DHX740" s="15"/>
      <c r="DHY740" s="15"/>
      <c r="DHZ740" s="15"/>
      <c r="DIA740" s="15"/>
      <c r="DIB740" s="15"/>
      <c r="DIC740" s="15"/>
      <c r="DID740" s="15"/>
      <c r="DIE740" s="15"/>
      <c r="DIF740" s="15"/>
      <c r="DIG740" s="15"/>
      <c r="DIH740" s="15"/>
      <c r="DII740" s="15"/>
      <c r="DIJ740" s="15"/>
      <c r="DIK740" s="15"/>
      <c r="DIL740" s="15"/>
      <c r="DIM740" s="15"/>
      <c r="DIN740" s="15"/>
      <c r="DIO740" s="15"/>
      <c r="DIP740" s="15"/>
      <c r="DIQ740" s="15"/>
      <c r="DIR740" s="15"/>
      <c r="DIS740" s="15"/>
      <c r="DIT740" s="15"/>
      <c r="DIU740" s="15"/>
      <c r="DIV740" s="15"/>
      <c r="DIW740" s="15"/>
      <c r="DIX740" s="15"/>
      <c r="DIY740" s="15"/>
      <c r="DIZ740" s="15"/>
      <c r="DJA740" s="15"/>
      <c r="DJB740" s="15"/>
      <c r="DJC740" s="15"/>
      <c r="DJD740" s="15"/>
      <c r="DJE740" s="15"/>
      <c r="DJF740" s="15"/>
      <c r="DJG740" s="15"/>
      <c r="DJH740" s="15"/>
      <c r="DJI740" s="15"/>
      <c r="DJJ740" s="15"/>
      <c r="DJK740" s="15"/>
      <c r="DJL740" s="15"/>
      <c r="DJM740" s="15"/>
      <c r="DJN740" s="15"/>
      <c r="DJO740" s="15"/>
      <c r="DJP740" s="15"/>
      <c r="DJQ740" s="15"/>
      <c r="DJR740" s="15"/>
      <c r="DJS740" s="15"/>
      <c r="DJT740" s="15"/>
      <c r="DJU740" s="15"/>
      <c r="DJV740" s="15"/>
      <c r="DJW740" s="15"/>
      <c r="DJX740" s="15"/>
      <c r="DJY740" s="15"/>
      <c r="DJZ740" s="15"/>
      <c r="DKA740" s="15"/>
      <c r="DKB740" s="15"/>
      <c r="DKC740" s="15"/>
      <c r="DKD740" s="15"/>
      <c r="DKE740" s="15"/>
      <c r="DKF740" s="15"/>
      <c r="DKG740" s="15"/>
      <c r="DKH740" s="15"/>
      <c r="DKI740" s="15"/>
      <c r="DKJ740" s="15"/>
      <c r="DKK740" s="15"/>
      <c r="DKL740" s="15"/>
      <c r="DKM740" s="15"/>
      <c r="DKN740" s="15"/>
      <c r="DKO740" s="15"/>
      <c r="DKP740" s="15"/>
      <c r="DKQ740" s="15"/>
      <c r="DKR740" s="15"/>
      <c r="DKS740" s="15"/>
      <c r="DKT740" s="15"/>
      <c r="DKU740" s="15"/>
      <c r="DKV740" s="15"/>
      <c r="DKW740" s="15"/>
      <c r="DKX740" s="15"/>
      <c r="DKY740" s="15"/>
      <c r="DKZ740" s="15"/>
      <c r="DLA740" s="15"/>
      <c r="DLB740" s="15"/>
      <c r="DLC740" s="15"/>
      <c r="DLD740" s="15"/>
      <c r="DLE740" s="15"/>
      <c r="DLF740" s="15"/>
      <c r="DLG740" s="15"/>
      <c r="DLH740" s="15"/>
      <c r="DLI740" s="15"/>
      <c r="DLJ740" s="15"/>
      <c r="DLK740" s="15"/>
      <c r="DLL740" s="15"/>
      <c r="DLM740" s="15"/>
      <c r="DLN740" s="15"/>
      <c r="DLO740" s="15"/>
      <c r="DLP740" s="15"/>
      <c r="DLQ740" s="15"/>
      <c r="DLR740" s="15"/>
      <c r="DLS740" s="15"/>
      <c r="DLT740" s="15"/>
      <c r="DLU740" s="15"/>
      <c r="DLV740" s="15"/>
      <c r="DLW740" s="15"/>
      <c r="DLX740" s="15"/>
      <c r="DLY740" s="15"/>
      <c r="DLZ740" s="15"/>
      <c r="DMA740" s="15"/>
      <c r="DMB740" s="15"/>
      <c r="DMC740" s="15"/>
      <c r="DMD740" s="15"/>
      <c r="DME740" s="15"/>
      <c r="DMF740" s="15"/>
      <c r="DMG740" s="15"/>
      <c r="DMH740" s="15"/>
      <c r="DMI740" s="15"/>
      <c r="DMJ740" s="15"/>
      <c r="DMK740" s="15"/>
      <c r="DML740" s="15"/>
      <c r="DMM740" s="15"/>
      <c r="DMN740" s="15"/>
      <c r="DMO740" s="15"/>
      <c r="DMP740" s="15"/>
      <c r="DMQ740" s="15"/>
      <c r="DMR740" s="15"/>
      <c r="DMS740" s="15"/>
      <c r="DMT740" s="15"/>
      <c r="DMU740" s="15"/>
      <c r="DMV740" s="15"/>
      <c r="DMW740" s="15"/>
      <c r="DMX740" s="15"/>
      <c r="DMY740" s="15"/>
      <c r="DMZ740" s="15"/>
      <c r="DNA740" s="15"/>
      <c r="DNB740" s="15"/>
      <c r="DNC740" s="15"/>
      <c r="DND740" s="15"/>
      <c r="DNE740" s="15"/>
      <c r="DNF740" s="15"/>
      <c r="DNG740" s="15"/>
      <c r="DNH740" s="15"/>
      <c r="DNI740" s="15"/>
      <c r="DNJ740" s="15"/>
      <c r="DNK740" s="15"/>
      <c r="DNL740" s="15"/>
      <c r="DNM740" s="15"/>
      <c r="DNN740" s="15"/>
      <c r="DNO740" s="15"/>
      <c r="DNP740" s="15"/>
      <c r="DNQ740" s="15"/>
      <c r="DNR740" s="15"/>
      <c r="DNS740" s="15"/>
      <c r="DNT740" s="15"/>
      <c r="DNU740" s="15"/>
      <c r="DNV740" s="15"/>
      <c r="DNW740" s="15"/>
      <c r="DNX740" s="15"/>
      <c r="DNY740" s="15"/>
      <c r="DNZ740" s="15"/>
      <c r="DOA740" s="15"/>
      <c r="DOB740" s="15"/>
      <c r="DOC740" s="15"/>
      <c r="DOD740" s="15"/>
      <c r="DOE740" s="15"/>
      <c r="DOF740" s="15"/>
      <c r="DOG740" s="15"/>
      <c r="DOH740" s="15"/>
      <c r="DOI740" s="15"/>
      <c r="DOJ740" s="15"/>
      <c r="DOK740" s="15"/>
      <c r="DOL740" s="15"/>
      <c r="DOM740" s="15"/>
      <c r="DON740" s="15"/>
      <c r="DOO740" s="15"/>
      <c r="DOP740" s="15"/>
      <c r="DOQ740" s="15"/>
      <c r="DOR740" s="15"/>
      <c r="DOS740" s="15"/>
      <c r="DOT740" s="15"/>
      <c r="DOU740" s="15"/>
      <c r="DOV740" s="15"/>
      <c r="DOW740" s="15"/>
      <c r="DOX740" s="15"/>
      <c r="DOY740" s="15"/>
      <c r="DOZ740" s="15"/>
      <c r="DPA740" s="15"/>
      <c r="DPB740" s="15"/>
      <c r="DPC740" s="15"/>
      <c r="DPD740" s="15"/>
      <c r="DPE740" s="15"/>
      <c r="DPF740" s="15"/>
      <c r="DPG740" s="15"/>
      <c r="DPH740" s="15"/>
      <c r="DPI740" s="15"/>
      <c r="DPJ740" s="15"/>
      <c r="DPK740" s="15"/>
      <c r="DPL740" s="15"/>
      <c r="DPM740" s="15"/>
      <c r="DPN740" s="15"/>
      <c r="DPO740" s="15"/>
      <c r="DPP740" s="15"/>
      <c r="DPQ740" s="15"/>
      <c r="DPR740" s="15"/>
      <c r="DPS740" s="15"/>
      <c r="DPT740" s="15"/>
      <c r="DPU740" s="15"/>
      <c r="DPV740" s="15"/>
      <c r="DPW740" s="15"/>
      <c r="DPX740" s="15"/>
      <c r="DPY740" s="15"/>
      <c r="DPZ740" s="15"/>
      <c r="DQA740" s="15"/>
      <c r="DQB740" s="15"/>
      <c r="DQC740" s="15"/>
      <c r="DQD740" s="15"/>
      <c r="DQE740" s="15"/>
      <c r="DQF740" s="15"/>
      <c r="DQG740" s="15"/>
      <c r="DQH740" s="15"/>
      <c r="DQI740" s="15"/>
      <c r="DQJ740" s="15"/>
      <c r="DQK740" s="15"/>
      <c r="DQL740" s="15"/>
      <c r="DQM740" s="15"/>
      <c r="DQN740" s="15"/>
      <c r="DQO740" s="15"/>
      <c r="DQP740" s="15"/>
      <c r="DQQ740" s="15"/>
      <c r="DQR740" s="15"/>
      <c r="DQS740" s="15"/>
      <c r="DQT740" s="15"/>
      <c r="DQU740" s="15"/>
      <c r="DQV740" s="15"/>
      <c r="DQW740" s="15"/>
      <c r="DQX740" s="15"/>
      <c r="DQY740" s="15"/>
      <c r="DQZ740" s="15"/>
      <c r="DRA740" s="15"/>
      <c r="DRB740" s="15"/>
      <c r="DRC740" s="15"/>
      <c r="DRD740" s="15"/>
      <c r="DRE740" s="15"/>
      <c r="DRF740" s="15"/>
      <c r="DRG740" s="15"/>
      <c r="DRH740" s="15"/>
      <c r="DRI740" s="15"/>
      <c r="DRJ740" s="15"/>
      <c r="DRK740" s="15"/>
      <c r="DRL740" s="15"/>
      <c r="DRM740" s="15"/>
      <c r="DRN740" s="15"/>
      <c r="DRO740" s="15"/>
      <c r="DRP740" s="15"/>
      <c r="DRQ740" s="15"/>
      <c r="DRR740" s="15"/>
      <c r="DRS740" s="15"/>
      <c r="DRT740" s="15"/>
      <c r="DRU740" s="15"/>
      <c r="DRV740" s="15"/>
      <c r="DRW740" s="15"/>
      <c r="DRX740" s="15"/>
      <c r="DRY740" s="15"/>
      <c r="DRZ740" s="15"/>
      <c r="DSA740" s="15"/>
      <c r="DSB740" s="15"/>
      <c r="DSC740" s="15"/>
      <c r="DSD740" s="15"/>
      <c r="DSE740" s="15"/>
      <c r="DSF740" s="15"/>
      <c r="DSG740" s="15"/>
      <c r="DSH740" s="15"/>
      <c r="DSI740" s="15"/>
      <c r="DSJ740" s="15"/>
      <c r="DSK740" s="15"/>
      <c r="DSL740" s="15"/>
      <c r="DSM740" s="15"/>
      <c r="DSN740" s="15"/>
      <c r="DSO740" s="15"/>
      <c r="DSP740" s="15"/>
      <c r="DSQ740" s="15"/>
      <c r="DSR740" s="15"/>
      <c r="DSS740" s="15"/>
      <c r="DST740" s="15"/>
      <c r="DSU740" s="15"/>
      <c r="DSV740" s="15"/>
      <c r="DSW740" s="15"/>
      <c r="DSX740" s="15"/>
      <c r="DSY740" s="15"/>
      <c r="DSZ740" s="15"/>
      <c r="DTA740" s="15"/>
      <c r="DTB740" s="15"/>
      <c r="DTC740" s="15"/>
      <c r="DTD740" s="15"/>
      <c r="DTE740" s="15"/>
      <c r="DTF740" s="15"/>
      <c r="DTG740" s="15"/>
      <c r="DTH740" s="15"/>
      <c r="DTI740" s="15"/>
      <c r="DTJ740" s="15"/>
      <c r="DTK740" s="15"/>
      <c r="DTL740" s="15"/>
      <c r="DTM740" s="15"/>
      <c r="DTN740" s="15"/>
      <c r="DTO740" s="15"/>
      <c r="DTP740" s="15"/>
      <c r="DTQ740" s="15"/>
      <c r="DTR740" s="15"/>
      <c r="DTS740" s="15"/>
      <c r="DTT740" s="15"/>
      <c r="DTU740" s="15"/>
      <c r="DTV740" s="15"/>
      <c r="DTW740" s="15"/>
      <c r="DTX740" s="15"/>
      <c r="DTY740" s="15"/>
      <c r="DTZ740" s="15"/>
      <c r="DUA740" s="15"/>
      <c r="DUB740" s="15"/>
      <c r="DUC740" s="15"/>
      <c r="DUD740" s="15"/>
      <c r="DUE740" s="15"/>
      <c r="DUF740" s="15"/>
      <c r="DUG740" s="15"/>
      <c r="DUH740" s="15"/>
      <c r="DUI740" s="15"/>
      <c r="DUJ740" s="15"/>
      <c r="DUK740" s="15"/>
      <c r="DUL740" s="15"/>
      <c r="DUM740" s="15"/>
      <c r="DUN740" s="15"/>
      <c r="DUO740" s="15"/>
      <c r="DUP740" s="15"/>
      <c r="DUQ740" s="15"/>
      <c r="DUR740" s="15"/>
      <c r="DUS740" s="15"/>
      <c r="DUT740" s="15"/>
      <c r="DUU740" s="15"/>
      <c r="DUV740" s="15"/>
      <c r="DUW740" s="15"/>
      <c r="DUX740" s="15"/>
      <c r="DUY740" s="15"/>
      <c r="DUZ740" s="15"/>
      <c r="DVA740" s="15"/>
      <c r="DVB740" s="15"/>
      <c r="DVC740" s="15"/>
      <c r="DVD740" s="15"/>
      <c r="DVE740" s="15"/>
      <c r="DVF740" s="15"/>
      <c r="DVG740" s="15"/>
      <c r="DVH740" s="15"/>
      <c r="DVI740" s="15"/>
      <c r="DVJ740" s="15"/>
      <c r="DVK740" s="15"/>
      <c r="DVL740" s="15"/>
      <c r="DVM740" s="15"/>
      <c r="DVN740" s="15"/>
      <c r="DVO740" s="15"/>
      <c r="DVP740" s="15"/>
      <c r="DVQ740" s="15"/>
      <c r="DVR740" s="15"/>
      <c r="DVS740" s="15"/>
      <c r="DVT740" s="15"/>
      <c r="DVU740" s="15"/>
      <c r="DVV740" s="15"/>
      <c r="DVW740" s="15"/>
      <c r="DVX740" s="15"/>
      <c r="DVY740" s="15"/>
      <c r="DVZ740" s="15"/>
      <c r="DWA740" s="15"/>
      <c r="DWB740" s="15"/>
      <c r="DWC740" s="15"/>
      <c r="DWD740" s="15"/>
      <c r="DWE740" s="15"/>
      <c r="DWF740" s="15"/>
      <c r="DWG740" s="15"/>
      <c r="DWH740" s="15"/>
      <c r="DWI740" s="15"/>
      <c r="DWJ740" s="15"/>
      <c r="DWK740" s="15"/>
      <c r="DWL740" s="15"/>
      <c r="DWM740" s="15"/>
      <c r="DWN740" s="15"/>
      <c r="DWO740" s="15"/>
      <c r="DWP740" s="15"/>
      <c r="DWQ740" s="15"/>
      <c r="DWR740" s="15"/>
      <c r="DWS740" s="15"/>
      <c r="DWT740" s="15"/>
      <c r="DWU740" s="15"/>
      <c r="DWV740" s="15"/>
      <c r="DWW740" s="15"/>
      <c r="DWX740" s="15"/>
      <c r="DWY740" s="15"/>
      <c r="DWZ740" s="15"/>
      <c r="DXA740" s="15"/>
      <c r="DXB740" s="15"/>
      <c r="DXC740" s="15"/>
      <c r="DXD740" s="15"/>
      <c r="DXE740" s="15"/>
      <c r="DXF740" s="15"/>
      <c r="DXG740" s="15"/>
      <c r="DXH740" s="15"/>
      <c r="DXI740" s="15"/>
      <c r="DXJ740" s="15"/>
      <c r="DXK740" s="15"/>
      <c r="DXL740" s="15"/>
      <c r="DXM740" s="15"/>
      <c r="DXN740" s="15"/>
      <c r="DXO740" s="15"/>
      <c r="DXP740" s="15"/>
      <c r="DXQ740" s="15"/>
      <c r="DXR740" s="15"/>
      <c r="DXS740" s="15"/>
      <c r="DXT740" s="15"/>
      <c r="DXU740" s="15"/>
      <c r="DXV740" s="15"/>
      <c r="DXW740" s="15"/>
      <c r="DXX740" s="15"/>
      <c r="DXY740" s="15"/>
      <c r="DXZ740" s="15"/>
      <c r="DYA740" s="15"/>
      <c r="DYB740" s="15"/>
      <c r="DYC740" s="15"/>
      <c r="DYD740" s="15"/>
      <c r="DYE740" s="15"/>
      <c r="DYF740" s="15"/>
      <c r="DYG740" s="15"/>
      <c r="DYH740" s="15"/>
      <c r="DYI740" s="15"/>
      <c r="DYJ740" s="15"/>
      <c r="DYK740" s="15"/>
      <c r="DYL740" s="15"/>
      <c r="DYM740" s="15"/>
      <c r="DYN740" s="15"/>
      <c r="DYO740" s="15"/>
      <c r="DYP740" s="15"/>
      <c r="DYQ740" s="15"/>
      <c r="DYR740" s="15"/>
      <c r="DYS740" s="15"/>
      <c r="DYT740" s="15"/>
      <c r="DYU740" s="15"/>
      <c r="DYV740" s="15"/>
      <c r="DYW740" s="15"/>
      <c r="DYX740" s="15"/>
      <c r="DYY740" s="15"/>
      <c r="DYZ740" s="15"/>
      <c r="DZA740" s="15"/>
      <c r="DZB740" s="15"/>
      <c r="DZC740" s="15"/>
      <c r="DZD740" s="15"/>
      <c r="DZE740" s="15"/>
      <c r="DZF740" s="15"/>
      <c r="DZG740" s="15"/>
      <c r="DZH740" s="15"/>
      <c r="DZI740" s="15"/>
      <c r="DZJ740" s="15"/>
      <c r="DZK740" s="15"/>
      <c r="DZL740" s="15"/>
      <c r="DZM740" s="15"/>
      <c r="DZN740" s="15"/>
      <c r="DZO740" s="15"/>
      <c r="DZP740" s="15"/>
      <c r="DZQ740" s="15"/>
      <c r="DZR740" s="15"/>
      <c r="DZS740" s="15"/>
      <c r="DZT740" s="15"/>
      <c r="DZU740" s="15"/>
      <c r="DZV740" s="15"/>
      <c r="DZW740" s="15"/>
      <c r="DZX740" s="15"/>
      <c r="DZY740" s="15"/>
      <c r="DZZ740" s="15"/>
      <c r="EAA740" s="15"/>
      <c r="EAB740" s="15"/>
      <c r="EAC740" s="15"/>
      <c r="EAD740" s="15"/>
      <c r="EAE740" s="15"/>
      <c r="EAF740" s="15"/>
      <c r="EAG740" s="15"/>
      <c r="EAH740" s="15"/>
      <c r="EAI740" s="15"/>
      <c r="EAJ740" s="15"/>
      <c r="EAK740" s="15"/>
      <c r="EAL740" s="15"/>
      <c r="EAM740" s="15"/>
      <c r="EAN740" s="15"/>
      <c r="EAO740" s="15"/>
      <c r="EAP740" s="15"/>
      <c r="EAQ740" s="15"/>
      <c r="EAR740" s="15"/>
      <c r="EAS740" s="15"/>
      <c r="EAT740" s="15"/>
      <c r="EAU740" s="15"/>
      <c r="EAV740" s="15"/>
      <c r="EAW740" s="15"/>
      <c r="EAX740" s="15"/>
      <c r="EAY740" s="15"/>
      <c r="EAZ740" s="15"/>
      <c r="EBA740" s="15"/>
      <c r="EBB740" s="15"/>
      <c r="EBC740" s="15"/>
      <c r="EBD740" s="15"/>
      <c r="EBE740" s="15"/>
      <c r="EBF740" s="15"/>
      <c r="EBG740" s="15"/>
      <c r="EBH740" s="15"/>
      <c r="EBI740" s="15"/>
      <c r="EBJ740" s="15"/>
      <c r="EBK740" s="15"/>
      <c r="EBL740" s="15"/>
      <c r="EBM740" s="15"/>
      <c r="EBN740" s="15"/>
      <c r="EBO740" s="15"/>
      <c r="EBP740" s="15"/>
      <c r="EBQ740" s="15"/>
      <c r="EBR740" s="15"/>
      <c r="EBS740" s="15"/>
      <c r="EBT740" s="15"/>
      <c r="EBU740" s="15"/>
      <c r="EBV740" s="15"/>
      <c r="EBW740" s="15"/>
      <c r="EBX740" s="15"/>
      <c r="EBY740" s="15"/>
      <c r="EBZ740" s="15"/>
      <c r="ECA740" s="15"/>
      <c r="ECB740" s="15"/>
      <c r="ECC740" s="15"/>
      <c r="ECD740" s="15"/>
      <c r="ECE740" s="15"/>
      <c r="ECF740" s="15"/>
      <c r="ECG740" s="15"/>
      <c r="ECH740" s="15"/>
      <c r="ECI740" s="15"/>
      <c r="ECJ740" s="15"/>
      <c r="ECK740" s="15"/>
      <c r="ECL740" s="15"/>
      <c r="ECM740" s="15"/>
      <c r="ECN740" s="15"/>
      <c r="ECO740" s="15"/>
      <c r="ECP740" s="15"/>
      <c r="ECQ740" s="15"/>
      <c r="ECR740" s="15"/>
      <c r="ECS740" s="15"/>
      <c r="ECT740" s="15"/>
      <c r="ECU740" s="15"/>
      <c r="ECV740" s="15"/>
      <c r="ECW740" s="15"/>
      <c r="ECX740" s="15"/>
      <c r="ECY740" s="15"/>
      <c r="ECZ740" s="15"/>
      <c r="EDA740" s="15"/>
      <c r="EDB740" s="15"/>
      <c r="EDC740" s="15"/>
      <c r="EDD740" s="15"/>
      <c r="EDE740" s="15"/>
      <c r="EDF740" s="15"/>
      <c r="EDG740" s="15"/>
      <c r="EDH740" s="15"/>
      <c r="EDI740" s="15"/>
      <c r="EDJ740" s="15"/>
      <c r="EDK740" s="15"/>
      <c r="EDL740" s="15"/>
      <c r="EDM740" s="15"/>
      <c r="EDN740" s="15"/>
      <c r="EDO740" s="15"/>
      <c r="EDP740" s="15"/>
      <c r="EDQ740" s="15"/>
      <c r="EDR740" s="15"/>
      <c r="EDS740" s="15"/>
      <c r="EDT740" s="15"/>
      <c r="EDU740" s="15"/>
      <c r="EDV740" s="15"/>
      <c r="EDW740" s="15"/>
      <c r="EDX740" s="15"/>
      <c r="EDY740" s="15"/>
      <c r="EDZ740" s="15"/>
      <c r="EEA740" s="15"/>
      <c r="EEB740" s="15"/>
      <c r="EEC740" s="15"/>
      <c r="EED740" s="15"/>
      <c r="EEE740" s="15"/>
      <c r="EEF740" s="15"/>
      <c r="EEG740" s="15"/>
      <c r="EEH740" s="15"/>
      <c r="EEI740" s="15"/>
      <c r="EEJ740" s="15"/>
      <c r="EEK740" s="15"/>
      <c r="EEL740" s="15"/>
      <c r="EEM740" s="15"/>
      <c r="EEN740" s="15"/>
      <c r="EEO740" s="15"/>
      <c r="EEP740" s="15"/>
      <c r="EEQ740" s="15"/>
      <c r="EER740" s="15"/>
      <c r="EES740" s="15"/>
      <c r="EET740" s="15"/>
      <c r="EEU740" s="15"/>
      <c r="EEV740" s="15"/>
      <c r="EEW740" s="15"/>
      <c r="EEX740" s="15"/>
      <c r="EEY740" s="15"/>
      <c r="EEZ740" s="15"/>
      <c r="EFA740" s="15"/>
      <c r="EFB740" s="15"/>
      <c r="EFC740" s="15"/>
      <c r="EFD740" s="15"/>
      <c r="EFE740" s="15"/>
      <c r="EFF740" s="15"/>
      <c r="EFG740" s="15"/>
      <c r="EFH740" s="15"/>
      <c r="EFI740" s="15"/>
      <c r="EFJ740" s="15"/>
      <c r="EFK740" s="15"/>
      <c r="EFL740" s="15"/>
      <c r="EFM740" s="15"/>
      <c r="EFN740" s="15"/>
      <c r="EFO740" s="15"/>
      <c r="EFP740" s="15"/>
      <c r="EFQ740" s="15"/>
      <c r="EFR740" s="15"/>
      <c r="EFS740" s="15"/>
      <c r="EFT740" s="15"/>
      <c r="EFU740" s="15"/>
      <c r="EFV740" s="15"/>
      <c r="EFW740" s="15"/>
      <c r="EFX740" s="15"/>
      <c r="EFY740" s="15"/>
      <c r="EFZ740" s="15"/>
      <c r="EGA740" s="15"/>
      <c r="EGB740" s="15"/>
      <c r="EGC740" s="15"/>
      <c r="EGD740" s="15"/>
      <c r="EGE740" s="15"/>
      <c r="EGF740" s="15"/>
      <c r="EGG740" s="15"/>
      <c r="EGH740" s="15"/>
      <c r="EGI740" s="15"/>
      <c r="EGJ740" s="15"/>
      <c r="EGK740" s="15"/>
      <c r="EGL740" s="15"/>
      <c r="EGM740" s="15"/>
      <c r="EGN740" s="15"/>
      <c r="EGO740" s="15"/>
      <c r="EGP740" s="15"/>
      <c r="EGQ740" s="15"/>
      <c r="EGR740" s="15"/>
      <c r="EGS740" s="15"/>
      <c r="EGT740" s="15"/>
      <c r="EGU740" s="15"/>
      <c r="EGV740" s="15"/>
      <c r="EGW740" s="15"/>
      <c r="EGX740" s="15"/>
      <c r="EGY740" s="15"/>
      <c r="EGZ740" s="15"/>
      <c r="EHA740" s="15"/>
      <c r="EHB740" s="15"/>
      <c r="EHC740" s="15"/>
      <c r="EHD740" s="15"/>
      <c r="EHE740" s="15"/>
      <c r="EHF740" s="15"/>
      <c r="EHG740" s="15"/>
      <c r="EHH740" s="15"/>
      <c r="EHI740" s="15"/>
      <c r="EHJ740" s="15"/>
      <c r="EHK740" s="15"/>
      <c r="EHL740" s="15"/>
      <c r="EHM740" s="15"/>
      <c r="EHN740" s="15"/>
      <c r="EHO740" s="15"/>
      <c r="EHP740" s="15"/>
      <c r="EHQ740" s="15"/>
      <c r="EHR740" s="15"/>
      <c r="EHS740" s="15"/>
      <c r="EHT740" s="15"/>
      <c r="EHU740" s="15"/>
      <c r="EHV740" s="15"/>
      <c r="EHW740" s="15"/>
      <c r="EHX740" s="15"/>
      <c r="EHY740" s="15"/>
      <c r="EHZ740" s="15"/>
      <c r="EIA740" s="15"/>
      <c r="EIB740" s="15"/>
      <c r="EIC740" s="15"/>
      <c r="EID740" s="15"/>
      <c r="EIE740" s="15"/>
      <c r="EIF740" s="15"/>
      <c r="EIG740" s="15"/>
      <c r="EIH740" s="15"/>
      <c r="EII740" s="15"/>
      <c r="EIJ740" s="15"/>
      <c r="EIK740" s="15"/>
      <c r="EIL740" s="15"/>
      <c r="EIM740" s="15"/>
      <c r="EIN740" s="15"/>
      <c r="EIO740" s="15"/>
      <c r="EIP740" s="15"/>
      <c r="EIQ740" s="15"/>
      <c r="EIR740" s="15"/>
      <c r="EIS740" s="15"/>
      <c r="EIT740" s="15"/>
      <c r="EIU740" s="15"/>
      <c r="EIV740" s="15"/>
      <c r="EIW740" s="15"/>
      <c r="EIX740" s="15"/>
      <c r="EIY740" s="15"/>
      <c r="EIZ740" s="15"/>
      <c r="EJA740" s="15"/>
      <c r="EJB740" s="15"/>
      <c r="EJC740" s="15"/>
      <c r="EJD740" s="15"/>
      <c r="EJE740" s="15"/>
      <c r="EJF740" s="15"/>
      <c r="EJG740" s="15"/>
      <c r="EJH740" s="15"/>
      <c r="EJI740" s="15"/>
      <c r="EJJ740" s="15"/>
      <c r="EJK740" s="15"/>
      <c r="EJL740" s="15"/>
      <c r="EJM740" s="15"/>
      <c r="EJN740" s="15"/>
      <c r="EJO740" s="15"/>
      <c r="EJP740" s="15"/>
      <c r="EJQ740" s="15"/>
      <c r="EJR740" s="15"/>
      <c r="EJS740" s="15"/>
      <c r="EJT740" s="15"/>
      <c r="EJU740" s="15"/>
      <c r="EJV740" s="15"/>
      <c r="EJW740" s="15"/>
      <c r="EJX740" s="15"/>
      <c r="EJY740" s="15"/>
      <c r="EJZ740" s="15"/>
      <c r="EKA740" s="15"/>
      <c r="EKB740" s="15"/>
      <c r="EKC740" s="15"/>
      <c r="EKD740" s="15"/>
      <c r="EKE740" s="15"/>
      <c r="EKF740" s="15"/>
      <c r="EKG740" s="15"/>
      <c r="EKH740" s="15"/>
      <c r="EKI740" s="15"/>
      <c r="EKJ740" s="15"/>
      <c r="EKK740" s="15"/>
      <c r="EKL740" s="15"/>
      <c r="EKM740" s="15"/>
      <c r="EKN740" s="15"/>
      <c r="EKO740" s="15"/>
      <c r="EKP740" s="15"/>
      <c r="EKQ740" s="15"/>
      <c r="EKR740" s="15"/>
      <c r="EKS740" s="15"/>
      <c r="EKT740" s="15"/>
      <c r="EKU740" s="15"/>
      <c r="EKV740" s="15"/>
      <c r="EKW740" s="15"/>
      <c r="EKX740" s="15"/>
      <c r="EKY740" s="15"/>
      <c r="EKZ740" s="15"/>
      <c r="ELA740" s="15"/>
      <c r="ELB740" s="15"/>
      <c r="ELC740" s="15"/>
      <c r="ELD740" s="15"/>
      <c r="ELE740" s="15"/>
      <c r="ELF740" s="15"/>
      <c r="ELG740" s="15"/>
      <c r="ELH740" s="15"/>
      <c r="ELI740" s="15"/>
      <c r="ELJ740" s="15"/>
      <c r="ELK740" s="15"/>
      <c r="ELL740" s="15"/>
      <c r="ELM740" s="15"/>
      <c r="ELN740" s="15"/>
      <c r="ELO740" s="15"/>
      <c r="ELP740" s="15"/>
      <c r="ELQ740" s="15"/>
      <c r="ELR740" s="15"/>
      <c r="ELS740" s="15"/>
      <c r="ELT740" s="15"/>
      <c r="ELU740" s="15"/>
      <c r="ELV740" s="15"/>
      <c r="ELW740" s="15"/>
      <c r="ELX740" s="15"/>
      <c r="ELY740" s="15"/>
      <c r="ELZ740" s="15"/>
      <c r="EMA740" s="15"/>
      <c r="EMB740" s="15"/>
      <c r="EMC740" s="15"/>
      <c r="EMD740" s="15"/>
      <c r="EME740" s="15"/>
      <c r="EMF740" s="15"/>
      <c r="EMG740" s="15"/>
      <c r="EMH740" s="15"/>
      <c r="EMI740" s="15"/>
      <c r="EMJ740" s="15"/>
      <c r="EMK740" s="15"/>
      <c r="EML740" s="15"/>
      <c r="EMM740" s="15"/>
      <c r="EMN740" s="15"/>
      <c r="EMO740" s="15"/>
      <c r="EMP740" s="15"/>
      <c r="EMQ740" s="15"/>
      <c r="EMR740" s="15"/>
      <c r="EMS740" s="15"/>
      <c r="EMT740" s="15"/>
      <c r="EMU740" s="15"/>
      <c r="EMV740" s="15"/>
      <c r="EMW740" s="15"/>
      <c r="EMX740" s="15"/>
      <c r="EMY740" s="15"/>
      <c r="EMZ740" s="15"/>
      <c r="ENA740" s="15"/>
      <c r="ENB740" s="15"/>
      <c r="ENC740" s="15"/>
      <c r="END740" s="15"/>
      <c r="ENE740" s="15"/>
      <c r="ENF740" s="15"/>
      <c r="ENG740" s="15"/>
      <c r="ENH740" s="15"/>
      <c r="ENI740" s="15"/>
      <c r="ENJ740" s="15"/>
      <c r="ENK740" s="15"/>
      <c r="ENL740" s="15"/>
      <c r="ENM740" s="15"/>
      <c r="ENN740" s="15"/>
      <c r="ENO740" s="15"/>
      <c r="ENP740" s="15"/>
      <c r="ENQ740" s="15"/>
      <c r="ENR740" s="15"/>
      <c r="ENS740" s="15"/>
      <c r="ENT740" s="15"/>
      <c r="ENU740" s="15"/>
      <c r="ENV740" s="15"/>
      <c r="ENW740" s="15"/>
      <c r="ENX740" s="15"/>
      <c r="ENY740" s="15"/>
      <c r="ENZ740" s="15"/>
      <c r="EOA740" s="15"/>
      <c r="EOB740" s="15"/>
      <c r="EOC740" s="15"/>
      <c r="EOD740" s="15"/>
      <c r="EOE740" s="15"/>
      <c r="EOF740" s="15"/>
      <c r="EOG740" s="15"/>
      <c r="EOH740" s="15"/>
      <c r="EOI740" s="15"/>
      <c r="EOJ740" s="15"/>
      <c r="EOK740" s="15"/>
      <c r="EOL740" s="15"/>
      <c r="EOM740" s="15"/>
      <c r="EON740" s="15"/>
      <c r="EOO740" s="15"/>
      <c r="EOP740" s="15"/>
      <c r="EOQ740" s="15"/>
      <c r="EOR740" s="15"/>
      <c r="EOS740" s="15"/>
      <c r="EOT740" s="15"/>
      <c r="EOU740" s="15"/>
      <c r="EOV740" s="15"/>
      <c r="EOW740" s="15"/>
      <c r="EOX740" s="15"/>
      <c r="EOY740" s="15"/>
      <c r="EOZ740" s="15"/>
      <c r="EPA740" s="15"/>
      <c r="EPB740" s="15"/>
      <c r="EPC740" s="15"/>
      <c r="EPD740" s="15"/>
      <c r="EPE740" s="15"/>
      <c r="EPF740" s="15"/>
      <c r="EPG740" s="15"/>
      <c r="EPH740" s="15"/>
      <c r="EPI740" s="15"/>
      <c r="EPJ740" s="15"/>
      <c r="EPK740" s="15"/>
      <c r="EPL740" s="15"/>
      <c r="EPM740" s="15"/>
      <c r="EPN740" s="15"/>
      <c r="EPO740" s="15"/>
      <c r="EPP740" s="15"/>
      <c r="EPQ740" s="15"/>
      <c r="EPR740" s="15"/>
      <c r="EPS740" s="15"/>
      <c r="EPT740" s="15"/>
      <c r="EPU740" s="15"/>
      <c r="EPV740" s="15"/>
      <c r="EPW740" s="15"/>
      <c r="EPX740" s="15"/>
      <c r="EPY740" s="15"/>
      <c r="EPZ740" s="15"/>
      <c r="EQA740" s="15"/>
      <c r="EQB740" s="15"/>
      <c r="EQC740" s="15"/>
      <c r="EQD740" s="15"/>
      <c r="EQE740" s="15"/>
      <c r="EQF740" s="15"/>
      <c r="EQG740" s="15"/>
      <c r="EQH740" s="15"/>
      <c r="EQI740" s="15"/>
      <c r="EQJ740" s="15"/>
      <c r="EQK740" s="15"/>
      <c r="EQL740" s="15"/>
      <c r="EQM740" s="15"/>
      <c r="EQN740" s="15"/>
      <c r="EQO740" s="15"/>
      <c r="EQP740" s="15"/>
      <c r="EQQ740" s="15"/>
      <c r="EQR740" s="15"/>
      <c r="EQS740" s="15"/>
      <c r="EQT740" s="15"/>
      <c r="EQU740" s="15"/>
      <c r="EQV740" s="15"/>
      <c r="EQW740" s="15"/>
      <c r="EQX740" s="15"/>
      <c r="EQY740" s="15"/>
      <c r="EQZ740" s="15"/>
      <c r="ERA740" s="15"/>
      <c r="ERB740" s="15"/>
      <c r="ERC740" s="15"/>
      <c r="ERD740" s="15"/>
      <c r="ERE740" s="15"/>
      <c r="ERF740" s="15"/>
      <c r="ERG740" s="15"/>
      <c r="ERH740" s="15"/>
      <c r="ERI740" s="15"/>
      <c r="ERJ740" s="15"/>
      <c r="ERK740" s="15"/>
      <c r="ERL740" s="15"/>
      <c r="ERM740" s="15"/>
      <c r="ERN740" s="15"/>
      <c r="ERO740" s="15"/>
      <c r="ERP740" s="15"/>
      <c r="ERQ740" s="15"/>
      <c r="ERR740" s="15"/>
      <c r="ERS740" s="15"/>
      <c r="ERT740" s="15"/>
      <c r="ERU740" s="15"/>
      <c r="ERV740" s="15"/>
      <c r="ERW740" s="15"/>
      <c r="ERX740" s="15"/>
      <c r="ERY740" s="15"/>
      <c r="ERZ740" s="15"/>
      <c r="ESA740" s="15"/>
      <c r="ESB740" s="15"/>
      <c r="ESC740" s="15"/>
      <c r="ESD740" s="15"/>
      <c r="ESE740" s="15"/>
      <c r="ESF740" s="15"/>
      <c r="ESG740" s="15"/>
      <c r="ESH740" s="15"/>
      <c r="ESI740" s="15"/>
      <c r="ESJ740" s="15"/>
      <c r="ESK740" s="15"/>
      <c r="ESL740" s="15"/>
      <c r="ESM740" s="15"/>
      <c r="ESN740" s="15"/>
      <c r="ESO740" s="15"/>
      <c r="ESP740" s="15"/>
      <c r="ESQ740" s="15"/>
      <c r="ESR740" s="15"/>
      <c r="ESS740" s="15"/>
      <c r="EST740" s="15"/>
      <c r="ESU740" s="15"/>
      <c r="ESV740" s="15"/>
      <c r="ESW740" s="15"/>
      <c r="ESX740" s="15"/>
      <c r="ESY740" s="15"/>
      <c r="ESZ740" s="15"/>
      <c r="ETA740" s="15"/>
      <c r="ETB740" s="15"/>
      <c r="ETC740" s="15"/>
      <c r="ETD740" s="15"/>
      <c r="ETE740" s="15"/>
      <c r="ETF740" s="15"/>
      <c r="ETG740" s="15"/>
      <c r="ETH740" s="15"/>
      <c r="ETI740" s="15"/>
      <c r="ETJ740" s="15"/>
      <c r="ETK740" s="15"/>
      <c r="ETL740" s="15"/>
      <c r="ETM740" s="15"/>
      <c r="ETN740" s="15"/>
      <c r="ETO740" s="15"/>
      <c r="ETP740" s="15"/>
      <c r="ETQ740" s="15"/>
      <c r="ETR740" s="15"/>
      <c r="ETS740" s="15"/>
      <c r="ETT740" s="15"/>
      <c r="ETU740" s="15"/>
      <c r="ETV740" s="15"/>
      <c r="ETW740" s="15"/>
      <c r="ETX740" s="15"/>
      <c r="ETY740" s="15"/>
      <c r="ETZ740" s="15"/>
      <c r="EUA740" s="15"/>
      <c r="EUB740" s="15"/>
      <c r="EUC740" s="15"/>
      <c r="EUD740" s="15"/>
      <c r="EUE740" s="15"/>
      <c r="EUF740" s="15"/>
      <c r="EUG740" s="15"/>
      <c r="EUH740" s="15"/>
      <c r="EUI740" s="15"/>
      <c r="EUJ740" s="15"/>
      <c r="EUK740" s="15"/>
      <c r="EUL740" s="15"/>
      <c r="EUM740" s="15"/>
      <c r="EUN740" s="15"/>
      <c r="EUO740" s="15"/>
      <c r="EUP740" s="15"/>
      <c r="EUQ740" s="15"/>
      <c r="EUR740" s="15"/>
      <c r="EUS740" s="15"/>
      <c r="EUT740" s="15"/>
      <c r="EUU740" s="15"/>
      <c r="EUV740" s="15"/>
      <c r="EUW740" s="15"/>
      <c r="EUX740" s="15"/>
      <c r="EUY740" s="15"/>
      <c r="EUZ740" s="15"/>
      <c r="EVA740" s="15"/>
      <c r="EVB740" s="15"/>
      <c r="EVC740" s="15"/>
      <c r="EVD740" s="15"/>
      <c r="EVE740" s="15"/>
      <c r="EVF740" s="15"/>
      <c r="EVG740" s="15"/>
      <c r="EVH740" s="15"/>
      <c r="EVI740" s="15"/>
      <c r="EVJ740" s="15"/>
      <c r="EVK740" s="15"/>
      <c r="EVL740" s="15"/>
      <c r="EVM740" s="15"/>
      <c r="EVN740" s="15"/>
      <c r="EVO740" s="15"/>
      <c r="EVP740" s="15"/>
      <c r="EVQ740" s="15"/>
      <c r="EVR740" s="15"/>
      <c r="EVS740" s="15"/>
      <c r="EVT740" s="15"/>
      <c r="EVU740" s="15"/>
      <c r="EVV740" s="15"/>
      <c r="EVW740" s="15"/>
      <c r="EVX740" s="15"/>
      <c r="EVY740" s="15"/>
      <c r="EVZ740" s="15"/>
      <c r="EWA740" s="15"/>
      <c r="EWB740" s="15"/>
      <c r="EWC740" s="15"/>
      <c r="EWD740" s="15"/>
      <c r="EWE740" s="15"/>
      <c r="EWF740" s="15"/>
      <c r="EWG740" s="15"/>
      <c r="EWH740" s="15"/>
      <c r="EWI740" s="15"/>
      <c r="EWJ740" s="15"/>
      <c r="EWK740" s="15"/>
      <c r="EWL740" s="15"/>
      <c r="EWM740" s="15"/>
      <c r="EWN740" s="15"/>
      <c r="EWO740" s="15"/>
      <c r="EWP740" s="15"/>
      <c r="EWQ740" s="15"/>
      <c r="EWR740" s="15"/>
      <c r="EWS740" s="15"/>
      <c r="EWT740" s="15"/>
      <c r="EWU740" s="15"/>
      <c r="EWV740" s="15"/>
      <c r="EWW740" s="15"/>
      <c r="EWX740" s="15"/>
      <c r="EWY740" s="15"/>
      <c r="EWZ740" s="15"/>
      <c r="EXA740" s="15"/>
      <c r="EXB740" s="15"/>
      <c r="EXC740" s="15"/>
      <c r="EXD740" s="15"/>
      <c r="EXE740" s="15"/>
      <c r="EXF740" s="15"/>
      <c r="EXG740" s="15"/>
      <c r="EXH740" s="15"/>
      <c r="EXI740" s="15"/>
      <c r="EXJ740" s="15"/>
      <c r="EXK740" s="15"/>
      <c r="EXL740" s="15"/>
      <c r="EXM740" s="15"/>
      <c r="EXN740" s="15"/>
      <c r="EXO740" s="15"/>
      <c r="EXP740" s="15"/>
      <c r="EXQ740" s="15"/>
      <c r="EXR740" s="15"/>
      <c r="EXS740" s="15"/>
      <c r="EXT740" s="15"/>
      <c r="EXU740" s="15"/>
      <c r="EXV740" s="15"/>
      <c r="EXW740" s="15"/>
      <c r="EXX740" s="15"/>
      <c r="EXY740" s="15"/>
      <c r="EXZ740" s="15"/>
      <c r="EYA740" s="15"/>
      <c r="EYB740" s="15"/>
      <c r="EYC740" s="15"/>
      <c r="EYD740" s="15"/>
      <c r="EYE740" s="15"/>
      <c r="EYF740" s="15"/>
      <c r="EYG740" s="15"/>
      <c r="EYH740" s="15"/>
      <c r="EYI740" s="15"/>
      <c r="EYJ740" s="15"/>
      <c r="EYK740" s="15"/>
      <c r="EYL740" s="15"/>
      <c r="EYM740" s="15"/>
      <c r="EYN740" s="15"/>
      <c r="EYO740" s="15"/>
      <c r="EYP740" s="15"/>
      <c r="EYQ740" s="15"/>
      <c r="EYR740" s="15"/>
      <c r="EYS740" s="15"/>
      <c r="EYT740" s="15"/>
      <c r="EYU740" s="15"/>
      <c r="EYV740" s="15"/>
      <c r="EYW740" s="15"/>
      <c r="EYX740" s="15"/>
      <c r="EYY740" s="15"/>
      <c r="EYZ740" s="15"/>
      <c r="EZA740" s="15"/>
      <c r="EZB740" s="15"/>
      <c r="EZC740" s="15"/>
      <c r="EZD740" s="15"/>
      <c r="EZE740" s="15"/>
      <c r="EZF740" s="15"/>
      <c r="EZG740" s="15"/>
      <c r="EZH740" s="15"/>
      <c r="EZI740" s="15"/>
      <c r="EZJ740" s="15"/>
      <c r="EZK740" s="15"/>
      <c r="EZL740" s="15"/>
      <c r="EZM740" s="15"/>
      <c r="EZN740" s="15"/>
      <c r="EZO740" s="15"/>
      <c r="EZP740" s="15"/>
      <c r="EZQ740" s="15"/>
      <c r="EZR740" s="15"/>
      <c r="EZS740" s="15"/>
      <c r="EZT740" s="15"/>
      <c r="EZU740" s="15"/>
      <c r="EZV740" s="15"/>
      <c r="EZW740" s="15"/>
      <c r="EZX740" s="15"/>
      <c r="EZY740" s="15"/>
      <c r="EZZ740" s="15"/>
      <c r="FAA740" s="15"/>
      <c r="FAB740" s="15"/>
      <c r="FAC740" s="15"/>
      <c r="FAD740" s="15"/>
      <c r="FAE740" s="15"/>
      <c r="FAF740" s="15"/>
      <c r="FAG740" s="15"/>
      <c r="FAH740" s="15"/>
      <c r="FAI740" s="15"/>
      <c r="FAJ740" s="15"/>
      <c r="FAK740" s="15"/>
      <c r="FAL740" s="15"/>
      <c r="FAM740" s="15"/>
      <c r="FAN740" s="15"/>
      <c r="FAO740" s="15"/>
      <c r="FAP740" s="15"/>
      <c r="FAQ740" s="15"/>
      <c r="FAR740" s="15"/>
      <c r="FAS740" s="15"/>
      <c r="FAT740" s="15"/>
      <c r="FAU740" s="15"/>
      <c r="FAV740" s="15"/>
      <c r="FAW740" s="15"/>
      <c r="FAX740" s="15"/>
      <c r="FAY740" s="15"/>
      <c r="FAZ740" s="15"/>
      <c r="FBA740" s="15"/>
      <c r="FBB740" s="15"/>
      <c r="FBC740" s="15"/>
      <c r="FBD740" s="15"/>
      <c r="FBE740" s="15"/>
      <c r="FBF740" s="15"/>
      <c r="FBG740" s="15"/>
      <c r="FBH740" s="15"/>
      <c r="FBI740" s="15"/>
      <c r="FBJ740" s="15"/>
      <c r="FBK740" s="15"/>
      <c r="FBL740" s="15"/>
      <c r="FBM740" s="15"/>
      <c r="FBN740" s="15"/>
      <c r="FBO740" s="15"/>
      <c r="FBP740" s="15"/>
      <c r="FBQ740" s="15"/>
      <c r="FBR740" s="15"/>
      <c r="FBS740" s="15"/>
      <c r="FBT740" s="15"/>
      <c r="FBU740" s="15"/>
      <c r="FBV740" s="15"/>
      <c r="FBW740" s="15"/>
      <c r="FBX740" s="15"/>
      <c r="FBY740" s="15"/>
      <c r="FBZ740" s="15"/>
      <c r="FCA740" s="15"/>
      <c r="FCB740" s="15"/>
      <c r="FCC740" s="15"/>
      <c r="FCD740" s="15"/>
      <c r="FCE740" s="15"/>
      <c r="FCF740" s="15"/>
      <c r="FCG740" s="15"/>
      <c r="FCH740" s="15"/>
      <c r="FCI740" s="15"/>
      <c r="FCJ740" s="15"/>
      <c r="FCK740" s="15"/>
      <c r="FCL740" s="15"/>
      <c r="FCM740" s="15"/>
      <c r="FCN740" s="15"/>
      <c r="FCO740" s="15"/>
      <c r="FCP740" s="15"/>
      <c r="FCQ740" s="15"/>
      <c r="FCR740" s="15"/>
      <c r="FCS740" s="15"/>
      <c r="FCT740" s="15"/>
      <c r="FCU740" s="15"/>
      <c r="FCV740" s="15"/>
      <c r="FCW740" s="15"/>
      <c r="FCX740" s="15"/>
      <c r="FCY740" s="15"/>
      <c r="FCZ740" s="15"/>
      <c r="FDA740" s="15"/>
      <c r="FDB740" s="15"/>
      <c r="FDC740" s="15"/>
      <c r="FDD740" s="15"/>
      <c r="FDE740" s="15"/>
      <c r="FDF740" s="15"/>
      <c r="FDG740" s="15"/>
      <c r="FDH740" s="15"/>
      <c r="FDI740" s="15"/>
      <c r="FDJ740" s="15"/>
      <c r="FDK740" s="15"/>
      <c r="FDL740" s="15"/>
      <c r="FDM740" s="15"/>
      <c r="FDN740" s="15"/>
      <c r="FDO740" s="15"/>
      <c r="FDP740" s="15"/>
      <c r="FDQ740" s="15"/>
      <c r="FDR740" s="15"/>
      <c r="FDS740" s="15"/>
      <c r="FDT740" s="15"/>
      <c r="FDU740" s="15"/>
      <c r="FDV740" s="15"/>
      <c r="FDW740" s="15"/>
      <c r="FDX740" s="15"/>
      <c r="FDY740" s="15"/>
      <c r="FDZ740" s="15"/>
      <c r="FEA740" s="15"/>
      <c r="FEB740" s="15"/>
      <c r="FEC740" s="15"/>
      <c r="FED740" s="15"/>
      <c r="FEE740" s="15"/>
      <c r="FEF740" s="15"/>
      <c r="FEG740" s="15"/>
      <c r="FEH740" s="15"/>
      <c r="FEI740" s="15"/>
      <c r="FEJ740" s="15"/>
      <c r="FEK740" s="15"/>
      <c r="FEL740" s="15"/>
      <c r="FEM740" s="15"/>
      <c r="FEN740" s="15"/>
      <c r="FEO740" s="15"/>
      <c r="FEP740" s="15"/>
      <c r="FEQ740" s="15"/>
      <c r="FER740" s="15"/>
      <c r="FES740" s="15"/>
      <c r="FET740" s="15"/>
      <c r="FEU740" s="15"/>
      <c r="FEV740" s="15"/>
      <c r="FEW740" s="15"/>
      <c r="FEX740" s="15"/>
      <c r="FEY740" s="15"/>
      <c r="FEZ740" s="15"/>
      <c r="FFA740" s="15"/>
      <c r="FFB740" s="15"/>
      <c r="FFC740" s="15"/>
      <c r="FFD740" s="15"/>
      <c r="FFE740" s="15"/>
      <c r="FFF740" s="15"/>
      <c r="FFG740" s="15"/>
      <c r="FFH740" s="15"/>
      <c r="FFI740" s="15"/>
      <c r="FFJ740" s="15"/>
      <c r="FFK740" s="15"/>
      <c r="FFL740" s="15"/>
      <c r="FFM740" s="15"/>
      <c r="FFN740" s="15"/>
      <c r="FFO740" s="15"/>
      <c r="FFP740" s="15"/>
      <c r="FFQ740" s="15"/>
      <c r="FFR740" s="15"/>
      <c r="FFS740" s="15"/>
      <c r="FFT740" s="15"/>
      <c r="FFU740" s="15"/>
      <c r="FFV740" s="15"/>
      <c r="FFW740" s="15"/>
      <c r="FFX740" s="15"/>
      <c r="FFY740" s="15"/>
      <c r="FFZ740" s="15"/>
      <c r="FGA740" s="15"/>
      <c r="FGB740" s="15"/>
      <c r="FGC740" s="15"/>
      <c r="FGD740" s="15"/>
      <c r="FGE740" s="15"/>
      <c r="FGF740" s="15"/>
      <c r="FGG740" s="15"/>
      <c r="FGH740" s="15"/>
      <c r="FGI740" s="15"/>
      <c r="FGJ740" s="15"/>
      <c r="FGK740" s="15"/>
      <c r="FGL740" s="15"/>
      <c r="FGM740" s="15"/>
      <c r="FGN740" s="15"/>
      <c r="FGO740" s="15"/>
      <c r="FGP740" s="15"/>
      <c r="FGQ740" s="15"/>
      <c r="FGR740" s="15"/>
      <c r="FGS740" s="15"/>
      <c r="FGT740" s="15"/>
      <c r="FGU740" s="15"/>
      <c r="FGV740" s="15"/>
      <c r="FGW740" s="15"/>
      <c r="FGX740" s="15"/>
      <c r="FGY740" s="15"/>
      <c r="FGZ740" s="15"/>
      <c r="FHA740" s="15"/>
      <c r="FHB740" s="15"/>
      <c r="FHC740" s="15"/>
      <c r="FHD740" s="15"/>
      <c r="FHE740" s="15"/>
      <c r="FHF740" s="15"/>
      <c r="FHG740" s="15"/>
      <c r="FHH740" s="15"/>
      <c r="FHI740" s="15"/>
      <c r="FHJ740" s="15"/>
      <c r="FHK740" s="15"/>
      <c r="FHL740" s="15"/>
      <c r="FHM740" s="15"/>
      <c r="FHN740" s="15"/>
      <c r="FHO740" s="15"/>
      <c r="FHP740" s="15"/>
      <c r="FHQ740" s="15"/>
      <c r="FHR740" s="15"/>
      <c r="FHS740" s="15"/>
      <c r="FHT740" s="15"/>
      <c r="FHU740" s="15"/>
      <c r="FHV740" s="15"/>
      <c r="FHW740" s="15"/>
      <c r="FHX740" s="15"/>
      <c r="FHY740" s="15"/>
      <c r="FHZ740" s="15"/>
      <c r="FIA740" s="15"/>
      <c r="FIB740" s="15"/>
      <c r="FIC740" s="15"/>
      <c r="FID740" s="15"/>
      <c r="FIE740" s="15"/>
      <c r="FIF740" s="15"/>
      <c r="FIG740" s="15"/>
      <c r="FIH740" s="15"/>
      <c r="FII740" s="15"/>
      <c r="FIJ740" s="15"/>
      <c r="FIK740" s="15"/>
      <c r="FIL740" s="15"/>
      <c r="FIM740" s="15"/>
      <c r="FIN740" s="15"/>
      <c r="FIO740" s="15"/>
      <c r="FIP740" s="15"/>
      <c r="FIQ740" s="15"/>
      <c r="FIR740" s="15"/>
      <c r="FIS740" s="15"/>
      <c r="FIT740" s="15"/>
      <c r="FIU740" s="15"/>
      <c r="FIV740" s="15"/>
      <c r="FIW740" s="15"/>
      <c r="FIX740" s="15"/>
      <c r="FIY740" s="15"/>
      <c r="FIZ740" s="15"/>
      <c r="FJA740" s="15"/>
      <c r="FJB740" s="15"/>
      <c r="FJC740" s="15"/>
      <c r="FJD740" s="15"/>
      <c r="FJE740" s="15"/>
      <c r="FJF740" s="15"/>
      <c r="FJG740" s="15"/>
      <c r="FJH740" s="15"/>
      <c r="FJI740" s="15"/>
      <c r="FJJ740" s="15"/>
      <c r="FJK740" s="15"/>
      <c r="FJL740" s="15"/>
      <c r="FJM740" s="15"/>
      <c r="FJN740" s="15"/>
      <c r="FJO740" s="15"/>
      <c r="FJP740" s="15"/>
      <c r="FJQ740" s="15"/>
      <c r="FJR740" s="15"/>
      <c r="FJS740" s="15"/>
      <c r="FJT740" s="15"/>
      <c r="FJU740" s="15"/>
      <c r="FJV740" s="15"/>
      <c r="FJW740" s="15"/>
      <c r="FJX740" s="15"/>
      <c r="FJY740" s="15"/>
      <c r="FJZ740" s="15"/>
      <c r="FKA740" s="15"/>
      <c r="FKB740" s="15"/>
      <c r="FKC740" s="15"/>
      <c r="FKD740" s="15"/>
      <c r="FKE740" s="15"/>
      <c r="FKF740" s="15"/>
      <c r="FKG740" s="15"/>
      <c r="FKH740" s="15"/>
      <c r="FKI740" s="15"/>
      <c r="FKJ740" s="15"/>
      <c r="FKK740" s="15"/>
      <c r="FKL740" s="15"/>
      <c r="FKM740" s="15"/>
      <c r="FKN740" s="15"/>
      <c r="FKO740" s="15"/>
      <c r="FKP740" s="15"/>
      <c r="FKQ740" s="15"/>
      <c r="FKR740" s="15"/>
      <c r="FKS740" s="15"/>
      <c r="FKT740" s="15"/>
      <c r="FKU740" s="15"/>
      <c r="FKV740" s="15"/>
      <c r="FKW740" s="15"/>
      <c r="FKX740" s="15"/>
      <c r="FKY740" s="15"/>
      <c r="FKZ740" s="15"/>
      <c r="FLA740" s="15"/>
      <c r="FLB740" s="15"/>
      <c r="FLC740" s="15"/>
      <c r="FLD740" s="15"/>
      <c r="FLE740" s="15"/>
      <c r="FLF740" s="15"/>
      <c r="FLG740" s="15"/>
      <c r="FLH740" s="15"/>
      <c r="FLI740" s="15"/>
      <c r="FLJ740" s="15"/>
      <c r="FLK740" s="15"/>
      <c r="FLL740" s="15"/>
      <c r="FLM740" s="15"/>
      <c r="FLN740" s="15"/>
      <c r="FLO740" s="15"/>
      <c r="FLP740" s="15"/>
      <c r="FLQ740" s="15"/>
      <c r="FLR740" s="15"/>
      <c r="FLS740" s="15"/>
      <c r="FLT740" s="15"/>
      <c r="FLU740" s="15"/>
      <c r="FLV740" s="15"/>
      <c r="FLW740" s="15"/>
      <c r="FLX740" s="15"/>
      <c r="FLY740" s="15"/>
      <c r="FLZ740" s="15"/>
      <c r="FMA740" s="15"/>
      <c r="FMB740" s="15"/>
      <c r="FMC740" s="15"/>
      <c r="FMD740" s="15"/>
      <c r="FME740" s="15"/>
      <c r="FMF740" s="15"/>
      <c r="FMG740" s="15"/>
      <c r="FMH740" s="15"/>
      <c r="FMI740" s="15"/>
      <c r="FMJ740" s="15"/>
      <c r="FMK740" s="15"/>
      <c r="FML740" s="15"/>
      <c r="FMM740" s="15"/>
      <c r="FMN740" s="15"/>
      <c r="FMO740" s="15"/>
      <c r="FMP740" s="15"/>
      <c r="FMQ740" s="15"/>
      <c r="FMR740" s="15"/>
      <c r="FMS740" s="15"/>
      <c r="FMT740" s="15"/>
      <c r="FMU740" s="15"/>
      <c r="FMV740" s="15"/>
      <c r="FMW740" s="15"/>
      <c r="FMX740" s="15"/>
      <c r="FMY740" s="15"/>
      <c r="FMZ740" s="15"/>
      <c r="FNA740" s="15"/>
      <c r="FNB740" s="15"/>
      <c r="FNC740" s="15"/>
      <c r="FND740" s="15"/>
      <c r="FNE740" s="15"/>
      <c r="FNF740" s="15"/>
      <c r="FNG740" s="15"/>
      <c r="FNH740" s="15"/>
      <c r="FNI740" s="15"/>
      <c r="FNJ740" s="15"/>
      <c r="FNK740" s="15"/>
      <c r="FNL740" s="15"/>
      <c r="FNM740" s="15"/>
      <c r="FNN740" s="15"/>
      <c r="FNO740" s="15"/>
      <c r="FNP740" s="15"/>
      <c r="FNQ740" s="15"/>
      <c r="FNR740" s="15"/>
      <c r="FNS740" s="15"/>
      <c r="FNT740" s="15"/>
      <c r="FNU740" s="15"/>
      <c r="FNV740" s="15"/>
      <c r="FNW740" s="15"/>
      <c r="FNX740" s="15"/>
      <c r="FNY740" s="15"/>
      <c r="FNZ740" s="15"/>
      <c r="FOA740" s="15"/>
      <c r="FOB740" s="15"/>
      <c r="FOC740" s="15"/>
      <c r="FOD740" s="15"/>
      <c r="FOE740" s="15"/>
      <c r="FOF740" s="15"/>
      <c r="FOG740" s="15"/>
      <c r="FOH740" s="15"/>
      <c r="FOI740" s="15"/>
      <c r="FOJ740" s="15"/>
      <c r="FOK740" s="15"/>
      <c r="FOL740" s="15"/>
      <c r="FOM740" s="15"/>
      <c r="FON740" s="15"/>
      <c r="FOO740" s="15"/>
      <c r="FOP740" s="15"/>
      <c r="FOQ740" s="15"/>
      <c r="FOR740" s="15"/>
      <c r="FOS740" s="15"/>
      <c r="FOT740" s="15"/>
      <c r="FOU740" s="15"/>
      <c r="FOV740" s="15"/>
      <c r="FOW740" s="15"/>
      <c r="FOX740" s="15"/>
      <c r="FOY740" s="15"/>
      <c r="FOZ740" s="15"/>
      <c r="FPA740" s="15"/>
      <c r="FPB740" s="15"/>
      <c r="FPC740" s="15"/>
      <c r="FPD740" s="15"/>
      <c r="FPE740" s="15"/>
      <c r="FPF740" s="15"/>
      <c r="FPG740" s="15"/>
      <c r="FPH740" s="15"/>
      <c r="FPI740" s="15"/>
      <c r="FPJ740" s="15"/>
      <c r="FPK740" s="15"/>
      <c r="FPL740" s="15"/>
      <c r="FPM740" s="15"/>
      <c r="FPN740" s="15"/>
      <c r="FPO740" s="15"/>
      <c r="FPP740" s="15"/>
      <c r="FPQ740" s="15"/>
      <c r="FPR740" s="15"/>
      <c r="FPS740" s="15"/>
      <c r="FPT740" s="15"/>
      <c r="FPU740" s="15"/>
      <c r="FPV740" s="15"/>
      <c r="FPW740" s="15"/>
      <c r="FPX740" s="15"/>
      <c r="FPY740" s="15"/>
      <c r="FPZ740" s="15"/>
      <c r="FQA740" s="15"/>
      <c r="FQB740" s="15"/>
      <c r="FQC740" s="15"/>
      <c r="FQD740" s="15"/>
      <c r="FQE740" s="15"/>
      <c r="FQF740" s="15"/>
      <c r="FQG740" s="15"/>
      <c r="FQH740" s="15"/>
      <c r="FQI740" s="15"/>
      <c r="FQJ740" s="15"/>
      <c r="FQK740" s="15"/>
      <c r="FQL740" s="15"/>
      <c r="FQM740" s="15"/>
      <c r="FQN740" s="15"/>
      <c r="FQO740" s="15"/>
      <c r="FQP740" s="15"/>
      <c r="FQQ740" s="15"/>
      <c r="FQR740" s="15"/>
      <c r="FQS740" s="15"/>
      <c r="FQT740" s="15"/>
      <c r="FQU740" s="15"/>
      <c r="FQV740" s="15"/>
      <c r="FQW740" s="15"/>
      <c r="FQX740" s="15"/>
      <c r="FQY740" s="15"/>
      <c r="FQZ740" s="15"/>
      <c r="FRA740" s="15"/>
      <c r="FRB740" s="15"/>
      <c r="FRC740" s="15"/>
      <c r="FRD740" s="15"/>
      <c r="FRE740" s="15"/>
      <c r="FRF740" s="15"/>
      <c r="FRG740" s="15"/>
      <c r="FRH740" s="15"/>
      <c r="FRI740" s="15"/>
      <c r="FRJ740" s="15"/>
      <c r="FRK740" s="15"/>
      <c r="FRL740" s="15"/>
      <c r="FRM740" s="15"/>
      <c r="FRN740" s="15"/>
      <c r="FRO740" s="15"/>
      <c r="FRP740" s="15"/>
      <c r="FRQ740" s="15"/>
      <c r="FRR740" s="15"/>
      <c r="FRS740" s="15"/>
      <c r="FRT740" s="15"/>
      <c r="FRU740" s="15"/>
      <c r="FRV740" s="15"/>
      <c r="FRW740" s="15"/>
      <c r="FRX740" s="15"/>
      <c r="FRY740" s="15"/>
      <c r="FRZ740" s="15"/>
      <c r="FSA740" s="15"/>
      <c r="FSB740" s="15"/>
      <c r="FSC740" s="15"/>
      <c r="FSD740" s="15"/>
      <c r="FSE740" s="15"/>
      <c r="FSF740" s="15"/>
      <c r="FSG740" s="15"/>
      <c r="FSH740" s="15"/>
      <c r="FSI740" s="15"/>
      <c r="FSJ740" s="15"/>
      <c r="FSK740" s="15"/>
      <c r="FSL740" s="15"/>
      <c r="FSM740" s="15"/>
      <c r="FSN740" s="15"/>
      <c r="FSO740" s="15"/>
      <c r="FSP740" s="15"/>
      <c r="FSQ740" s="15"/>
      <c r="FSR740" s="15"/>
      <c r="FSS740" s="15"/>
      <c r="FST740" s="15"/>
      <c r="FSU740" s="15"/>
      <c r="FSV740" s="15"/>
      <c r="FSW740" s="15"/>
      <c r="FSX740" s="15"/>
      <c r="FSY740" s="15"/>
      <c r="FSZ740" s="15"/>
      <c r="FTA740" s="15"/>
      <c r="FTB740" s="15"/>
      <c r="FTC740" s="15"/>
      <c r="FTD740" s="15"/>
      <c r="FTE740" s="15"/>
      <c r="FTF740" s="15"/>
      <c r="FTG740" s="15"/>
      <c r="FTH740" s="15"/>
      <c r="FTI740" s="15"/>
      <c r="FTJ740" s="15"/>
      <c r="FTK740" s="15"/>
      <c r="FTL740" s="15"/>
      <c r="FTM740" s="15"/>
      <c r="FTN740" s="15"/>
      <c r="FTO740" s="15"/>
      <c r="FTP740" s="15"/>
      <c r="FTQ740" s="15"/>
      <c r="FTR740" s="15"/>
      <c r="FTS740" s="15"/>
      <c r="FTT740" s="15"/>
      <c r="FTU740" s="15"/>
      <c r="FTV740" s="15"/>
      <c r="FTW740" s="15"/>
      <c r="FTX740" s="15"/>
      <c r="FTY740" s="15"/>
      <c r="FTZ740" s="15"/>
      <c r="FUA740" s="15"/>
      <c r="FUB740" s="15"/>
      <c r="FUC740" s="15"/>
      <c r="FUD740" s="15"/>
      <c r="FUE740" s="15"/>
      <c r="FUF740" s="15"/>
      <c r="FUG740" s="15"/>
      <c r="FUH740" s="15"/>
      <c r="FUI740" s="15"/>
      <c r="FUJ740" s="15"/>
      <c r="FUK740" s="15"/>
      <c r="FUL740" s="15"/>
      <c r="FUM740" s="15"/>
      <c r="FUN740" s="15"/>
      <c r="FUO740" s="15"/>
      <c r="FUP740" s="15"/>
      <c r="FUQ740" s="15"/>
      <c r="FUR740" s="15"/>
      <c r="FUS740" s="15"/>
      <c r="FUT740" s="15"/>
      <c r="FUU740" s="15"/>
      <c r="FUV740" s="15"/>
      <c r="FUW740" s="15"/>
      <c r="FUX740" s="15"/>
      <c r="FUY740" s="15"/>
      <c r="FUZ740" s="15"/>
      <c r="FVA740" s="15"/>
      <c r="FVB740" s="15"/>
      <c r="FVC740" s="15"/>
      <c r="FVD740" s="15"/>
      <c r="FVE740" s="15"/>
      <c r="FVF740" s="15"/>
      <c r="FVG740" s="15"/>
      <c r="FVH740" s="15"/>
      <c r="FVI740" s="15"/>
      <c r="FVJ740" s="15"/>
      <c r="FVK740" s="15"/>
      <c r="FVL740" s="15"/>
      <c r="FVM740" s="15"/>
      <c r="FVN740" s="15"/>
      <c r="FVO740" s="15"/>
      <c r="FVP740" s="15"/>
      <c r="FVQ740" s="15"/>
      <c r="FVR740" s="15"/>
      <c r="FVS740" s="15"/>
      <c r="FVT740" s="15"/>
      <c r="FVU740" s="15"/>
      <c r="FVV740" s="15"/>
      <c r="FVW740" s="15"/>
      <c r="FVX740" s="15"/>
      <c r="FVY740" s="15"/>
      <c r="FVZ740" s="15"/>
      <c r="FWA740" s="15"/>
      <c r="FWB740" s="15"/>
      <c r="FWC740" s="15"/>
      <c r="FWD740" s="15"/>
      <c r="FWE740" s="15"/>
      <c r="FWF740" s="15"/>
      <c r="FWG740" s="15"/>
      <c r="FWH740" s="15"/>
      <c r="FWI740" s="15"/>
      <c r="FWJ740" s="15"/>
      <c r="FWK740" s="15"/>
      <c r="FWL740" s="15"/>
      <c r="FWM740" s="15"/>
      <c r="FWN740" s="15"/>
      <c r="FWO740" s="15"/>
      <c r="FWP740" s="15"/>
      <c r="FWQ740" s="15"/>
      <c r="FWR740" s="15"/>
      <c r="FWS740" s="15"/>
      <c r="FWT740" s="15"/>
      <c r="FWU740" s="15"/>
      <c r="FWV740" s="15"/>
      <c r="FWW740" s="15"/>
      <c r="FWX740" s="15"/>
      <c r="FWY740" s="15"/>
      <c r="FWZ740" s="15"/>
      <c r="FXA740" s="15"/>
      <c r="FXB740" s="15"/>
      <c r="FXC740" s="15"/>
      <c r="FXD740" s="15"/>
      <c r="FXE740" s="15"/>
      <c r="FXF740" s="15"/>
      <c r="FXG740" s="15"/>
      <c r="FXH740" s="15"/>
      <c r="FXI740" s="15"/>
      <c r="FXJ740" s="15"/>
      <c r="FXK740" s="15"/>
      <c r="FXL740" s="15"/>
      <c r="FXM740" s="15"/>
      <c r="FXN740" s="15"/>
      <c r="FXO740" s="15"/>
      <c r="FXP740" s="15"/>
      <c r="FXQ740" s="15"/>
      <c r="FXR740" s="15"/>
      <c r="FXS740" s="15"/>
      <c r="FXT740" s="15"/>
      <c r="FXU740" s="15"/>
      <c r="FXV740" s="15"/>
      <c r="FXW740" s="15"/>
      <c r="FXX740" s="15"/>
      <c r="FXY740" s="15"/>
      <c r="FXZ740" s="15"/>
      <c r="FYA740" s="15"/>
      <c r="FYB740" s="15"/>
      <c r="FYC740" s="15"/>
      <c r="FYD740" s="15"/>
      <c r="FYE740" s="15"/>
      <c r="FYF740" s="15"/>
      <c r="FYG740" s="15"/>
      <c r="FYH740" s="15"/>
      <c r="FYI740" s="15"/>
      <c r="FYJ740" s="15"/>
      <c r="FYK740" s="15"/>
      <c r="FYL740" s="15"/>
      <c r="FYM740" s="15"/>
      <c r="FYN740" s="15"/>
      <c r="FYO740" s="15"/>
      <c r="FYP740" s="15"/>
      <c r="FYQ740" s="15"/>
      <c r="FYR740" s="15"/>
      <c r="FYS740" s="15"/>
      <c r="FYT740" s="15"/>
      <c r="FYU740" s="15"/>
      <c r="FYV740" s="15"/>
      <c r="FYW740" s="15"/>
      <c r="FYX740" s="15"/>
      <c r="FYY740" s="15"/>
      <c r="FYZ740" s="15"/>
      <c r="FZA740" s="15"/>
      <c r="FZB740" s="15"/>
      <c r="FZC740" s="15"/>
      <c r="FZD740" s="15"/>
      <c r="FZE740" s="15"/>
      <c r="FZF740" s="15"/>
      <c r="FZG740" s="15"/>
      <c r="FZH740" s="15"/>
      <c r="FZI740" s="15"/>
      <c r="FZJ740" s="15"/>
      <c r="FZK740" s="15"/>
      <c r="FZL740" s="15"/>
      <c r="FZM740" s="15"/>
      <c r="FZN740" s="15"/>
      <c r="FZO740" s="15"/>
      <c r="FZP740" s="15"/>
      <c r="FZQ740" s="15"/>
      <c r="FZR740" s="15"/>
      <c r="FZS740" s="15"/>
      <c r="FZT740" s="15"/>
      <c r="FZU740" s="15"/>
      <c r="FZV740" s="15"/>
      <c r="FZW740" s="15"/>
      <c r="FZX740" s="15"/>
      <c r="FZY740" s="15"/>
      <c r="FZZ740" s="15"/>
      <c r="GAA740" s="15"/>
      <c r="GAB740" s="15"/>
      <c r="GAC740" s="15"/>
      <c r="GAD740" s="15"/>
      <c r="GAE740" s="15"/>
      <c r="GAF740" s="15"/>
      <c r="GAG740" s="15"/>
      <c r="GAH740" s="15"/>
      <c r="GAI740" s="15"/>
      <c r="GAJ740" s="15"/>
      <c r="GAK740" s="15"/>
      <c r="GAL740" s="15"/>
      <c r="GAM740" s="15"/>
      <c r="GAN740" s="15"/>
      <c r="GAO740" s="15"/>
      <c r="GAP740" s="15"/>
      <c r="GAQ740" s="15"/>
      <c r="GAR740" s="15"/>
      <c r="GAS740" s="15"/>
      <c r="GAT740" s="15"/>
      <c r="GAU740" s="15"/>
      <c r="GAV740" s="15"/>
      <c r="GAW740" s="15"/>
      <c r="GAX740" s="15"/>
      <c r="GAY740" s="15"/>
      <c r="GAZ740" s="15"/>
      <c r="GBA740" s="15"/>
      <c r="GBB740" s="15"/>
      <c r="GBC740" s="15"/>
      <c r="GBD740" s="15"/>
      <c r="GBE740" s="15"/>
      <c r="GBF740" s="15"/>
      <c r="GBG740" s="15"/>
      <c r="GBH740" s="15"/>
      <c r="GBI740" s="15"/>
      <c r="GBJ740" s="15"/>
      <c r="GBK740" s="15"/>
      <c r="GBL740" s="15"/>
      <c r="GBM740" s="15"/>
      <c r="GBN740" s="15"/>
      <c r="GBO740" s="15"/>
      <c r="GBP740" s="15"/>
      <c r="GBQ740" s="15"/>
      <c r="GBR740" s="15"/>
      <c r="GBS740" s="15"/>
      <c r="GBT740" s="15"/>
      <c r="GBU740" s="15"/>
      <c r="GBV740" s="15"/>
      <c r="GBW740" s="15"/>
      <c r="GBX740" s="15"/>
      <c r="GBY740" s="15"/>
      <c r="GBZ740" s="15"/>
      <c r="GCA740" s="15"/>
      <c r="GCB740" s="15"/>
      <c r="GCC740" s="15"/>
      <c r="GCD740" s="15"/>
      <c r="GCE740" s="15"/>
      <c r="GCF740" s="15"/>
      <c r="GCG740" s="15"/>
      <c r="GCH740" s="15"/>
      <c r="GCI740" s="15"/>
      <c r="GCJ740" s="15"/>
      <c r="GCK740" s="15"/>
      <c r="GCL740" s="15"/>
      <c r="GCM740" s="15"/>
      <c r="GCN740" s="15"/>
      <c r="GCO740" s="15"/>
      <c r="GCP740" s="15"/>
      <c r="GCQ740" s="15"/>
      <c r="GCR740" s="15"/>
      <c r="GCS740" s="15"/>
      <c r="GCT740" s="15"/>
      <c r="GCU740" s="15"/>
      <c r="GCV740" s="15"/>
      <c r="GCW740" s="15"/>
      <c r="GCX740" s="15"/>
      <c r="GCY740" s="15"/>
      <c r="GCZ740" s="15"/>
      <c r="GDA740" s="15"/>
      <c r="GDB740" s="15"/>
      <c r="GDC740" s="15"/>
      <c r="GDD740" s="15"/>
      <c r="GDE740" s="15"/>
      <c r="GDF740" s="15"/>
      <c r="GDG740" s="15"/>
      <c r="GDH740" s="15"/>
      <c r="GDI740" s="15"/>
      <c r="GDJ740" s="15"/>
      <c r="GDK740" s="15"/>
      <c r="GDL740" s="15"/>
      <c r="GDM740" s="15"/>
      <c r="GDN740" s="15"/>
      <c r="GDO740" s="15"/>
      <c r="GDP740" s="15"/>
      <c r="GDQ740" s="15"/>
      <c r="GDR740" s="15"/>
      <c r="GDS740" s="15"/>
      <c r="GDT740" s="15"/>
      <c r="GDU740" s="15"/>
      <c r="GDV740" s="15"/>
      <c r="GDW740" s="15"/>
      <c r="GDX740" s="15"/>
      <c r="GDY740" s="15"/>
      <c r="GDZ740" s="15"/>
      <c r="GEA740" s="15"/>
      <c r="GEB740" s="15"/>
      <c r="GEC740" s="15"/>
      <c r="GED740" s="15"/>
      <c r="GEE740" s="15"/>
      <c r="GEF740" s="15"/>
      <c r="GEG740" s="15"/>
      <c r="GEH740" s="15"/>
      <c r="GEI740" s="15"/>
      <c r="GEJ740" s="15"/>
      <c r="GEK740" s="15"/>
      <c r="GEL740" s="15"/>
      <c r="GEM740" s="15"/>
      <c r="GEN740" s="15"/>
      <c r="GEO740" s="15"/>
      <c r="GEP740" s="15"/>
      <c r="GEQ740" s="15"/>
      <c r="GER740" s="15"/>
      <c r="GES740" s="15"/>
      <c r="GET740" s="15"/>
      <c r="GEU740" s="15"/>
      <c r="GEV740" s="15"/>
      <c r="GEW740" s="15"/>
      <c r="GEX740" s="15"/>
      <c r="GEY740" s="15"/>
      <c r="GEZ740" s="15"/>
      <c r="GFA740" s="15"/>
      <c r="GFB740" s="15"/>
      <c r="GFC740" s="15"/>
      <c r="GFD740" s="15"/>
      <c r="GFE740" s="15"/>
      <c r="GFF740" s="15"/>
      <c r="GFG740" s="15"/>
      <c r="GFH740" s="15"/>
      <c r="GFI740" s="15"/>
      <c r="GFJ740" s="15"/>
      <c r="GFK740" s="15"/>
      <c r="GFL740" s="15"/>
      <c r="GFM740" s="15"/>
      <c r="GFN740" s="15"/>
      <c r="GFO740" s="15"/>
      <c r="GFP740" s="15"/>
      <c r="GFQ740" s="15"/>
      <c r="GFR740" s="15"/>
      <c r="GFS740" s="15"/>
      <c r="GFT740" s="15"/>
      <c r="GFU740" s="15"/>
      <c r="GFV740" s="15"/>
      <c r="GFW740" s="15"/>
      <c r="GFX740" s="15"/>
      <c r="GFY740" s="15"/>
      <c r="GFZ740" s="15"/>
      <c r="GGA740" s="15"/>
      <c r="GGB740" s="15"/>
      <c r="GGC740" s="15"/>
      <c r="GGD740" s="15"/>
      <c r="GGE740" s="15"/>
      <c r="GGF740" s="15"/>
      <c r="GGG740" s="15"/>
      <c r="GGH740" s="15"/>
      <c r="GGI740" s="15"/>
      <c r="GGJ740" s="15"/>
      <c r="GGK740" s="15"/>
      <c r="GGL740" s="15"/>
      <c r="GGM740" s="15"/>
      <c r="GGN740" s="15"/>
      <c r="GGO740" s="15"/>
      <c r="GGP740" s="15"/>
      <c r="GGQ740" s="15"/>
      <c r="GGR740" s="15"/>
      <c r="GGS740" s="15"/>
      <c r="GGT740" s="15"/>
      <c r="GGU740" s="15"/>
      <c r="GGV740" s="15"/>
      <c r="GGW740" s="15"/>
      <c r="GGX740" s="15"/>
      <c r="GGY740" s="15"/>
      <c r="GGZ740" s="15"/>
      <c r="GHA740" s="15"/>
      <c r="GHB740" s="15"/>
      <c r="GHC740" s="15"/>
      <c r="GHD740" s="15"/>
      <c r="GHE740" s="15"/>
      <c r="GHF740" s="15"/>
      <c r="GHG740" s="15"/>
      <c r="GHH740" s="15"/>
      <c r="GHI740" s="15"/>
      <c r="GHJ740" s="15"/>
      <c r="GHK740" s="15"/>
      <c r="GHL740" s="15"/>
      <c r="GHM740" s="15"/>
      <c r="GHN740" s="15"/>
      <c r="GHO740" s="15"/>
      <c r="GHP740" s="15"/>
      <c r="GHQ740" s="15"/>
      <c r="GHR740" s="15"/>
      <c r="GHS740" s="15"/>
      <c r="GHT740" s="15"/>
      <c r="GHU740" s="15"/>
      <c r="GHV740" s="15"/>
      <c r="GHW740" s="15"/>
      <c r="GHX740" s="15"/>
      <c r="GHY740" s="15"/>
      <c r="GHZ740" s="15"/>
      <c r="GIA740" s="15"/>
      <c r="GIB740" s="15"/>
      <c r="GIC740" s="15"/>
      <c r="GID740" s="15"/>
      <c r="GIE740" s="15"/>
      <c r="GIF740" s="15"/>
      <c r="GIG740" s="15"/>
      <c r="GIH740" s="15"/>
      <c r="GII740" s="15"/>
      <c r="GIJ740" s="15"/>
      <c r="GIK740" s="15"/>
      <c r="GIL740" s="15"/>
      <c r="GIM740" s="15"/>
      <c r="GIN740" s="15"/>
      <c r="GIO740" s="15"/>
      <c r="GIP740" s="15"/>
      <c r="GIQ740" s="15"/>
      <c r="GIR740" s="15"/>
      <c r="GIS740" s="15"/>
      <c r="GIT740" s="15"/>
      <c r="GIU740" s="15"/>
      <c r="GIV740" s="15"/>
      <c r="GIW740" s="15"/>
      <c r="GIX740" s="15"/>
      <c r="GIY740" s="15"/>
      <c r="GIZ740" s="15"/>
      <c r="GJA740" s="15"/>
      <c r="GJB740" s="15"/>
      <c r="GJC740" s="15"/>
      <c r="GJD740" s="15"/>
      <c r="GJE740" s="15"/>
      <c r="GJF740" s="15"/>
      <c r="GJG740" s="15"/>
      <c r="GJH740" s="15"/>
      <c r="GJI740" s="15"/>
      <c r="GJJ740" s="15"/>
      <c r="GJK740" s="15"/>
      <c r="GJL740" s="15"/>
      <c r="GJM740" s="15"/>
      <c r="GJN740" s="15"/>
      <c r="GJO740" s="15"/>
      <c r="GJP740" s="15"/>
      <c r="GJQ740" s="15"/>
      <c r="GJR740" s="15"/>
      <c r="GJS740" s="15"/>
      <c r="GJT740" s="15"/>
      <c r="GJU740" s="15"/>
      <c r="GJV740" s="15"/>
      <c r="GJW740" s="15"/>
      <c r="GJX740" s="15"/>
      <c r="GJY740" s="15"/>
      <c r="GJZ740" s="15"/>
      <c r="GKA740" s="15"/>
      <c r="GKB740" s="15"/>
      <c r="GKC740" s="15"/>
      <c r="GKD740" s="15"/>
      <c r="GKE740" s="15"/>
      <c r="GKF740" s="15"/>
      <c r="GKG740" s="15"/>
      <c r="GKH740" s="15"/>
      <c r="GKI740" s="15"/>
      <c r="GKJ740" s="15"/>
      <c r="GKK740" s="15"/>
      <c r="GKL740" s="15"/>
      <c r="GKM740" s="15"/>
      <c r="GKN740" s="15"/>
      <c r="GKO740" s="15"/>
      <c r="GKP740" s="15"/>
      <c r="GKQ740" s="15"/>
      <c r="GKR740" s="15"/>
      <c r="GKS740" s="15"/>
      <c r="GKT740" s="15"/>
      <c r="GKU740" s="15"/>
      <c r="GKV740" s="15"/>
      <c r="GKW740" s="15"/>
      <c r="GKX740" s="15"/>
      <c r="GKY740" s="15"/>
      <c r="GKZ740" s="15"/>
      <c r="GLA740" s="15"/>
      <c r="GLB740" s="15"/>
      <c r="GLC740" s="15"/>
      <c r="GLD740" s="15"/>
      <c r="GLE740" s="15"/>
      <c r="GLF740" s="15"/>
      <c r="GLG740" s="15"/>
      <c r="GLH740" s="15"/>
      <c r="GLI740" s="15"/>
      <c r="GLJ740" s="15"/>
      <c r="GLK740" s="15"/>
      <c r="GLL740" s="15"/>
      <c r="GLM740" s="15"/>
      <c r="GLN740" s="15"/>
      <c r="GLO740" s="15"/>
      <c r="GLP740" s="15"/>
      <c r="GLQ740" s="15"/>
      <c r="GLR740" s="15"/>
      <c r="GLS740" s="15"/>
      <c r="GLT740" s="15"/>
      <c r="GLU740" s="15"/>
      <c r="GLV740" s="15"/>
      <c r="GLW740" s="15"/>
      <c r="GLX740" s="15"/>
      <c r="GLY740" s="15"/>
      <c r="GLZ740" s="15"/>
      <c r="GMA740" s="15"/>
      <c r="GMB740" s="15"/>
      <c r="GMC740" s="15"/>
      <c r="GMD740" s="15"/>
      <c r="GME740" s="15"/>
      <c r="GMF740" s="15"/>
      <c r="GMG740" s="15"/>
      <c r="GMH740" s="15"/>
      <c r="GMI740" s="15"/>
      <c r="GMJ740" s="15"/>
      <c r="GMK740" s="15"/>
      <c r="GML740" s="15"/>
      <c r="GMM740" s="15"/>
      <c r="GMN740" s="15"/>
      <c r="GMO740" s="15"/>
      <c r="GMP740" s="15"/>
      <c r="GMQ740" s="15"/>
      <c r="GMR740" s="15"/>
      <c r="GMS740" s="15"/>
      <c r="GMT740" s="15"/>
      <c r="GMU740" s="15"/>
      <c r="GMV740" s="15"/>
      <c r="GMW740" s="15"/>
      <c r="GMX740" s="15"/>
      <c r="GMY740" s="15"/>
      <c r="GMZ740" s="15"/>
      <c r="GNA740" s="15"/>
      <c r="GNB740" s="15"/>
      <c r="GNC740" s="15"/>
      <c r="GND740" s="15"/>
      <c r="GNE740" s="15"/>
      <c r="GNF740" s="15"/>
      <c r="GNG740" s="15"/>
      <c r="GNH740" s="15"/>
      <c r="GNI740" s="15"/>
      <c r="GNJ740" s="15"/>
      <c r="GNK740" s="15"/>
      <c r="GNL740" s="15"/>
      <c r="GNM740" s="15"/>
      <c r="GNN740" s="15"/>
      <c r="GNO740" s="15"/>
      <c r="GNP740" s="15"/>
      <c r="GNQ740" s="15"/>
      <c r="GNR740" s="15"/>
      <c r="GNS740" s="15"/>
      <c r="GNT740" s="15"/>
      <c r="GNU740" s="15"/>
      <c r="GNV740" s="15"/>
      <c r="GNW740" s="15"/>
      <c r="GNX740" s="15"/>
      <c r="GNY740" s="15"/>
      <c r="GNZ740" s="15"/>
      <c r="GOA740" s="15"/>
      <c r="GOB740" s="15"/>
      <c r="GOC740" s="15"/>
      <c r="GOD740" s="15"/>
      <c r="GOE740" s="15"/>
      <c r="GOF740" s="15"/>
      <c r="GOG740" s="15"/>
      <c r="GOH740" s="15"/>
      <c r="GOI740" s="15"/>
      <c r="GOJ740" s="15"/>
      <c r="GOK740" s="15"/>
      <c r="GOL740" s="15"/>
      <c r="GOM740" s="15"/>
      <c r="GON740" s="15"/>
      <c r="GOO740" s="15"/>
      <c r="GOP740" s="15"/>
      <c r="GOQ740" s="15"/>
      <c r="GOR740" s="15"/>
      <c r="GOS740" s="15"/>
      <c r="GOT740" s="15"/>
      <c r="GOU740" s="15"/>
      <c r="GOV740" s="15"/>
      <c r="GOW740" s="15"/>
      <c r="GOX740" s="15"/>
      <c r="GOY740" s="15"/>
      <c r="GOZ740" s="15"/>
      <c r="GPA740" s="15"/>
      <c r="GPB740" s="15"/>
      <c r="GPC740" s="15"/>
      <c r="GPD740" s="15"/>
      <c r="GPE740" s="15"/>
      <c r="GPF740" s="15"/>
      <c r="GPG740" s="15"/>
      <c r="GPH740" s="15"/>
      <c r="GPI740" s="15"/>
      <c r="GPJ740" s="15"/>
      <c r="GPK740" s="15"/>
      <c r="GPL740" s="15"/>
      <c r="GPM740" s="15"/>
      <c r="GPN740" s="15"/>
      <c r="GPO740" s="15"/>
      <c r="GPP740" s="15"/>
      <c r="GPQ740" s="15"/>
      <c r="GPR740" s="15"/>
      <c r="GPS740" s="15"/>
      <c r="GPT740" s="15"/>
      <c r="GPU740" s="15"/>
      <c r="GPV740" s="15"/>
      <c r="GPW740" s="15"/>
      <c r="GPX740" s="15"/>
      <c r="GPY740" s="15"/>
      <c r="GPZ740" s="15"/>
      <c r="GQA740" s="15"/>
      <c r="GQB740" s="15"/>
      <c r="GQC740" s="15"/>
      <c r="GQD740" s="15"/>
      <c r="GQE740" s="15"/>
      <c r="GQF740" s="15"/>
      <c r="GQG740" s="15"/>
      <c r="GQH740" s="15"/>
      <c r="GQI740" s="15"/>
      <c r="GQJ740" s="15"/>
      <c r="GQK740" s="15"/>
      <c r="GQL740" s="15"/>
      <c r="GQM740" s="15"/>
      <c r="GQN740" s="15"/>
      <c r="GQO740" s="15"/>
      <c r="GQP740" s="15"/>
      <c r="GQQ740" s="15"/>
      <c r="GQR740" s="15"/>
      <c r="GQS740" s="15"/>
      <c r="GQT740" s="15"/>
      <c r="GQU740" s="15"/>
      <c r="GQV740" s="15"/>
      <c r="GQW740" s="15"/>
      <c r="GQX740" s="15"/>
      <c r="GQY740" s="15"/>
      <c r="GQZ740" s="15"/>
      <c r="GRA740" s="15"/>
      <c r="GRB740" s="15"/>
      <c r="GRC740" s="15"/>
      <c r="GRD740" s="15"/>
      <c r="GRE740" s="15"/>
      <c r="GRF740" s="15"/>
      <c r="GRG740" s="15"/>
      <c r="GRH740" s="15"/>
      <c r="GRI740" s="15"/>
      <c r="GRJ740" s="15"/>
      <c r="GRK740" s="15"/>
      <c r="GRL740" s="15"/>
      <c r="GRM740" s="15"/>
      <c r="GRN740" s="15"/>
      <c r="GRO740" s="15"/>
      <c r="GRP740" s="15"/>
      <c r="GRQ740" s="15"/>
      <c r="GRR740" s="15"/>
      <c r="GRS740" s="15"/>
      <c r="GRT740" s="15"/>
      <c r="GRU740" s="15"/>
      <c r="GRV740" s="15"/>
      <c r="GRW740" s="15"/>
      <c r="GRX740" s="15"/>
      <c r="GRY740" s="15"/>
      <c r="GRZ740" s="15"/>
      <c r="GSA740" s="15"/>
      <c r="GSB740" s="15"/>
      <c r="GSC740" s="15"/>
      <c r="GSD740" s="15"/>
      <c r="GSE740" s="15"/>
      <c r="GSF740" s="15"/>
      <c r="GSG740" s="15"/>
      <c r="GSH740" s="15"/>
      <c r="GSI740" s="15"/>
      <c r="GSJ740" s="15"/>
      <c r="GSK740" s="15"/>
      <c r="GSL740" s="15"/>
      <c r="GSM740" s="15"/>
      <c r="GSN740" s="15"/>
      <c r="GSO740" s="15"/>
      <c r="GSP740" s="15"/>
      <c r="GSQ740" s="15"/>
      <c r="GSR740" s="15"/>
      <c r="GSS740" s="15"/>
      <c r="GST740" s="15"/>
      <c r="GSU740" s="15"/>
      <c r="GSV740" s="15"/>
      <c r="GSW740" s="15"/>
      <c r="GSX740" s="15"/>
      <c r="GSY740" s="15"/>
      <c r="GSZ740" s="15"/>
      <c r="GTA740" s="15"/>
      <c r="GTB740" s="15"/>
      <c r="GTC740" s="15"/>
      <c r="GTD740" s="15"/>
      <c r="GTE740" s="15"/>
      <c r="GTF740" s="15"/>
      <c r="GTG740" s="15"/>
      <c r="GTH740" s="15"/>
      <c r="GTI740" s="15"/>
      <c r="GTJ740" s="15"/>
      <c r="GTK740" s="15"/>
      <c r="GTL740" s="15"/>
      <c r="GTM740" s="15"/>
      <c r="GTN740" s="15"/>
      <c r="GTO740" s="15"/>
      <c r="GTP740" s="15"/>
      <c r="GTQ740" s="15"/>
      <c r="GTR740" s="15"/>
      <c r="GTS740" s="15"/>
      <c r="GTT740" s="15"/>
      <c r="GTU740" s="15"/>
      <c r="GTV740" s="15"/>
      <c r="GTW740" s="15"/>
      <c r="GTX740" s="15"/>
      <c r="GTY740" s="15"/>
      <c r="GTZ740" s="15"/>
      <c r="GUA740" s="15"/>
      <c r="GUB740" s="15"/>
      <c r="GUC740" s="15"/>
      <c r="GUD740" s="15"/>
      <c r="GUE740" s="15"/>
      <c r="GUF740" s="15"/>
      <c r="GUG740" s="15"/>
      <c r="GUH740" s="15"/>
      <c r="GUI740" s="15"/>
      <c r="GUJ740" s="15"/>
      <c r="GUK740" s="15"/>
      <c r="GUL740" s="15"/>
      <c r="GUM740" s="15"/>
      <c r="GUN740" s="15"/>
      <c r="GUO740" s="15"/>
      <c r="GUP740" s="15"/>
      <c r="GUQ740" s="15"/>
      <c r="GUR740" s="15"/>
      <c r="GUS740" s="15"/>
      <c r="GUT740" s="15"/>
      <c r="GUU740" s="15"/>
      <c r="GUV740" s="15"/>
      <c r="GUW740" s="15"/>
      <c r="GUX740" s="15"/>
      <c r="GUY740" s="15"/>
      <c r="GUZ740" s="15"/>
      <c r="GVA740" s="15"/>
      <c r="GVB740" s="15"/>
      <c r="GVC740" s="15"/>
      <c r="GVD740" s="15"/>
      <c r="GVE740" s="15"/>
      <c r="GVF740" s="15"/>
      <c r="GVG740" s="15"/>
      <c r="GVH740" s="15"/>
      <c r="GVI740" s="15"/>
      <c r="GVJ740" s="15"/>
      <c r="GVK740" s="15"/>
      <c r="GVL740" s="15"/>
      <c r="GVM740" s="15"/>
      <c r="GVN740" s="15"/>
      <c r="GVO740" s="15"/>
      <c r="GVP740" s="15"/>
      <c r="GVQ740" s="15"/>
      <c r="GVR740" s="15"/>
      <c r="GVS740" s="15"/>
      <c r="GVT740" s="15"/>
      <c r="GVU740" s="15"/>
      <c r="GVV740" s="15"/>
      <c r="GVW740" s="15"/>
      <c r="GVX740" s="15"/>
      <c r="GVY740" s="15"/>
      <c r="GVZ740" s="15"/>
      <c r="GWA740" s="15"/>
      <c r="GWB740" s="15"/>
      <c r="GWC740" s="15"/>
      <c r="GWD740" s="15"/>
      <c r="GWE740" s="15"/>
      <c r="GWF740" s="15"/>
      <c r="GWG740" s="15"/>
      <c r="GWH740" s="15"/>
      <c r="GWI740" s="15"/>
      <c r="GWJ740" s="15"/>
      <c r="GWK740" s="15"/>
      <c r="GWL740" s="15"/>
      <c r="GWM740" s="15"/>
      <c r="GWN740" s="15"/>
      <c r="GWO740" s="15"/>
      <c r="GWP740" s="15"/>
      <c r="GWQ740" s="15"/>
      <c r="GWR740" s="15"/>
      <c r="GWS740" s="15"/>
      <c r="GWT740" s="15"/>
      <c r="GWU740" s="15"/>
      <c r="GWV740" s="15"/>
      <c r="GWW740" s="15"/>
      <c r="GWX740" s="15"/>
      <c r="GWY740" s="15"/>
      <c r="GWZ740" s="15"/>
      <c r="GXA740" s="15"/>
      <c r="GXB740" s="15"/>
      <c r="GXC740" s="15"/>
      <c r="GXD740" s="15"/>
      <c r="GXE740" s="15"/>
      <c r="GXF740" s="15"/>
      <c r="GXG740" s="15"/>
      <c r="GXH740" s="15"/>
      <c r="GXI740" s="15"/>
      <c r="GXJ740" s="15"/>
      <c r="GXK740" s="15"/>
      <c r="GXL740" s="15"/>
      <c r="GXM740" s="15"/>
      <c r="GXN740" s="15"/>
      <c r="GXO740" s="15"/>
      <c r="GXP740" s="15"/>
      <c r="GXQ740" s="15"/>
      <c r="GXR740" s="15"/>
      <c r="GXS740" s="15"/>
      <c r="GXT740" s="15"/>
      <c r="GXU740" s="15"/>
      <c r="GXV740" s="15"/>
      <c r="GXW740" s="15"/>
      <c r="GXX740" s="15"/>
      <c r="GXY740" s="15"/>
      <c r="GXZ740" s="15"/>
      <c r="GYA740" s="15"/>
      <c r="GYB740" s="15"/>
      <c r="GYC740" s="15"/>
      <c r="GYD740" s="15"/>
      <c r="GYE740" s="15"/>
      <c r="GYF740" s="15"/>
      <c r="GYG740" s="15"/>
      <c r="GYH740" s="15"/>
      <c r="GYI740" s="15"/>
      <c r="GYJ740" s="15"/>
      <c r="GYK740" s="15"/>
      <c r="GYL740" s="15"/>
      <c r="GYM740" s="15"/>
      <c r="GYN740" s="15"/>
      <c r="GYO740" s="15"/>
      <c r="GYP740" s="15"/>
      <c r="GYQ740" s="15"/>
      <c r="GYR740" s="15"/>
      <c r="GYS740" s="15"/>
      <c r="GYT740" s="15"/>
      <c r="GYU740" s="15"/>
      <c r="GYV740" s="15"/>
      <c r="GYW740" s="15"/>
      <c r="GYX740" s="15"/>
      <c r="GYY740" s="15"/>
      <c r="GYZ740" s="15"/>
      <c r="GZA740" s="15"/>
      <c r="GZB740" s="15"/>
      <c r="GZC740" s="15"/>
      <c r="GZD740" s="15"/>
      <c r="GZE740" s="15"/>
      <c r="GZF740" s="15"/>
      <c r="GZG740" s="15"/>
      <c r="GZH740" s="15"/>
      <c r="GZI740" s="15"/>
      <c r="GZJ740" s="15"/>
      <c r="GZK740" s="15"/>
      <c r="GZL740" s="15"/>
      <c r="GZM740" s="15"/>
      <c r="GZN740" s="15"/>
      <c r="GZO740" s="15"/>
      <c r="GZP740" s="15"/>
      <c r="GZQ740" s="15"/>
      <c r="GZR740" s="15"/>
      <c r="GZS740" s="15"/>
      <c r="GZT740" s="15"/>
      <c r="GZU740" s="15"/>
      <c r="GZV740" s="15"/>
      <c r="GZW740" s="15"/>
      <c r="GZX740" s="15"/>
      <c r="GZY740" s="15"/>
      <c r="GZZ740" s="15"/>
      <c r="HAA740" s="15"/>
      <c r="HAB740" s="15"/>
      <c r="HAC740" s="15"/>
      <c r="HAD740" s="15"/>
      <c r="HAE740" s="15"/>
      <c r="HAF740" s="15"/>
      <c r="HAG740" s="15"/>
      <c r="HAH740" s="15"/>
      <c r="HAI740" s="15"/>
      <c r="HAJ740" s="15"/>
      <c r="HAK740" s="15"/>
      <c r="HAL740" s="15"/>
      <c r="HAM740" s="15"/>
      <c r="HAN740" s="15"/>
      <c r="HAO740" s="15"/>
      <c r="HAP740" s="15"/>
      <c r="HAQ740" s="15"/>
      <c r="HAR740" s="15"/>
      <c r="HAS740" s="15"/>
      <c r="HAT740" s="15"/>
      <c r="HAU740" s="15"/>
      <c r="HAV740" s="15"/>
      <c r="HAW740" s="15"/>
      <c r="HAX740" s="15"/>
      <c r="HAY740" s="15"/>
      <c r="HAZ740" s="15"/>
      <c r="HBA740" s="15"/>
      <c r="HBB740" s="15"/>
      <c r="HBC740" s="15"/>
      <c r="HBD740" s="15"/>
      <c r="HBE740" s="15"/>
      <c r="HBF740" s="15"/>
      <c r="HBG740" s="15"/>
      <c r="HBH740" s="15"/>
      <c r="HBI740" s="15"/>
      <c r="HBJ740" s="15"/>
      <c r="HBK740" s="15"/>
      <c r="HBL740" s="15"/>
      <c r="HBM740" s="15"/>
      <c r="HBN740" s="15"/>
      <c r="HBO740" s="15"/>
      <c r="HBP740" s="15"/>
      <c r="HBQ740" s="15"/>
      <c r="HBR740" s="15"/>
      <c r="HBS740" s="15"/>
      <c r="HBT740" s="15"/>
      <c r="HBU740" s="15"/>
      <c r="HBV740" s="15"/>
      <c r="HBW740" s="15"/>
      <c r="HBX740" s="15"/>
      <c r="HBY740" s="15"/>
      <c r="HBZ740" s="15"/>
      <c r="HCA740" s="15"/>
      <c r="HCB740" s="15"/>
      <c r="HCC740" s="15"/>
      <c r="HCD740" s="15"/>
      <c r="HCE740" s="15"/>
      <c r="HCF740" s="15"/>
      <c r="HCG740" s="15"/>
      <c r="HCH740" s="15"/>
      <c r="HCI740" s="15"/>
      <c r="HCJ740" s="15"/>
      <c r="HCK740" s="15"/>
      <c r="HCL740" s="15"/>
      <c r="HCM740" s="15"/>
      <c r="HCN740" s="15"/>
      <c r="HCO740" s="15"/>
      <c r="HCP740" s="15"/>
      <c r="HCQ740" s="15"/>
      <c r="HCR740" s="15"/>
      <c r="HCS740" s="15"/>
      <c r="HCT740" s="15"/>
      <c r="HCU740" s="15"/>
      <c r="HCV740" s="15"/>
      <c r="HCW740" s="15"/>
      <c r="HCX740" s="15"/>
      <c r="HCY740" s="15"/>
      <c r="HCZ740" s="15"/>
      <c r="HDA740" s="15"/>
      <c r="HDB740" s="15"/>
      <c r="HDC740" s="15"/>
      <c r="HDD740" s="15"/>
      <c r="HDE740" s="15"/>
      <c r="HDF740" s="15"/>
      <c r="HDG740" s="15"/>
      <c r="HDH740" s="15"/>
      <c r="HDI740" s="15"/>
      <c r="HDJ740" s="15"/>
      <c r="HDK740" s="15"/>
      <c r="HDL740" s="15"/>
      <c r="HDM740" s="15"/>
      <c r="HDN740" s="15"/>
      <c r="HDO740" s="15"/>
      <c r="HDP740" s="15"/>
      <c r="HDQ740" s="15"/>
      <c r="HDR740" s="15"/>
      <c r="HDS740" s="15"/>
      <c r="HDT740" s="15"/>
      <c r="HDU740" s="15"/>
      <c r="HDV740" s="15"/>
      <c r="HDW740" s="15"/>
      <c r="HDX740" s="15"/>
      <c r="HDY740" s="15"/>
      <c r="HDZ740" s="15"/>
      <c r="HEA740" s="15"/>
      <c r="HEB740" s="15"/>
      <c r="HEC740" s="15"/>
      <c r="HED740" s="15"/>
      <c r="HEE740" s="15"/>
      <c r="HEF740" s="15"/>
      <c r="HEG740" s="15"/>
      <c r="HEH740" s="15"/>
      <c r="HEI740" s="15"/>
      <c r="HEJ740" s="15"/>
      <c r="HEK740" s="15"/>
      <c r="HEL740" s="15"/>
      <c r="HEM740" s="15"/>
      <c r="HEN740" s="15"/>
      <c r="HEO740" s="15"/>
      <c r="HEP740" s="15"/>
      <c r="HEQ740" s="15"/>
      <c r="HER740" s="15"/>
      <c r="HES740" s="15"/>
      <c r="HET740" s="15"/>
      <c r="HEU740" s="15"/>
      <c r="HEV740" s="15"/>
      <c r="HEW740" s="15"/>
      <c r="HEX740" s="15"/>
      <c r="HEY740" s="15"/>
      <c r="HEZ740" s="15"/>
      <c r="HFA740" s="15"/>
      <c r="HFB740" s="15"/>
      <c r="HFC740" s="15"/>
      <c r="HFD740" s="15"/>
      <c r="HFE740" s="15"/>
      <c r="HFF740" s="15"/>
      <c r="HFG740" s="15"/>
      <c r="HFH740" s="15"/>
      <c r="HFI740" s="15"/>
      <c r="HFJ740" s="15"/>
      <c r="HFK740" s="15"/>
      <c r="HFL740" s="15"/>
      <c r="HFM740" s="15"/>
      <c r="HFN740" s="15"/>
      <c r="HFO740" s="15"/>
      <c r="HFP740" s="15"/>
      <c r="HFQ740" s="15"/>
      <c r="HFR740" s="15"/>
      <c r="HFS740" s="15"/>
      <c r="HFT740" s="15"/>
      <c r="HFU740" s="15"/>
      <c r="HFV740" s="15"/>
      <c r="HFW740" s="15"/>
      <c r="HFX740" s="15"/>
      <c r="HFY740" s="15"/>
      <c r="HFZ740" s="15"/>
      <c r="HGA740" s="15"/>
      <c r="HGB740" s="15"/>
      <c r="HGC740" s="15"/>
      <c r="HGD740" s="15"/>
      <c r="HGE740" s="15"/>
      <c r="HGF740" s="15"/>
      <c r="HGG740" s="15"/>
      <c r="HGH740" s="15"/>
      <c r="HGI740" s="15"/>
      <c r="HGJ740" s="15"/>
      <c r="HGK740" s="15"/>
      <c r="HGL740" s="15"/>
      <c r="HGM740" s="15"/>
      <c r="HGN740" s="15"/>
      <c r="HGO740" s="15"/>
      <c r="HGP740" s="15"/>
      <c r="HGQ740" s="15"/>
      <c r="HGR740" s="15"/>
      <c r="HGS740" s="15"/>
      <c r="HGT740" s="15"/>
      <c r="HGU740" s="15"/>
      <c r="HGV740" s="15"/>
      <c r="HGW740" s="15"/>
      <c r="HGX740" s="15"/>
      <c r="HGY740" s="15"/>
      <c r="HGZ740" s="15"/>
      <c r="HHA740" s="15"/>
      <c r="HHB740" s="15"/>
      <c r="HHC740" s="15"/>
      <c r="HHD740" s="15"/>
      <c r="HHE740" s="15"/>
      <c r="HHF740" s="15"/>
      <c r="HHG740" s="15"/>
      <c r="HHH740" s="15"/>
      <c r="HHI740" s="15"/>
      <c r="HHJ740" s="15"/>
      <c r="HHK740" s="15"/>
      <c r="HHL740" s="15"/>
      <c r="HHM740" s="15"/>
      <c r="HHN740" s="15"/>
      <c r="HHO740" s="15"/>
      <c r="HHP740" s="15"/>
      <c r="HHQ740" s="15"/>
      <c r="HHR740" s="15"/>
      <c r="HHS740" s="15"/>
      <c r="HHT740" s="15"/>
      <c r="HHU740" s="15"/>
      <c r="HHV740" s="15"/>
      <c r="HHW740" s="15"/>
      <c r="HHX740" s="15"/>
      <c r="HHY740" s="15"/>
      <c r="HHZ740" s="15"/>
      <c r="HIA740" s="15"/>
      <c r="HIB740" s="15"/>
      <c r="HIC740" s="15"/>
      <c r="HID740" s="15"/>
      <c r="HIE740" s="15"/>
      <c r="HIF740" s="15"/>
      <c r="HIG740" s="15"/>
      <c r="HIH740" s="15"/>
      <c r="HII740" s="15"/>
      <c r="HIJ740" s="15"/>
      <c r="HIK740" s="15"/>
      <c r="HIL740" s="15"/>
      <c r="HIM740" s="15"/>
      <c r="HIN740" s="15"/>
      <c r="HIO740" s="15"/>
      <c r="HIP740" s="15"/>
      <c r="HIQ740" s="15"/>
      <c r="HIR740" s="15"/>
      <c r="HIS740" s="15"/>
      <c r="HIT740" s="15"/>
      <c r="HIU740" s="15"/>
      <c r="HIV740" s="15"/>
      <c r="HIW740" s="15"/>
      <c r="HIX740" s="15"/>
      <c r="HIY740" s="15"/>
      <c r="HIZ740" s="15"/>
      <c r="HJA740" s="15"/>
      <c r="HJB740" s="15"/>
      <c r="HJC740" s="15"/>
      <c r="HJD740" s="15"/>
      <c r="HJE740" s="15"/>
      <c r="HJF740" s="15"/>
      <c r="HJG740" s="15"/>
      <c r="HJH740" s="15"/>
      <c r="HJI740" s="15"/>
      <c r="HJJ740" s="15"/>
      <c r="HJK740" s="15"/>
      <c r="HJL740" s="15"/>
      <c r="HJM740" s="15"/>
      <c r="HJN740" s="15"/>
      <c r="HJO740" s="15"/>
      <c r="HJP740" s="15"/>
      <c r="HJQ740" s="15"/>
      <c r="HJR740" s="15"/>
      <c r="HJS740" s="15"/>
      <c r="HJT740" s="15"/>
      <c r="HJU740" s="15"/>
      <c r="HJV740" s="15"/>
      <c r="HJW740" s="15"/>
      <c r="HJX740" s="15"/>
      <c r="HJY740" s="15"/>
      <c r="HJZ740" s="15"/>
      <c r="HKA740" s="15"/>
      <c r="HKB740" s="15"/>
      <c r="HKC740" s="15"/>
      <c r="HKD740" s="15"/>
      <c r="HKE740" s="15"/>
      <c r="HKF740" s="15"/>
      <c r="HKG740" s="15"/>
      <c r="HKH740" s="15"/>
      <c r="HKI740" s="15"/>
      <c r="HKJ740" s="15"/>
      <c r="HKK740" s="15"/>
      <c r="HKL740" s="15"/>
      <c r="HKM740" s="15"/>
      <c r="HKN740" s="15"/>
      <c r="HKO740" s="15"/>
      <c r="HKP740" s="15"/>
      <c r="HKQ740" s="15"/>
      <c r="HKR740" s="15"/>
      <c r="HKS740" s="15"/>
      <c r="HKT740" s="15"/>
      <c r="HKU740" s="15"/>
      <c r="HKV740" s="15"/>
      <c r="HKW740" s="15"/>
      <c r="HKX740" s="15"/>
      <c r="HKY740" s="15"/>
      <c r="HKZ740" s="15"/>
      <c r="HLA740" s="15"/>
      <c r="HLB740" s="15"/>
      <c r="HLC740" s="15"/>
      <c r="HLD740" s="15"/>
      <c r="HLE740" s="15"/>
      <c r="HLF740" s="15"/>
      <c r="HLG740" s="15"/>
      <c r="HLH740" s="15"/>
      <c r="HLI740" s="15"/>
      <c r="HLJ740" s="15"/>
      <c r="HLK740" s="15"/>
      <c r="HLL740" s="15"/>
      <c r="HLM740" s="15"/>
      <c r="HLN740" s="15"/>
      <c r="HLO740" s="15"/>
      <c r="HLP740" s="15"/>
      <c r="HLQ740" s="15"/>
      <c r="HLR740" s="15"/>
      <c r="HLS740" s="15"/>
      <c r="HLT740" s="15"/>
      <c r="HLU740" s="15"/>
      <c r="HLV740" s="15"/>
      <c r="HLW740" s="15"/>
      <c r="HLX740" s="15"/>
      <c r="HLY740" s="15"/>
      <c r="HLZ740" s="15"/>
      <c r="HMA740" s="15"/>
      <c r="HMB740" s="15"/>
      <c r="HMC740" s="15"/>
      <c r="HMD740" s="15"/>
      <c r="HME740" s="15"/>
      <c r="HMF740" s="15"/>
      <c r="HMG740" s="15"/>
      <c r="HMH740" s="15"/>
      <c r="HMI740" s="15"/>
      <c r="HMJ740" s="15"/>
      <c r="HMK740" s="15"/>
      <c r="HML740" s="15"/>
      <c r="HMM740" s="15"/>
      <c r="HMN740" s="15"/>
      <c r="HMO740" s="15"/>
      <c r="HMP740" s="15"/>
      <c r="HMQ740" s="15"/>
      <c r="HMR740" s="15"/>
      <c r="HMS740" s="15"/>
      <c r="HMT740" s="15"/>
      <c r="HMU740" s="15"/>
      <c r="HMV740" s="15"/>
      <c r="HMW740" s="15"/>
      <c r="HMX740" s="15"/>
      <c r="HMY740" s="15"/>
      <c r="HMZ740" s="15"/>
      <c r="HNA740" s="15"/>
      <c r="HNB740" s="15"/>
      <c r="HNC740" s="15"/>
      <c r="HND740" s="15"/>
      <c r="HNE740" s="15"/>
      <c r="HNF740" s="15"/>
      <c r="HNG740" s="15"/>
      <c r="HNH740" s="15"/>
      <c r="HNI740" s="15"/>
      <c r="HNJ740" s="15"/>
      <c r="HNK740" s="15"/>
      <c r="HNL740" s="15"/>
      <c r="HNM740" s="15"/>
      <c r="HNN740" s="15"/>
      <c r="HNO740" s="15"/>
      <c r="HNP740" s="15"/>
      <c r="HNQ740" s="15"/>
      <c r="HNR740" s="15"/>
      <c r="HNS740" s="15"/>
      <c r="HNT740" s="15"/>
      <c r="HNU740" s="15"/>
      <c r="HNV740" s="15"/>
      <c r="HNW740" s="15"/>
      <c r="HNX740" s="15"/>
      <c r="HNY740" s="15"/>
      <c r="HNZ740" s="15"/>
      <c r="HOA740" s="15"/>
      <c r="HOB740" s="15"/>
      <c r="HOC740" s="15"/>
      <c r="HOD740" s="15"/>
      <c r="HOE740" s="15"/>
      <c r="HOF740" s="15"/>
      <c r="HOG740" s="15"/>
      <c r="HOH740" s="15"/>
      <c r="HOI740" s="15"/>
      <c r="HOJ740" s="15"/>
      <c r="HOK740" s="15"/>
      <c r="HOL740" s="15"/>
      <c r="HOM740" s="15"/>
      <c r="HON740" s="15"/>
      <c r="HOO740" s="15"/>
      <c r="HOP740" s="15"/>
      <c r="HOQ740" s="15"/>
      <c r="HOR740" s="15"/>
      <c r="HOS740" s="15"/>
      <c r="HOT740" s="15"/>
      <c r="HOU740" s="15"/>
      <c r="HOV740" s="15"/>
      <c r="HOW740" s="15"/>
      <c r="HOX740" s="15"/>
      <c r="HOY740" s="15"/>
      <c r="HOZ740" s="15"/>
      <c r="HPA740" s="15"/>
      <c r="HPB740" s="15"/>
      <c r="HPC740" s="15"/>
      <c r="HPD740" s="15"/>
      <c r="HPE740" s="15"/>
      <c r="HPF740" s="15"/>
      <c r="HPG740" s="15"/>
      <c r="HPH740" s="15"/>
      <c r="HPI740" s="15"/>
      <c r="HPJ740" s="15"/>
      <c r="HPK740" s="15"/>
      <c r="HPL740" s="15"/>
      <c r="HPM740" s="15"/>
      <c r="HPN740" s="15"/>
      <c r="HPO740" s="15"/>
      <c r="HPP740" s="15"/>
      <c r="HPQ740" s="15"/>
      <c r="HPR740" s="15"/>
      <c r="HPS740" s="15"/>
      <c r="HPT740" s="15"/>
      <c r="HPU740" s="15"/>
      <c r="HPV740" s="15"/>
      <c r="HPW740" s="15"/>
      <c r="HPX740" s="15"/>
      <c r="HPY740" s="15"/>
      <c r="HPZ740" s="15"/>
      <c r="HQA740" s="15"/>
      <c r="HQB740" s="15"/>
      <c r="HQC740" s="15"/>
      <c r="HQD740" s="15"/>
      <c r="HQE740" s="15"/>
      <c r="HQF740" s="15"/>
      <c r="HQG740" s="15"/>
      <c r="HQH740" s="15"/>
      <c r="HQI740" s="15"/>
      <c r="HQJ740" s="15"/>
      <c r="HQK740" s="15"/>
      <c r="HQL740" s="15"/>
      <c r="HQM740" s="15"/>
      <c r="HQN740" s="15"/>
      <c r="HQO740" s="15"/>
      <c r="HQP740" s="15"/>
      <c r="HQQ740" s="15"/>
      <c r="HQR740" s="15"/>
      <c r="HQS740" s="15"/>
      <c r="HQT740" s="15"/>
      <c r="HQU740" s="15"/>
      <c r="HQV740" s="15"/>
      <c r="HQW740" s="15"/>
      <c r="HQX740" s="15"/>
      <c r="HQY740" s="15"/>
      <c r="HQZ740" s="15"/>
      <c r="HRA740" s="15"/>
      <c r="HRB740" s="15"/>
      <c r="HRC740" s="15"/>
      <c r="HRD740" s="15"/>
      <c r="HRE740" s="15"/>
      <c r="HRF740" s="15"/>
      <c r="HRG740" s="15"/>
      <c r="HRH740" s="15"/>
      <c r="HRI740" s="15"/>
      <c r="HRJ740" s="15"/>
      <c r="HRK740" s="15"/>
      <c r="HRL740" s="15"/>
      <c r="HRM740" s="15"/>
      <c r="HRN740" s="15"/>
      <c r="HRO740" s="15"/>
      <c r="HRP740" s="15"/>
      <c r="HRQ740" s="15"/>
      <c r="HRR740" s="15"/>
      <c r="HRS740" s="15"/>
      <c r="HRT740" s="15"/>
      <c r="HRU740" s="15"/>
      <c r="HRV740" s="15"/>
      <c r="HRW740" s="15"/>
      <c r="HRX740" s="15"/>
      <c r="HRY740" s="15"/>
      <c r="HRZ740" s="15"/>
      <c r="HSA740" s="15"/>
      <c r="HSB740" s="15"/>
      <c r="HSC740" s="15"/>
      <c r="HSD740" s="15"/>
      <c r="HSE740" s="15"/>
      <c r="HSF740" s="15"/>
      <c r="HSG740" s="15"/>
      <c r="HSH740" s="15"/>
      <c r="HSI740" s="15"/>
      <c r="HSJ740" s="15"/>
      <c r="HSK740" s="15"/>
      <c r="HSL740" s="15"/>
      <c r="HSM740" s="15"/>
      <c r="HSN740" s="15"/>
      <c r="HSO740" s="15"/>
      <c r="HSP740" s="15"/>
      <c r="HSQ740" s="15"/>
      <c r="HSR740" s="15"/>
      <c r="HSS740" s="15"/>
      <c r="HST740" s="15"/>
      <c r="HSU740" s="15"/>
      <c r="HSV740" s="15"/>
      <c r="HSW740" s="15"/>
      <c r="HSX740" s="15"/>
      <c r="HSY740" s="15"/>
      <c r="HSZ740" s="15"/>
      <c r="HTA740" s="15"/>
      <c r="HTB740" s="15"/>
      <c r="HTC740" s="15"/>
      <c r="HTD740" s="15"/>
      <c r="HTE740" s="15"/>
      <c r="HTF740" s="15"/>
      <c r="HTG740" s="15"/>
      <c r="HTH740" s="15"/>
      <c r="HTI740" s="15"/>
      <c r="HTJ740" s="15"/>
      <c r="HTK740" s="15"/>
      <c r="HTL740" s="15"/>
      <c r="HTM740" s="15"/>
      <c r="HTN740" s="15"/>
      <c r="HTO740" s="15"/>
      <c r="HTP740" s="15"/>
      <c r="HTQ740" s="15"/>
      <c r="HTR740" s="15"/>
      <c r="HTS740" s="15"/>
      <c r="HTT740" s="15"/>
      <c r="HTU740" s="15"/>
      <c r="HTV740" s="15"/>
      <c r="HTW740" s="15"/>
      <c r="HTX740" s="15"/>
      <c r="HTY740" s="15"/>
      <c r="HTZ740" s="15"/>
      <c r="HUA740" s="15"/>
      <c r="HUB740" s="15"/>
      <c r="HUC740" s="15"/>
      <c r="HUD740" s="15"/>
      <c r="HUE740" s="15"/>
      <c r="HUF740" s="15"/>
      <c r="HUG740" s="15"/>
      <c r="HUH740" s="15"/>
      <c r="HUI740" s="15"/>
      <c r="HUJ740" s="15"/>
      <c r="HUK740" s="15"/>
      <c r="HUL740" s="15"/>
      <c r="HUM740" s="15"/>
      <c r="HUN740" s="15"/>
      <c r="HUO740" s="15"/>
      <c r="HUP740" s="15"/>
      <c r="HUQ740" s="15"/>
      <c r="HUR740" s="15"/>
      <c r="HUS740" s="15"/>
      <c r="HUT740" s="15"/>
      <c r="HUU740" s="15"/>
      <c r="HUV740" s="15"/>
      <c r="HUW740" s="15"/>
      <c r="HUX740" s="15"/>
      <c r="HUY740" s="15"/>
      <c r="HUZ740" s="15"/>
      <c r="HVA740" s="15"/>
      <c r="HVB740" s="15"/>
      <c r="HVC740" s="15"/>
      <c r="HVD740" s="15"/>
      <c r="HVE740" s="15"/>
      <c r="HVF740" s="15"/>
      <c r="HVG740" s="15"/>
      <c r="HVH740" s="15"/>
      <c r="HVI740" s="15"/>
      <c r="HVJ740" s="15"/>
      <c r="HVK740" s="15"/>
      <c r="HVL740" s="15"/>
      <c r="HVM740" s="15"/>
      <c r="HVN740" s="15"/>
      <c r="HVO740" s="15"/>
      <c r="HVP740" s="15"/>
      <c r="HVQ740" s="15"/>
      <c r="HVR740" s="15"/>
      <c r="HVS740" s="15"/>
      <c r="HVT740" s="15"/>
      <c r="HVU740" s="15"/>
      <c r="HVV740" s="15"/>
      <c r="HVW740" s="15"/>
      <c r="HVX740" s="15"/>
      <c r="HVY740" s="15"/>
      <c r="HVZ740" s="15"/>
      <c r="HWA740" s="15"/>
      <c r="HWB740" s="15"/>
      <c r="HWC740" s="15"/>
      <c r="HWD740" s="15"/>
      <c r="HWE740" s="15"/>
      <c r="HWF740" s="15"/>
      <c r="HWG740" s="15"/>
      <c r="HWH740" s="15"/>
      <c r="HWI740" s="15"/>
      <c r="HWJ740" s="15"/>
      <c r="HWK740" s="15"/>
      <c r="HWL740" s="15"/>
      <c r="HWM740" s="15"/>
      <c r="HWN740" s="15"/>
      <c r="HWO740" s="15"/>
      <c r="HWP740" s="15"/>
      <c r="HWQ740" s="15"/>
      <c r="HWR740" s="15"/>
      <c r="HWS740" s="15"/>
      <c r="HWT740" s="15"/>
      <c r="HWU740" s="15"/>
      <c r="HWV740" s="15"/>
      <c r="HWW740" s="15"/>
      <c r="HWX740" s="15"/>
      <c r="HWY740" s="15"/>
      <c r="HWZ740" s="15"/>
      <c r="HXA740" s="15"/>
      <c r="HXB740" s="15"/>
      <c r="HXC740" s="15"/>
      <c r="HXD740" s="15"/>
      <c r="HXE740" s="15"/>
      <c r="HXF740" s="15"/>
      <c r="HXG740" s="15"/>
      <c r="HXH740" s="15"/>
      <c r="HXI740" s="15"/>
      <c r="HXJ740" s="15"/>
      <c r="HXK740" s="15"/>
      <c r="HXL740" s="15"/>
      <c r="HXM740" s="15"/>
      <c r="HXN740" s="15"/>
      <c r="HXO740" s="15"/>
      <c r="HXP740" s="15"/>
      <c r="HXQ740" s="15"/>
      <c r="HXR740" s="15"/>
      <c r="HXS740" s="15"/>
      <c r="HXT740" s="15"/>
      <c r="HXU740" s="15"/>
      <c r="HXV740" s="15"/>
      <c r="HXW740" s="15"/>
      <c r="HXX740" s="15"/>
      <c r="HXY740" s="15"/>
      <c r="HXZ740" s="15"/>
      <c r="HYA740" s="15"/>
      <c r="HYB740" s="15"/>
      <c r="HYC740" s="15"/>
      <c r="HYD740" s="15"/>
      <c r="HYE740" s="15"/>
      <c r="HYF740" s="15"/>
      <c r="HYG740" s="15"/>
      <c r="HYH740" s="15"/>
      <c r="HYI740" s="15"/>
      <c r="HYJ740" s="15"/>
      <c r="HYK740" s="15"/>
      <c r="HYL740" s="15"/>
      <c r="HYM740" s="15"/>
      <c r="HYN740" s="15"/>
      <c r="HYO740" s="15"/>
      <c r="HYP740" s="15"/>
      <c r="HYQ740" s="15"/>
      <c r="HYR740" s="15"/>
      <c r="HYS740" s="15"/>
      <c r="HYT740" s="15"/>
      <c r="HYU740" s="15"/>
      <c r="HYV740" s="15"/>
      <c r="HYW740" s="15"/>
      <c r="HYX740" s="15"/>
      <c r="HYY740" s="15"/>
      <c r="HYZ740" s="15"/>
      <c r="HZA740" s="15"/>
      <c r="HZB740" s="15"/>
      <c r="HZC740" s="15"/>
      <c r="HZD740" s="15"/>
      <c r="HZE740" s="15"/>
      <c r="HZF740" s="15"/>
      <c r="HZG740" s="15"/>
      <c r="HZH740" s="15"/>
      <c r="HZI740" s="15"/>
      <c r="HZJ740" s="15"/>
      <c r="HZK740" s="15"/>
      <c r="HZL740" s="15"/>
      <c r="HZM740" s="15"/>
      <c r="HZN740" s="15"/>
      <c r="HZO740" s="15"/>
      <c r="HZP740" s="15"/>
      <c r="HZQ740" s="15"/>
      <c r="HZR740" s="15"/>
      <c r="HZS740" s="15"/>
      <c r="HZT740" s="15"/>
      <c r="HZU740" s="15"/>
      <c r="HZV740" s="15"/>
      <c r="HZW740" s="15"/>
      <c r="HZX740" s="15"/>
      <c r="HZY740" s="15"/>
      <c r="HZZ740" s="15"/>
      <c r="IAA740" s="15"/>
      <c r="IAB740" s="15"/>
      <c r="IAC740" s="15"/>
      <c r="IAD740" s="15"/>
      <c r="IAE740" s="15"/>
      <c r="IAF740" s="15"/>
      <c r="IAG740" s="15"/>
      <c r="IAH740" s="15"/>
      <c r="IAI740" s="15"/>
      <c r="IAJ740" s="15"/>
      <c r="IAK740" s="15"/>
      <c r="IAL740" s="15"/>
      <c r="IAM740" s="15"/>
      <c r="IAN740" s="15"/>
      <c r="IAO740" s="15"/>
      <c r="IAP740" s="15"/>
      <c r="IAQ740" s="15"/>
      <c r="IAR740" s="15"/>
      <c r="IAS740" s="15"/>
      <c r="IAT740" s="15"/>
      <c r="IAU740" s="15"/>
      <c r="IAV740" s="15"/>
      <c r="IAW740" s="15"/>
      <c r="IAX740" s="15"/>
      <c r="IAY740" s="15"/>
      <c r="IAZ740" s="15"/>
      <c r="IBA740" s="15"/>
      <c r="IBB740" s="15"/>
      <c r="IBC740" s="15"/>
      <c r="IBD740" s="15"/>
      <c r="IBE740" s="15"/>
      <c r="IBF740" s="15"/>
      <c r="IBG740" s="15"/>
      <c r="IBH740" s="15"/>
      <c r="IBI740" s="15"/>
      <c r="IBJ740" s="15"/>
      <c r="IBK740" s="15"/>
      <c r="IBL740" s="15"/>
      <c r="IBM740" s="15"/>
      <c r="IBN740" s="15"/>
      <c r="IBO740" s="15"/>
      <c r="IBP740" s="15"/>
      <c r="IBQ740" s="15"/>
      <c r="IBR740" s="15"/>
      <c r="IBS740" s="15"/>
      <c r="IBT740" s="15"/>
      <c r="IBU740" s="15"/>
      <c r="IBV740" s="15"/>
      <c r="IBW740" s="15"/>
      <c r="IBX740" s="15"/>
      <c r="IBY740" s="15"/>
      <c r="IBZ740" s="15"/>
      <c r="ICA740" s="15"/>
      <c r="ICB740" s="15"/>
      <c r="ICC740" s="15"/>
      <c r="ICD740" s="15"/>
      <c r="ICE740" s="15"/>
      <c r="ICF740" s="15"/>
      <c r="ICG740" s="15"/>
      <c r="ICH740" s="15"/>
      <c r="ICI740" s="15"/>
      <c r="ICJ740" s="15"/>
      <c r="ICK740" s="15"/>
      <c r="ICL740" s="15"/>
      <c r="ICM740" s="15"/>
      <c r="ICN740" s="15"/>
      <c r="ICO740" s="15"/>
      <c r="ICP740" s="15"/>
      <c r="ICQ740" s="15"/>
      <c r="ICR740" s="15"/>
      <c r="ICS740" s="15"/>
      <c r="ICT740" s="15"/>
      <c r="ICU740" s="15"/>
      <c r="ICV740" s="15"/>
      <c r="ICW740" s="15"/>
      <c r="ICX740" s="15"/>
      <c r="ICY740" s="15"/>
      <c r="ICZ740" s="15"/>
      <c r="IDA740" s="15"/>
      <c r="IDB740" s="15"/>
      <c r="IDC740" s="15"/>
      <c r="IDD740" s="15"/>
      <c r="IDE740" s="15"/>
      <c r="IDF740" s="15"/>
      <c r="IDG740" s="15"/>
      <c r="IDH740" s="15"/>
      <c r="IDI740" s="15"/>
      <c r="IDJ740" s="15"/>
      <c r="IDK740" s="15"/>
      <c r="IDL740" s="15"/>
      <c r="IDM740" s="15"/>
      <c r="IDN740" s="15"/>
      <c r="IDO740" s="15"/>
      <c r="IDP740" s="15"/>
      <c r="IDQ740" s="15"/>
      <c r="IDR740" s="15"/>
      <c r="IDS740" s="15"/>
      <c r="IDT740" s="15"/>
      <c r="IDU740" s="15"/>
      <c r="IDV740" s="15"/>
      <c r="IDW740" s="15"/>
      <c r="IDX740" s="15"/>
      <c r="IDY740" s="15"/>
      <c r="IDZ740" s="15"/>
      <c r="IEA740" s="15"/>
      <c r="IEB740" s="15"/>
      <c r="IEC740" s="15"/>
      <c r="IED740" s="15"/>
      <c r="IEE740" s="15"/>
      <c r="IEF740" s="15"/>
      <c r="IEG740" s="15"/>
      <c r="IEH740" s="15"/>
      <c r="IEI740" s="15"/>
      <c r="IEJ740" s="15"/>
      <c r="IEK740" s="15"/>
      <c r="IEL740" s="15"/>
      <c r="IEM740" s="15"/>
      <c r="IEN740" s="15"/>
      <c r="IEO740" s="15"/>
      <c r="IEP740" s="15"/>
      <c r="IEQ740" s="15"/>
      <c r="IER740" s="15"/>
      <c r="IES740" s="15"/>
      <c r="IET740" s="15"/>
      <c r="IEU740" s="15"/>
      <c r="IEV740" s="15"/>
      <c r="IEW740" s="15"/>
      <c r="IEX740" s="15"/>
      <c r="IEY740" s="15"/>
      <c r="IEZ740" s="15"/>
      <c r="IFA740" s="15"/>
      <c r="IFB740" s="15"/>
      <c r="IFC740" s="15"/>
      <c r="IFD740" s="15"/>
      <c r="IFE740" s="15"/>
      <c r="IFF740" s="15"/>
      <c r="IFG740" s="15"/>
      <c r="IFH740" s="15"/>
      <c r="IFI740" s="15"/>
      <c r="IFJ740" s="15"/>
      <c r="IFK740" s="15"/>
      <c r="IFL740" s="15"/>
      <c r="IFM740" s="15"/>
      <c r="IFN740" s="15"/>
      <c r="IFO740" s="15"/>
      <c r="IFP740" s="15"/>
      <c r="IFQ740" s="15"/>
      <c r="IFR740" s="15"/>
      <c r="IFS740" s="15"/>
      <c r="IFT740" s="15"/>
      <c r="IFU740" s="15"/>
      <c r="IFV740" s="15"/>
      <c r="IFW740" s="15"/>
      <c r="IFX740" s="15"/>
      <c r="IFY740" s="15"/>
      <c r="IFZ740" s="15"/>
      <c r="IGA740" s="15"/>
      <c r="IGB740" s="15"/>
      <c r="IGC740" s="15"/>
      <c r="IGD740" s="15"/>
      <c r="IGE740" s="15"/>
      <c r="IGF740" s="15"/>
      <c r="IGG740" s="15"/>
      <c r="IGH740" s="15"/>
      <c r="IGI740" s="15"/>
      <c r="IGJ740" s="15"/>
      <c r="IGK740" s="15"/>
      <c r="IGL740" s="15"/>
      <c r="IGM740" s="15"/>
      <c r="IGN740" s="15"/>
      <c r="IGO740" s="15"/>
      <c r="IGP740" s="15"/>
      <c r="IGQ740" s="15"/>
      <c r="IGR740" s="15"/>
      <c r="IGS740" s="15"/>
      <c r="IGT740" s="15"/>
      <c r="IGU740" s="15"/>
      <c r="IGV740" s="15"/>
      <c r="IGW740" s="15"/>
      <c r="IGX740" s="15"/>
      <c r="IGY740" s="15"/>
      <c r="IGZ740" s="15"/>
      <c r="IHA740" s="15"/>
      <c r="IHB740" s="15"/>
      <c r="IHC740" s="15"/>
      <c r="IHD740" s="15"/>
      <c r="IHE740" s="15"/>
      <c r="IHF740" s="15"/>
      <c r="IHG740" s="15"/>
      <c r="IHH740" s="15"/>
      <c r="IHI740" s="15"/>
      <c r="IHJ740" s="15"/>
      <c r="IHK740" s="15"/>
      <c r="IHL740" s="15"/>
      <c r="IHM740" s="15"/>
      <c r="IHN740" s="15"/>
      <c r="IHO740" s="15"/>
      <c r="IHP740" s="15"/>
      <c r="IHQ740" s="15"/>
      <c r="IHR740" s="15"/>
      <c r="IHS740" s="15"/>
      <c r="IHT740" s="15"/>
      <c r="IHU740" s="15"/>
      <c r="IHV740" s="15"/>
      <c r="IHW740" s="15"/>
      <c r="IHX740" s="15"/>
      <c r="IHY740" s="15"/>
      <c r="IHZ740" s="15"/>
      <c r="IIA740" s="15"/>
      <c r="IIB740" s="15"/>
      <c r="IIC740" s="15"/>
      <c r="IID740" s="15"/>
      <c r="IIE740" s="15"/>
      <c r="IIF740" s="15"/>
      <c r="IIG740" s="15"/>
      <c r="IIH740" s="15"/>
      <c r="III740" s="15"/>
      <c r="IIJ740" s="15"/>
      <c r="IIK740" s="15"/>
      <c r="IIL740" s="15"/>
      <c r="IIM740" s="15"/>
      <c r="IIN740" s="15"/>
      <c r="IIO740" s="15"/>
      <c r="IIP740" s="15"/>
      <c r="IIQ740" s="15"/>
      <c r="IIR740" s="15"/>
      <c r="IIS740" s="15"/>
      <c r="IIT740" s="15"/>
      <c r="IIU740" s="15"/>
      <c r="IIV740" s="15"/>
      <c r="IIW740" s="15"/>
      <c r="IIX740" s="15"/>
      <c r="IIY740" s="15"/>
      <c r="IIZ740" s="15"/>
      <c r="IJA740" s="15"/>
      <c r="IJB740" s="15"/>
      <c r="IJC740" s="15"/>
      <c r="IJD740" s="15"/>
      <c r="IJE740" s="15"/>
      <c r="IJF740" s="15"/>
      <c r="IJG740" s="15"/>
      <c r="IJH740" s="15"/>
      <c r="IJI740" s="15"/>
      <c r="IJJ740" s="15"/>
      <c r="IJK740" s="15"/>
      <c r="IJL740" s="15"/>
      <c r="IJM740" s="15"/>
      <c r="IJN740" s="15"/>
      <c r="IJO740" s="15"/>
      <c r="IJP740" s="15"/>
      <c r="IJQ740" s="15"/>
      <c r="IJR740" s="15"/>
      <c r="IJS740" s="15"/>
      <c r="IJT740" s="15"/>
      <c r="IJU740" s="15"/>
      <c r="IJV740" s="15"/>
      <c r="IJW740" s="15"/>
      <c r="IJX740" s="15"/>
      <c r="IJY740" s="15"/>
      <c r="IJZ740" s="15"/>
      <c r="IKA740" s="15"/>
      <c r="IKB740" s="15"/>
      <c r="IKC740" s="15"/>
      <c r="IKD740" s="15"/>
      <c r="IKE740" s="15"/>
      <c r="IKF740" s="15"/>
      <c r="IKG740" s="15"/>
      <c r="IKH740" s="15"/>
      <c r="IKI740" s="15"/>
      <c r="IKJ740" s="15"/>
      <c r="IKK740" s="15"/>
      <c r="IKL740" s="15"/>
      <c r="IKM740" s="15"/>
      <c r="IKN740" s="15"/>
      <c r="IKO740" s="15"/>
      <c r="IKP740" s="15"/>
      <c r="IKQ740" s="15"/>
      <c r="IKR740" s="15"/>
      <c r="IKS740" s="15"/>
      <c r="IKT740" s="15"/>
      <c r="IKU740" s="15"/>
      <c r="IKV740" s="15"/>
      <c r="IKW740" s="15"/>
      <c r="IKX740" s="15"/>
      <c r="IKY740" s="15"/>
      <c r="IKZ740" s="15"/>
      <c r="ILA740" s="15"/>
      <c r="ILB740" s="15"/>
      <c r="ILC740" s="15"/>
      <c r="ILD740" s="15"/>
      <c r="ILE740" s="15"/>
      <c r="ILF740" s="15"/>
      <c r="ILG740" s="15"/>
      <c r="ILH740" s="15"/>
      <c r="ILI740" s="15"/>
      <c r="ILJ740" s="15"/>
      <c r="ILK740" s="15"/>
      <c r="ILL740" s="15"/>
      <c r="ILM740" s="15"/>
      <c r="ILN740" s="15"/>
      <c r="ILO740" s="15"/>
      <c r="ILP740" s="15"/>
      <c r="ILQ740" s="15"/>
      <c r="ILR740" s="15"/>
      <c r="ILS740" s="15"/>
      <c r="ILT740" s="15"/>
      <c r="ILU740" s="15"/>
      <c r="ILV740" s="15"/>
      <c r="ILW740" s="15"/>
      <c r="ILX740" s="15"/>
      <c r="ILY740" s="15"/>
      <c r="ILZ740" s="15"/>
      <c r="IMA740" s="15"/>
      <c r="IMB740" s="15"/>
      <c r="IMC740" s="15"/>
      <c r="IMD740" s="15"/>
      <c r="IME740" s="15"/>
      <c r="IMF740" s="15"/>
      <c r="IMG740" s="15"/>
      <c r="IMH740" s="15"/>
      <c r="IMI740" s="15"/>
      <c r="IMJ740" s="15"/>
      <c r="IMK740" s="15"/>
      <c r="IML740" s="15"/>
      <c r="IMM740" s="15"/>
      <c r="IMN740" s="15"/>
      <c r="IMO740" s="15"/>
      <c r="IMP740" s="15"/>
      <c r="IMQ740" s="15"/>
      <c r="IMR740" s="15"/>
      <c r="IMS740" s="15"/>
      <c r="IMT740" s="15"/>
      <c r="IMU740" s="15"/>
      <c r="IMV740" s="15"/>
      <c r="IMW740" s="15"/>
      <c r="IMX740" s="15"/>
      <c r="IMY740" s="15"/>
      <c r="IMZ740" s="15"/>
      <c r="INA740" s="15"/>
      <c r="INB740" s="15"/>
      <c r="INC740" s="15"/>
      <c r="IND740" s="15"/>
      <c r="INE740" s="15"/>
      <c r="INF740" s="15"/>
      <c r="ING740" s="15"/>
      <c r="INH740" s="15"/>
      <c r="INI740" s="15"/>
      <c r="INJ740" s="15"/>
      <c r="INK740" s="15"/>
      <c r="INL740" s="15"/>
      <c r="INM740" s="15"/>
      <c r="INN740" s="15"/>
      <c r="INO740" s="15"/>
      <c r="INP740" s="15"/>
      <c r="INQ740" s="15"/>
      <c r="INR740" s="15"/>
      <c r="INS740" s="15"/>
      <c r="INT740" s="15"/>
      <c r="INU740" s="15"/>
      <c r="INV740" s="15"/>
      <c r="INW740" s="15"/>
      <c r="INX740" s="15"/>
      <c r="INY740" s="15"/>
      <c r="INZ740" s="15"/>
      <c r="IOA740" s="15"/>
      <c r="IOB740" s="15"/>
      <c r="IOC740" s="15"/>
      <c r="IOD740" s="15"/>
      <c r="IOE740" s="15"/>
      <c r="IOF740" s="15"/>
      <c r="IOG740" s="15"/>
      <c r="IOH740" s="15"/>
      <c r="IOI740" s="15"/>
      <c r="IOJ740" s="15"/>
      <c r="IOK740" s="15"/>
      <c r="IOL740" s="15"/>
      <c r="IOM740" s="15"/>
      <c r="ION740" s="15"/>
      <c r="IOO740" s="15"/>
      <c r="IOP740" s="15"/>
      <c r="IOQ740" s="15"/>
      <c r="IOR740" s="15"/>
      <c r="IOS740" s="15"/>
      <c r="IOT740" s="15"/>
      <c r="IOU740" s="15"/>
      <c r="IOV740" s="15"/>
      <c r="IOW740" s="15"/>
      <c r="IOX740" s="15"/>
      <c r="IOY740" s="15"/>
      <c r="IOZ740" s="15"/>
      <c r="IPA740" s="15"/>
      <c r="IPB740" s="15"/>
      <c r="IPC740" s="15"/>
      <c r="IPD740" s="15"/>
      <c r="IPE740" s="15"/>
      <c r="IPF740" s="15"/>
      <c r="IPG740" s="15"/>
      <c r="IPH740" s="15"/>
      <c r="IPI740" s="15"/>
      <c r="IPJ740" s="15"/>
      <c r="IPK740" s="15"/>
      <c r="IPL740" s="15"/>
      <c r="IPM740" s="15"/>
      <c r="IPN740" s="15"/>
      <c r="IPO740" s="15"/>
      <c r="IPP740" s="15"/>
      <c r="IPQ740" s="15"/>
      <c r="IPR740" s="15"/>
      <c r="IPS740" s="15"/>
      <c r="IPT740" s="15"/>
      <c r="IPU740" s="15"/>
      <c r="IPV740" s="15"/>
      <c r="IPW740" s="15"/>
      <c r="IPX740" s="15"/>
      <c r="IPY740" s="15"/>
      <c r="IPZ740" s="15"/>
      <c r="IQA740" s="15"/>
      <c r="IQB740" s="15"/>
      <c r="IQC740" s="15"/>
      <c r="IQD740" s="15"/>
      <c r="IQE740" s="15"/>
      <c r="IQF740" s="15"/>
      <c r="IQG740" s="15"/>
      <c r="IQH740" s="15"/>
      <c r="IQI740" s="15"/>
      <c r="IQJ740" s="15"/>
      <c r="IQK740" s="15"/>
      <c r="IQL740" s="15"/>
      <c r="IQM740" s="15"/>
      <c r="IQN740" s="15"/>
      <c r="IQO740" s="15"/>
      <c r="IQP740" s="15"/>
      <c r="IQQ740" s="15"/>
      <c r="IQR740" s="15"/>
      <c r="IQS740" s="15"/>
      <c r="IQT740" s="15"/>
      <c r="IQU740" s="15"/>
      <c r="IQV740" s="15"/>
      <c r="IQW740" s="15"/>
      <c r="IQX740" s="15"/>
      <c r="IQY740" s="15"/>
      <c r="IQZ740" s="15"/>
      <c r="IRA740" s="15"/>
      <c r="IRB740" s="15"/>
      <c r="IRC740" s="15"/>
      <c r="IRD740" s="15"/>
      <c r="IRE740" s="15"/>
      <c r="IRF740" s="15"/>
      <c r="IRG740" s="15"/>
      <c r="IRH740" s="15"/>
      <c r="IRI740" s="15"/>
      <c r="IRJ740" s="15"/>
      <c r="IRK740" s="15"/>
      <c r="IRL740" s="15"/>
      <c r="IRM740" s="15"/>
      <c r="IRN740" s="15"/>
      <c r="IRO740" s="15"/>
      <c r="IRP740" s="15"/>
      <c r="IRQ740" s="15"/>
      <c r="IRR740" s="15"/>
      <c r="IRS740" s="15"/>
      <c r="IRT740" s="15"/>
      <c r="IRU740" s="15"/>
      <c r="IRV740" s="15"/>
      <c r="IRW740" s="15"/>
      <c r="IRX740" s="15"/>
      <c r="IRY740" s="15"/>
      <c r="IRZ740" s="15"/>
      <c r="ISA740" s="15"/>
      <c r="ISB740" s="15"/>
      <c r="ISC740" s="15"/>
      <c r="ISD740" s="15"/>
      <c r="ISE740" s="15"/>
      <c r="ISF740" s="15"/>
      <c r="ISG740" s="15"/>
      <c r="ISH740" s="15"/>
      <c r="ISI740" s="15"/>
      <c r="ISJ740" s="15"/>
      <c r="ISK740" s="15"/>
      <c r="ISL740" s="15"/>
      <c r="ISM740" s="15"/>
      <c r="ISN740" s="15"/>
      <c r="ISO740" s="15"/>
      <c r="ISP740" s="15"/>
      <c r="ISQ740" s="15"/>
      <c r="ISR740" s="15"/>
      <c r="ISS740" s="15"/>
      <c r="IST740" s="15"/>
      <c r="ISU740" s="15"/>
      <c r="ISV740" s="15"/>
      <c r="ISW740" s="15"/>
      <c r="ISX740" s="15"/>
      <c r="ISY740" s="15"/>
      <c r="ISZ740" s="15"/>
      <c r="ITA740" s="15"/>
      <c r="ITB740" s="15"/>
      <c r="ITC740" s="15"/>
      <c r="ITD740" s="15"/>
      <c r="ITE740" s="15"/>
      <c r="ITF740" s="15"/>
      <c r="ITG740" s="15"/>
      <c r="ITH740" s="15"/>
      <c r="ITI740" s="15"/>
      <c r="ITJ740" s="15"/>
      <c r="ITK740" s="15"/>
      <c r="ITL740" s="15"/>
      <c r="ITM740" s="15"/>
      <c r="ITN740" s="15"/>
      <c r="ITO740" s="15"/>
      <c r="ITP740" s="15"/>
      <c r="ITQ740" s="15"/>
      <c r="ITR740" s="15"/>
      <c r="ITS740" s="15"/>
      <c r="ITT740" s="15"/>
      <c r="ITU740" s="15"/>
      <c r="ITV740" s="15"/>
      <c r="ITW740" s="15"/>
      <c r="ITX740" s="15"/>
      <c r="ITY740" s="15"/>
      <c r="ITZ740" s="15"/>
      <c r="IUA740" s="15"/>
      <c r="IUB740" s="15"/>
      <c r="IUC740" s="15"/>
      <c r="IUD740" s="15"/>
      <c r="IUE740" s="15"/>
      <c r="IUF740" s="15"/>
      <c r="IUG740" s="15"/>
      <c r="IUH740" s="15"/>
      <c r="IUI740" s="15"/>
      <c r="IUJ740" s="15"/>
      <c r="IUK740" s="15"/>
      <c r="IUL740" s="15"/>
      <c r="IUM740" s="15"/>
      <c r="IUN740" s="15"/>
      <c r="IUO740" s="15"/>
      <c r="IUP740" s="15"/>
      <c r="IUQ740" s="15"/>
      <c r="IUR740" s="15"/>
      <c r="IUS740" s="15"/>
      <c r="IUT740" s="15"/>
      <c r="IUU740" s="15"/>
      <c r="IUV740" s="15"/>
      <c r="IUW740" s="15"/>
      <c r="IUX740" s="15"/>
      <c r="IUY740" s="15"/>
      <c r="IUZ740" s="15"/>
      <c r="IVA740" s="15"/>
      <c r="IVB740" s="15"/>
      <c r="IVC740" s="15"/>
      <c r="IVD740" s="15"/>
      <c r="IVE740" s="15"/>
      <c r="IVF740" s="15"/>
      <c r="IVG740" s="15"/>
      <c r="IVH740" s="15"/>
      <c r="IVI740" s="15"/>
      <c r="IVJ740" s="15"/>
      <c r="IVK740" s="15"/>
      <c r="IVL740" s="15"/>
      <c r="IVM740" s="15"/>
      <c r="IVN740" s="15"/>
      <c r="IVO740" s="15"/>
      <c r="IVP740" s="15"/>
      <c r="IVQ740" s="15"/>
      <c r="IVR740" s="15"/>
      <c r="IVS740" s="15"/>
      <c r="IVT740" s="15"/>
      <c r="IVU740" s="15"/>
      <c r="IVV740" s="15"/>
      <c r="IVW740" s="15"/>
      <c r="IVX740" s="15"/>
      <c r="IVY740" s="15"/>
      <c r="IVZ740" s="15"/>
      <c r="IWA740" s="15"/>
      <c r="IWB740" s="15"/>
      <c r="IWC740" s="15"/>
      <c r="IWD740" s="15"/>
      <c r="IWE740" s="15"/>
      <c r="IWF740" s="15"/>
      <c r="IWG740" s="15"/>
      <c r="IWH740" s="15"/>
      <c r="IWI740" s="15"/>
      <c r="IWJ740" s="15"/>
      <c r="IWK740" s="15"/>
      <c r="IWL740" s="15"/>
      <c r="IWM740" s="15"/>
      <c r="IWN740" s="15"/>
      <c r="IWO740" s="15"/>
      <c r="IWP740" s="15"/>
      <c r="IWQ740" s="15"/>
      <c r="IWR740" s="15"/>
      <c r="IWS740" s="15"/>
      <c r="IWT740" s="15"/>
      <c r="IWU740" s="15"/>
      <c r="IWV740" s="15"/>
      <c r="IWW740" s="15"/>
      <c r="IWX740" s="15"/>
      <c r="IWY740" s="15"/>
      <c r="IWZ740" s="15"/>
      <c r="IXA740" s="15"/>
      <c r="IXB740" s="15"/>
      <c r="IXC740" s="15"/>
      <c r="IXD740" s="15"/>
      <c r="IXE740" s="15"/>
      <c r="IXF740" s="15"/>
      <c r="IXG740" s="15"/>
      <c r="IXH740" s="15"/>
      <c r="IXI740" s="15"/>
      <c r="IXJ740" s="15"/>
      <c r="IXK740" s="15"/>
      <c r="IXL740" s="15"/>
      <c r="IXM740" s="15"/>
      <c r="IXN740" s="15"/>
      <c r="IXO740" s="15"/>
      <c r="IXP740" s="15"/>
      <c r="IXQ740" s="15"/>
      <c r="IXR740" s="15"/>
      <c r="IXS740" s="15"/>
      <c r="IXT740" s="15"/>
      <c r="IXU740" s="15"/>
      <c r="IXV740" s="15"/>
      <c r="IXW740" s="15"/>
      <c r="IXX740" s="15"/>
      <c r="IXY740" s="15"/>
      <c r="IXZ740" s="15"/>
      <c r="IYA740" s="15"/>
      <c r="IYB740" s="15"/>
      <c r="IYC740" s="15"/>
      <c r="IYD740" s="15"/>
      <c r="IYE740" s="15"/>
      <c r="IYF740" s="15"/>
      <c r="IYG740" s="15"/>
      <c r="IYH740" s="15"/>
      <c r="IYI740" s="15"/>
      <c r="IYJ740" s="15"/>
      <c r="IYK740" s="15"/>
      <c r="IYL740" s="15"/>
      <c r="IYM740" s="15"/>
      <c r="IYN740" s="15"/>
      <c r="IYO740" s="15"/>
      <c r="IYP740" s="15"/>
      <c r="IYQ740" s="15"/>
      <c r="IYR740" s="15"/>
      <c r="IYS740" s="15"/>
      <c r="IYT740" s="15"/>
      <c r="IYU740" s="15"/>
      <c r="IYV740" s="15"/>
      <c r="IYW740" s="15"/>
      <c r="IYX740" s="15"/>
      <c r="IYY740" s="15"/>
      <c r="IYZ740" s="15"/>
      <c r="IZA740" s="15"/>
      <c r="IZB740" s="15"/>
      <c r="IZC740" s="15"/>
      <c r="IZD740" s="15"/>
      <c r="IZE740" s="15"/>
      <c r="IZF740" s="15"/>
      <c r="IZG740" s="15"/>
      <c r="IZH740" s="15"/>
      <c r="IZI740" s="15"/>
      <c r="IZJ740" s="15"/>
      <c r="IZK740" s="15"/>
      <c r="IZL740" s="15"/>
      <c r="IZM740" s="15"/>
      <c r="IZN740" s="15"/>
      <c r="IZO740" s="15"/>
      <c r="IZP740" s="15"/>
      <c r="IZQ740" s="15"/>
      <c r="IZR740" s="15"/>
      <c r="IZS740" s="15"/>
      <c r="IZT740" s="15"/>
      <c r="IZU740" s="15"/>
      <c r="IZV740" s="15"/>
      <c r="IZW740" s="15"/>
      <c r="IZX740" s="15"/>
      <c r="IZY740" s="15"/>
      <c r="IZZ740" s="15"/>
      <c r="JAA740" s="15"/>
      <c r="JAB740" s="15"/>
      <c r="JAC740" s="15"/>
      <c r="JAD740" s="15"/>
      <c r="JAE740" s="15"/>
      <c r="JAF740" s="15"/>
      <c r="JAG740" s="15"/>
      <c r="JAH740" s="15"/>
      <c r="JAI740" s="15"/>
      <c r="JAJ740" s="15"/>
      <c r="JAK740" s="15"/>
      <c r="JAL740" s="15"/>
      <c r="JAM740" s="15"/>
      <c r="JAN740" s="15"/>
      <c r="JAO740" s="15"/>
      <c r="JAP740" s="15"/>
      <c r="JAQ740" s="15"/>
      <c r="JAR740" s="15"/>
      <c r="JAS740" s="15"/>
      <c r="JAT740" s="15"/>
      <c r="JAU740" s="15"/>
      <c r="JAV740" s="15"/>
      <c r="JAW740" s="15"/>
      <c r="JAX740" s="15"/>
      <c r="JAY740" s="15"/>
      <c r="JAZ740" s="15"/>
      <c r="JBA740" s="15"/>
      <c r="JBB740" s="15"/>
      <c r="JBC740" s="15"/>
      <c r="JBD740" s="15"/>
      <c r="JBE740" s="15"/>
      <c r="JBF740" s="15"/>
      <c r="JBG740" s="15"/>
      <c r="JBH740" s="15"/>
      <c r="JBI740" s="15"/>
      <c r="JBJ740" s="15"/>
      <c r="JBK740" s="15"/>
      <c r="JBL740" s="15"/>
      <c r="JBM740" s="15"/>
      <c r="JBN740" s="15"/>
      <c r="JBO740" s="15"/>
      <c r="JBP740" s="15"/>
      <c r="JBQ740" s="15"/>
      <c r="JBR740" s="15"/>
      <c r="JBS740" s="15"/>
      <c r="JBT740" s="15"/>
      <c r="JBU740" s="15"/>
      <c r="JBV740" s="15"/>
      <c r="JBW740" s="15"/>
      <c r="JBX740" s="15"/>
      <c r="JBY740" s="15"/>
      <c r="JBZ740" s="15"/>
      <c r="JCA740" s="15"/>
      <c r="JCB740" s="15"/>
      <c r="JCC740" s="15"/>
      <c r="JCD740" s="15"/>
      <c r="JCE740" s="15"/>
      <c r="JCF740" s="15"/>
      <c r="JCG740" s="15"/>
      <c r="JCH740" s="15"/>
      <c r="JCI740" s="15"/>
      <c r="JCJ740" s="15"/>
      <c r="JCK740" s="15"/>
      <c r="JCL740" s="15"/>
      <c r="JCM740" s="15"/>
      <c r="JCN740" s="15"/>
      <c r="JCO740" s="15"/>
      <c r="JCP740" s="15"/>
      <c r="JCQ740" s="15"/>
      <c r="JCR740" s="15"/>
      <c r="JCS740" s="15"/>
      <c r="JCT740" s="15"/>
      <c r="JCU740" s="15"/>
      <c r="JCV740" s="15"/>
      <c r="JCW740" s="15"/>
      <c r="JCX740" s="15"/>
      <c r="JCY740" s="15"/>
      <c r="JCZ740" s="15"/>
      <c r="JDA740" s="15"/>
      <c r="JDB740" s="15"/>
      <c r="JDC740" s="15"/>
      <c r="JDD740" s="15"/>
      <c r="JDE740" s="15"/>
      <c r="JDF740" s="15"/>
      <c r="JDG740" s="15"/>
      <c r="JDH740" s="15"/>
      <c r="JDI740" s="15"/>
      <c r="JDJ740" s="15"/>
      <c r="JDK740" s="15"/>
      <c r="JDL740" s="15"/>
      <c r="JDM740" s="15"/>
      <c r="JDN740" s="15"/>
      <c r="JDO740" s="15"/>
      <c r="JDP740" s="15"/>
      <c r="JDQ740" s="15"/>
      <c r="JDR740" s="15"/>
      <c r="JDS740" s="15"/>
      <c r="JDT740" s="15"/>
      <c r="JDU740" s="15"/>
      <c r="JDV740" s="15"/>
      <c r="JDW740" s="15"/>
      <c r="JDX740" s="15"/>
      <c r="JDY740" s="15"/>
      <c r="JDZ740" s="15"/>
      <c r="JEA740" s="15"/>
      <c r="JEB740" s="15"/>
      <c r="JEC740" s="15"/>
      <c r="JED740" s="15"/>
      <c r="JEE740" s="15"/>
      <c r="JEF740" s="15"/>
      <c r="JEG740" s="15"/>
      <c r="JEH740" s="15"/>
      <c r="JEI740" s="15"/>
      <c r="JEJ740" s="15"/>
      <c r="JEK740" s="15"/>
      <c r="JEL740" s="15"/>
      <c r="JEM740" s="15"/>
      <c r="JEN740" s="15"/>
      <c r="JEO740" s="15"/>
      <c r="JEP740" s="15"/>
      <c r="JEQ740" s="15"/>
      <c r="JER740" s="15"/>
      <c r="JES740" s="15"/>
      <c r="JET740" s="15"/>
      <c r="JEU740" s="15"/>
      <c r="JEV740" s="15"/>
      <c r="JEW740" s="15"/>
      <c r="JEX740" s="15"/>
      <c r="JEY740" s="15"/>
      <c r="JEZ740" s="15"/>
      <c r="JFA740" s="15"/>
      <c r="JFB740" s="15"/>
      <c r="JFC740" s="15"/>
      <c r="JFD740" s="15"/>
      <c r="JFE740" s="15"/>
      <c r="JFF740" s="15"/>
      <c r="JFG740" s="15"/>
      <c r="JFH740" s="15"/>
      <c r="JFI740" s="15"/>
      <c r="JFJ740" s="15"/>
      <c r="JFK740" s="15"/>
      <c r="JFL740" s="15"/>
      <c r="JFM740" s="15"/>
      <c r="JFN740" s="15"/>
      <c r="JFO740" s="15"/>
      <c r="JFP740" s="15"/>
      <c r="JFQ740" s="15"/>
      <c r="JFR740" s="15"/>
      <c r="JFS740" s="15"/>
      <c r="JFT740" s="15"/>
      <c r="JFU740" s="15"/>
      <c r="JFV740" s="15"/>
      <c r="JFW740" s="15"/>
      <c r="JFX740" s="15"/>
      <c r="JFY740" s="15"/>
      <c r="JFZ740" s="15"/>
      <c r="JGA740" s="15"/>
      <c r="JGB740" s="15"/>
      <c r="JGC740" s="15"/>
      <c r="JGD740" s="15"/>
      <c r="JGE740" s="15"/>
      <c r="JGF740" s="15"/>
      <c r="JGG740" s="15"/>
      <c r="JGH740" s="15"/>
      <c r="JGI740" s="15"/>
      <c r="JGJ740" s="15"/>
      <c r="JGK740" s="15"/>
      <c r="JGL740" s="15"/>
      <c r="JGM740" s="15"/>
      <c r="JGN740" s="15"/>
      <c r="JGO740" s="15"/>
      <c r="JGP740" s="15"/>
      <c r="JGQ740" s="15"/>
      <c r="JGR740" s="15"/>
      <c r="JGS740" s="15"/>
      <c r="JGT740" s="15"/>
      <c r="JGU740" s="15"/>
      <c r="JGV740" s="15"/>
      <c r="JGW740" s="15"/>
      <c r="JGX740" s="15"/>
      <c r="JGY740" s="15"/>
      <c r="JGZ740" s="15"/>
      <c r="JHA740" s="15"/>
      <c r="JHB740" s="15"/>
      <c r="JHC740" s="15"/>
      <c r="JHD740" s="15"/>
      <c r="JHE740" s="15"/>
      <c r="JHF740" s="15"/>
      <c r="JHG740" s="15"/>
      <c r="JHH740" s="15"/>
      <c r="JHI740" s="15"/>
      <c r="JHJ740" s="15"/>
      <c r="JHK740" s="15"/>
      <c r="JHL740" s="15"/>
      <c r="JHM740" s="15"/>
      <c r="JHN740" s="15"/>
      <c r="JHO740" s="15"/>
      <c r="JHP740" s="15"/>
      <c r="JHQ740" s="15"/>
      <c r="JHR740" s="15"/>
      <c r="JHS740" s="15"/>
      <c r="JHT740" s="15"/>
      <c r="JHU740" s="15"/>
      <c r="JHV740" s="15"/>
      <c r="JHW740" s="15"/>
      <c r="JHX740" s="15"/>
      <c r="JHY740" s="15"/>
      <c r="JHZ740" s="15"/>
      <c r="JIA740" s="15"/>
      <c r="JIB740" s="15"/>
      <c r="JIC740" s="15"/>
      <c r="JID740" s="15"/>
      <c r="JIE740" s="15"/>
      <c r="JIF740" s="15"/>
      <c r="JIG740" s="15"/>
      <c r="JIH740" s="15"/>
      <c r="JII740" s="15"/>
      <c r="JIJ740" s="15"/>
      <c r="JIK740" s="15"/>
      <c r="JIL740" s="15"/>
      <c r="JIM740" s="15"/>
      <c r="JIN740" s="15"/>
      <c r="JIO740" s="15"/>
      <c r="JIP740" s="15"/>
      <c r="JIQ740" s="15"/>
      <c r="JIR740" s="15"/>
      <c r="JIS740" s="15"/>
      <c r="JIT740" s="15"/>
      <c r="JIU740" s="15"/>
      <c r="JIV740" s="15"/>
      <c r="JIW740" s="15"/>
      <c r="JIX740" s="15"/>
      <c r="JIY740" s="15"/>
      <c r="JIZ740" s="15"/>
      <c r="JJA740" s="15"/>
      <c r="JJB740" s="15"/>
      <c r="JJC740" s="15"/>
      <c r="JJD740" s="15"/>
      <c r="JJE740" s="15"/>
      <c r="JJF740" s="15"/>
      <c r="JJG740" s="15"/>
      <c r="JJH740" s="15"/>
      <c r="JJI740" s="15"/>
      <c r="JJJ740" s="15"/>
      <c r="JJK740" s="15"/>
      <c r="JJL740" s="15"/>
      <c r="JJM740" s="15"/>
      <c r="JJN740" s="15"/>
      <c r="JJO740" s="15"/>
      <c r="JJP740" s="15"/>
      <c r="JJQ740" s="15"/>
      <c r="JJR740" s="15"/>
      <c r="JJS740" s="15"/>
      <c r="JJT740" s="15"/>
      <c r="JJU740" s="15"/>
      <c r="JJV740" s="15"/>
      <c r="JJW740" s="15"/>
      <c r="JJX740" s="15"/>
      <c r="JJY740" s="15"/>
      <c r="JJZ740" s="15"/>
      <c r="JKA740" s="15"/>
      <c r="JKB740" s="15"/>
      <c r="JKC740" s="15"/>
      <c r="JKD740" s="15"/>
      <c r="JKE740" s="15"/>
      <c r="JKF740" s="15"/>
      <c r="JKG740" s="15"/>
      <c r="JKH740" s="15"/>
      <c r="JKI740" s="15"/>
      <c r="JKJ740" s="15"/>
      <c r="JKK740" s="15"/>
      <c r="JKL740" s="15"/>
      <c r="JKM740" s="15"/>
      <c r="JKN740" s="15"/>
      <c r="JKO740" s="15"/>
      <c r="JKP740" s="15"/>
      <c r="JKQ740" s="15"/>
      <c r="JKR740" s="15"/>
      <c r="JKS740" s="15"/>
      <c r="JKT740" s="15"/>
      <c r="JKU740" s="15"/>
      <c r="JKV740" s="15"/>
      <c r="JKW740" s="15"/>
      <c r="JKX740" s="15"/>
      <c r="JKY740" s="15"/>
      <c r="JKZ740" s="15"/>
      <c r="JLA740" s="15"/>
      <c r="JLB740" s="15"/>
      <c r="JLC740" s="15"/>
      <c r="JLD740" s="15"/>
      <c r="JLE740" s="15"/>
      <c r="JLF740" s="15"/>
      <c r="JLG740" s="15"/>
      <c r="JLH740" s="15"/>
      <c r="JLI740" s="15"/>
      <c r="JLJ740" s="15"/>
      <c r="JLK740" s="15"/>
      <c r="JLL740" s="15"/>
      <c r="JLM740" s="15"/>
      <c r="JLN740" s="15"/>
      <c r="JLO740" s="15"/>
      <c r="JLP740" s="15"/>
      <c r="JLQ740" s="15"/>
      <c r="JLR740" s="15"/>
      <c r="JLS740" s="15"/>
      <c r="JLT740" s="15"/>
      <c r="JLU740" s="15"/>
      <c r="JLV740" s="15"/>
      <c r="JLW740" s="15"/>
      <c r="JLX740" s="15"/>
      <c r="JLY740" s="15"/>
      <c r="JLZ740" s="15"/>
      <c r="JMA740" s="15"/>
      <c r="JMB740" s="15"/>
      <c r="JMC740" s="15"/>
      <c r="JMD740" s="15"/>
      <c r="JME740" s="15"/>
      <c r="JMF740" s="15"/>
      <c r="JMG740" s="15"/>
      <c r="JMH740" s="15"/>
      <c r="JMI740" s="15"/>
      <c r="JMJ740" s="15"/>
      <c r="JMK740" s="15"/>
      <c r="JML740" s="15"/>
      <c r="JMM740" s="15"/>
      <c r="JMN740" s="15"/>
      <c r="JMO740" s="15"/>
      <c r="JMP740" s="15"/>
      <c r="JMQ740" s="15"/>
      <c r="JMR740" s="15"/>
      <c r="JMS740" s="15"/>
      <c r="JMT740" s="15"/>
      <c r="JMU740" s="15"/>
      <c r="JMV740" s="15"/>
      <c r="JMW740" s="15"/>
      <c r="JMX740" s="15"/>
      <c r="JMY740" s="15"/>
      <c r="JMZ740" s="15"/>
      <c r="JNA740" s="15"/>
      <c r="JNB740" s="15"/>
      <c r="JNC740" s="15"/>
      <c r="JND740" s="15"/>
      <c r="JNE740" s="15"/>
      <c r="JNF740" s="15"/>
      <c r="JNG740" s="15"/>
      <c r="JNH740" s="15"/>
      <c r="JNI740" s="15"/>
      <c r="JNJ740" s="15"/>
      <c r="JNK740" s="15"/>
      <c r="JNL740" s="15"/>
      <c r="JNM740" s="15"/>
      <c r="JNN740" s="15"/>
      <c r="JNO740" s="15"/>
      <c r="JNP740" s="15"/>
      <c r="JNQ740" s="15"/>
      <c r="JNR740" s="15"/>
      <c r="JNS740" s="15"/>
      <c r="JNT740" s="15"/>
      <c r="JNU740" s="15"/>
      <c r="JNV740" s="15"/>
      <c r="JNW740" s="15"/>
      <c r="JNX740" s="15"/>
      <c r="JNY740" s="15"/>
      <c r="JNZ740" s="15"/>
      <c r="JOA740" s="15"/>
      <c r="JOB740" s="15"/>
      <c r="JOC740" s="15"/>
      <c r="JOD740" s="15"/>
      <c r="JOE740" s="15"/>
      <c r="JOF740" s="15"/>
      <c r="JOG740" s="15"/>
      <c r="JOH740" s="15"/>
      <c r="JOI740" s="15"/>
      <c r="JOJ740" s="15"/>
      <c r="JOK740" s="15"/>
      <c r="JOL740" s="15"/>
      <c r="JOM740" s="15"/>
      <c r="JON740" s="15"/>
      <c r="JOO740" s="15"/>
      <c r="JOP740" s="15"/>
      <c r="JOQ740" s="15"/>
      <c r="JOR740" s="15"/>
      <c r="JOS740" s="15"/>
      <c r="JOT740" s="15"/>
      <c r="JOU740" s="15"/>
      <c r="JOV740" s="15"/>
      <c r="JOW740" s="15"/>
      <c r="JOX740" s="15"/>
      <c r="JOY740" s="15"/>
      <c r="JOZ740" s="15"/>
      <c r="JPA740" s="15"/>
      <c r="JPB740" s="15"/>
      <c r="JPC740" s="15"/>
      <c r="JPD740" s="15"/>
      <c r="JPE740" s="15"/>
      <c r="JPF740" s="15"/>
      <c r="JPG740" s="15"/>
      <c r="JPH740" s="15"/>
      <c r="JPI740" s="15"/>
      <c r="JPJ740" s="15"/>
      <c r="JPK740" s="15"/>
      <c r="JPL740" s="15"/>
      <c r="JPM740" s="15"/>
      <c r="JPN740" s="15"/>
      <c r="JPO740" s="15"/>
      <c r="JPP740" s="15"/>
      <c r="JPQ740" s="15"/>
      <c r="JPR740" s="15"/>
      <c r="JPS740" s="15"/>
      <c r="JPT740" s="15"/>
      <c r="JPU740" s="15"/>
      <c r="JPV740" s="15"/>
      <c r="JPW740" s="15"/>
      <c r="JPX740" s="15"/>
      <c r="JPY740" s="15"/>
      <c r="JPZ740" s="15"/>
      <c r="JQA740" s="15"/>
      <c r="JQB740" s="15"/>
      <c r="JQC740" s="15"/>
      <c r="JQD740" s="15"/>
      <c r="JQE740" s="15"/>
      <c r="JQF740" s="15"/>
      <c r="JQG740" s="15"/>
      <c r="JQH740" s="15"/>
      <c r="JQI740" s="15"/>
      <c r="JQJ740" s="15"/>
      <c r="JQK740" s="15"/>
      <c r="JQL740" s="15"/>
      <c r="JQM740" s="15"/>
      <c r="JQN740" s="15"/>
      <c r="JQO740" s="15"/>
      <c r="JQP740" s="15"/>
      <c r="JQQ740" s="15"/>
      <c r="JQR740" s="15"/>
      <c r="JQS740" s="15"/>
      <c r="JQT740" s="15"/>
      <c r="JQU740" s="15"/>
      <c r="JQV740" s="15"/>
      <c r="JQW740" s="15"/>
      <c r="JQX740" s="15"/>
      <c r="JQY740" s="15"/>
      <c r="JQZ740" s="15"/>
      <c r="JRA740" s="15"/>
      <c r="JRB740" s="15"/>
      <c r="JRC740" s="15"/>
      <c r="JRD740" s="15"/>
      <c r="JRE740" s="15"/>
      <c r="JRF740" s="15"/>
      <c r="JRG740" s="15"/>
      <c r="JRH740" s="15"/>
      <c r="JRI740" s="15"/>
      <c r="JRJ740" s="15"/>
      <c r="JRK740" s="15"/>
      <c r="JRL740" s="15"/>
      <c r="JRM740" s="15"/>
      <c r="JRN740" s="15"/>
      <c r="JRO740" s="15"/>
      <c r="JRP740" s="15"/>
      <c r="JRQ740" s="15"/>
      <c r="JRR740" s="15"/>
      <c r="JRS740" s="15"/>
      <c r="JRT740" s="15"/>
      <c r="JRU740" s="15"/>
      <c r="JRV740" s="15"/>
      <c r="JRW740" s="15"/>
      <c r="JRX740" s="15"/>
      <c r="JRY740" s="15"/>
      <c r="JRZ740" s="15"/>
      <c r="JSA740" s="15"/>
      <c r="JSB740" s="15"/>
      <c r="JSC740" s="15"/>
      <c r="JSD740" s="15"/>
      <c r="JSE740" s="15"/>
      <c r="JSF740" s="15"/>
      <c r="JSG740" s="15"/>
      <c r="JSH740" s="15"/>
      <c r="JSI740" s="15"/>
      <c r="JSJ740" s="15"/>
      <c r="JSK740" s="15"/>
      <c r="JSL740" s="15"/>
      <c r="JSM740" s="15"/>
      <c r="JSN740" s="15"/>
      <c r="JSO740" s="15"/>
      <c r="JSP740" s="15"/>
      <c r="JSQ740" s="15"/>
      <c r="JSR740" s="15"/>
      <c r="JSS740" s="15"/>
      <c r="JST740" s="15"/>
      <c r="JSU740" s="15"/>
      <c r="JSV740" s="15"/>
      <c r="JSW740" s="15"/>
      <c r="JSX740" s="15"/>
      <c r="JSY740" s="15"/>
      <c r="JSZ740" s="15"/>
      <c r="JTA740" s="15"/>
      <c r="JTB740" s="15"/>
      <c r="JTC740" s="15"/>
      <c r="JTD740" s="15"/>
      <c r="JTE740" s="15"/>
      <c r="JTF740" s="15"/>
      <c r="JTG740" s="15"/>
      <c r="JTH740" s="15"/>
      <c r="JTI740" s="15"/>
      <c r="JTJ740" s="15"/>
      <c r="JTK740" s="15"/>
      <c r="JTL740" s="15"/>
      <c r="JTM740" s="15"/>
      <c r="JTN740" s="15"/>
      <c r="JTO740" s="15"/>
      <c r="JTP740" s="15"/>
      <c r="JTQ740" s="15"/>
      <c r="JTR740" s="15"/>
      <c r="JTS740" s="15"/>
      <c r="JTT740" s="15"/>
      <c r="JTU740" s="15"/>
      <c r="JTV740" s="15"/>
      <c r="JTW740" s="15"/>
      <c r="JTX740" s="15"/>
      <c r="JTY740" s="15"/>
      <c r="JTZ740" s="15"/>
      <c r="JUA740" s="15"/>
      <c r="JUB740" s="15"/>
      <c r="JUC740" s="15"/>
      <c r="JUD740" s="15"/>
      <c r="JUE740" s="15"/>
      <c r="JUF740" s="15"/>
      <c r="JUG740" s="15"/>
      <c r="JUH740" s="15"/>
      <c r="JUI740" s="15"/>
      <c r="JUJ740" s="15"/>
      <c r="JUK740" s="15"/>
      <c r="JUL740" s="15"/>
      <c r="JUM740" s="15"/>
      <c r="JUN740" s="15"/>
      <c r="JUO740" s="15"/>
      <c r="JUP740" s="15"/>
      <c r="JUQ740" s="15"/>
      <c r="JUR740" s="15"/>
      <c r="JUS740" s="15"/>
      <c r="JUT740" s="15"/>
      <c r="JUU740" s="15"/>
      <c r="JUV740" s="15"/>
      <c r="JUW740" s="15"/>
      <c r="JUX740" s="15"/>
      <c r="JUY740" s="15"/>
      <c r="JUZ740" s="15"/>
      <c r="JVA740" s="15"/>
      <c r="JVB740" s="15"/>
      <c r="JVC740" s="15"/>
      <c r="JVD740" s="15"/>
      <c r="JVE740" s="15"/>
      <c r="JVF740" s="15"/>
      <c r="JVG740" s="15"/>
      <c r="JVH740" s="15"/>
      <c r="JVI740" s="15"/>
      <c r="JVJ740" s="15"/>
      <c r="JVK740" s="15"/>
      <c r="JVL740" s="15"/>
      <c r="JVM740" s="15"/>
      <c r="JVN740" s="15"/>
      <c r="JVO740" s="15"/>
      <c r="JVP740" s="15"/>
      <c r="JVQ740" s="15"/>
      <c r="JVR740" s="15"/>
      <c r="JVS740" s="15"/>
      <c r="JVT740" s="15"/>
      <c r="JVU740" s="15"/>
      <c r="JVV740" s="15"/>
      <c r="JVW740" s="15"/>
      <c r="JVX740" s="15"/>
      <c r="JVY740" s="15"/>
      <c r="JVZ740" s="15"/>
      <c r="JWA740" s="15"/>
      <c r="JWB740" s="15"/>
      <c r="JWC740" s="15"/>
      <c r="JWD740" s="15"/>
      <c r="JWE740" s="15"/>
      <c r="JWF740" s="15"/>
      <c r="JWG740" s="15"/>
      <c r="JWH740" s="15"/>
      <c r="JWI740" s="15"/>
      <c r="JWJ740" s="15"/>
      <c r="JWK740" s="15"/>
      <c r="JWL740" s="15"/>
      <c r="JWM740" s="15"/>
      <c r="JWN740" s="15"/>
      <c r="JWO740" s="15"/>
      <c r="JWP740" s="15"/>
      <c r="JWQ740" s="15"/>
      <c r="JWR740" s="15"/>
      <c r="JWS740" s="15"/>
      <c r="JWT740" s="15"/>
      <c r="JWU740" s="15"/>
      <c r="JWV740" s="15"/>
      <c r="JWW740" s="15"/>
      <c r="JWX740" s="15"/>
      <c r="JWY740" s="15"/>
      <c r="JWZ740" s="15"/>
      <c r="JXA740" s="15"/>
      <c r="JXB740" s="15"/>
      <c r="JXC740" s="15"/>
      <c r="JXD740" s="15"/>
      <c r="JXE740" s="15"/>
      <c r="JXF740" s="15"/>
      <c r="JXG740" s="15"/>
      <c r="JXH740" s="15"/>
      <c r="JXI740" s="15"/>
      <c r="JXJ740" s="15"/>
      <c r="JXK740" s="15"/>
      <c r="JXL740" s="15"/>
      <c r="JXM740" s="15"/>
      <c r="JXN740" s="15"/>
      <c r="JXO740" s="15"/>
      <c r="JXP740" s="15"/>
      <c r="JXQ740" s="15"/>
      <c r="JXR740" s="15"/>
      <c r="JXS740" s="15"/>
      <c r="JXT740" s="15"/>
      <c r="JXU740" s="15"/>
      <c r="JXV740" s="15"/>
      <c r="JXW740" s="15"/>
      <c r="JXX740" s="15"/>
      <c r="JXY740" s="15"/>
      <c r="JXZ740" s="15"/>
      <c r="JYA740" s="15"/>
      <c r="JYB740" s="15"/>
      <c r="JYC740" s="15"/>
      <c r="JYD740" s="15"/>
      <c r="JYE740" s="15"/>
      <c r="JYF740" s="15"/>
      <c r="JYG740" s="15"/>
      <c r="JYH740" s="15"/>
      <c r="JYI740" s="15"/>
      <c r="JYJ740" s="15"/>
      <c r="JYK740" s="15"/>
      <c r="JYL740" s="15"/>
      <c r="JYM740" s="15"/>
      <c r="JYN740" s="15"/>
      <c r="JYO740" s="15"/>
      <c r="JYP740" s="15"/>
      <c r="JYQ740" s="15"/>
      <c r="JYR740" s="15"/>
      <c r="JYS740" s="15"/>
      <c r="JYT740" s="15"/>
      <c r="JYU740" s="15"/>
      <c r="JYV740" s="15"/>
      <c r="JYW740" s="15"/>
      <c r="JYX740" s="15"/>
      <c r="JYY740" s="15"/>
      <c r="JYZ740" s="15"/>
      <c r="JZA740" s="15"/>
      <c r="JZB740" s="15"/>
      <c r="JZC740" s="15"/>
      <c r="JZD740" s="15"/>
      <c r="JZE740" s="15"/>
      <c r="JZF740" s="15"/>
      <c r="JZG740" s="15"/>
      <c r="JZH740" s="15"/>
      <c r="JZI740" s="15"/>
      <c r="JZJ740" s="15"/>
      <c r="JZK740" s="15"/>
      <c r="JZL740" s="15"/>
      <c r="JZM740" s="15"/>
      <c r="JZN740" s="15"/>
      <c r="JZO740" s="15"/>
      <c r="JZP740" s="15"/>
      <c r="JZQ740" s="15"/>
      <c r="JZR740" s="15"/>
      <c r="JZS740" s="15"/>
      <c r="JZT740" s="15"/>
      <c r="JZU740" s="15"/>
      <c r="JZV740" s="15"/>
      <c r="JZW740" s="15"/>
      <c r="JZX740" s="15"/>
      <c r="JZY740" s="15"/>
      <c r="JZZ740" s="15"/>
      <c r="KAA740" s="15"/>
      <c r="KAB740" s="15"/>
      <c r="KAC740" s="15"/>
      <c r="KAD740" s="15"/>
      <c r="KAE740" s="15"/>
      <c r="KAF740" s="15"/>
      <c r="KAG740" s="15"/>
      <c r="KAH740" s="15"/>
      <c r="KAI740" s="15"/>
      <c r="KAJ740" s="15"/>
      <c r="KAK740" s="15"/>
      <c r="KAL740" s="15"/>
      <c r="KAM740" s="15"/>
      <c r="KAN740" s="15"/>
      <c r="KAO740" s="15"/>
      <c r="KAP740" s="15"/>
      <c r="KAQ740" s="15"/>
      <c r="KAR740" s="15"/>
      <c r="KAS740" s="15"/>
      <c r="KAT740" s="15"/>
      <c r="KAU740" s="15"/>
      <c r="KAV740" s="15"/>
      <c r="KAW740" s="15"/>
      <c r="KAX740" s="15"/>
      <c r="KAY740" s="15"/>
      <c r="KAZ740" s="15"/>
      <c r="KBA740" s="15"/>
      <c r="KBB740" s="15"/>
      <c r="KBC740" s="15"/>
      <c r="KBD740" s="15"/>
      <c r="KBE740" s="15"/>
      <c r="KBF740" s="15"/>
      <c r="KBG740" s="15"/>
      <c r="KBH740" s="15"/>
      <c r="KBI740" s="15"/>
      <c r="KBJ740" s="15"/>
      <c r="KBK740" s="15"/>
      <c r="KBL740" s="15"/>
      <c r="KBM740" s="15"/>
      <c r="KBN740" s="15"/>
      <c r="KBO740" s="15"/>
      <c r="KBP740" s="15"/>
      <c r="KBQ740" s="15"/>
      <c r="KBR740" s="15"/>
      <c r="KBS740" s="15"/>
      <c r="KBT740" s="15"/>
      <c r="KBU740" s="15"/>
      <c r="KBV740" s="15"/>
      <c r="KBW740" s="15"/>
      <c r="KBX740" s="15"/>
      <c r="KBY740" s="15"/>
      <c r="KBZ740" s="15"/>
      <c r="KCA740" s="15"/>
      <c r="KCB740" s="15"/>
      <c r="KCC740" s="15"/>
      <c r="KCD740" s="15"/>
      <c r="KCE740" s="15"/>
      <c r="KCF740" s="15"/>
      <c r="KCG740" s="15"/>
      <c r="KCH740" s="15"/>
      <c r="KCI740" s="15"/>
      <c r="KCJ740" s="15"/>
      <c r="KCK740" s="15"/>
      <c r="KCL740" s="15"/>
      <c r="KCM740" s="15"/>
      <c r="KCN740" s="15"/>
      <c r="KCO740" s="15"/>
      <c r="KCP740" s="15"/>
      <c r="KCQ740" s="15"/>
      <c r="KCR740" s="15"/>
      <c r="KCS740" s="15"/>
      <c r="KCT740" s="15"/>
      <c r="KCU740" s="15"/>
      <c r="KCV740" s="15"/>
      <c r="KCW740" s="15"/>
      <c r="KCX740" s="15"/>
      <c r="KCY740" s="15"/>
      <c r="KCZ740" s="15"/>
      <c r="KDA740" s="15"/>
      <c r="KDB740" s="15"/>
      <c r="KDC740" s="15"/>
      <c r="KDD740" s="15"/>
      <c r="KDE740" s="15"/>
      <c r="KDF740" s="15"/>
      <c r="KDG740" s="15"/>
      <c r="KDH740" s="15"/>
      <c r="KDI740" s="15"/>
      <c r="KDJ740" s="15"/>
      <c r="KDK740" s="15"/>
      <c r="KDL740" s="15"/>
      <c r="KDM740" s="15"/>
      <c r="KDN740" s="15"/>
      <c r="KDO740" s="15"/>
      <c r="KDP740" s="15"/>
      <c r="KDQ740" s="15"/>
      <c r="KDR740" s="15"/>
      <c r="KDS740" s="15"/>
      <c r="KDT740" s="15"/>
      <c r="KDU740" s="15"/>
      <c r="KDV740" s="15"/>
      <c r="KDW740" s="15"/>
      <c r="KDX740" s="15"/>
      <c r="KDY740" s="15"/>
      <c r="KDZ740" s="15"/>
      <c r="KEA740" s="15"/>
      <c r="KEB740" s="15"/>
      <c r="KEC740" s="15"/>
      <c r="KED740" s="15"/>
      <c r="KEE740" s="15"/>
      <c r="KEF740" s="15"/>
      <c r="KEG740" s="15"/>
      <c r="KEH740" s="15"/>
      <c r="KEI740" s="15"/>
      <c r="KEJ740" s="15"/>
      <c r="KEK740" s="15"/>
      <c r="KEL740" s="15"/>
      <c r="KEM740" s="15"/>
      <c r="KEN740" s="15"/>
      <c r="KEO740" s="15"/>
      <c r="KEP740" s="15"/>
      <c r="KEQ740" s="15"/>
      <c r="KER740" s="15"/>
      <c r="KES740" s="15"/>
      <c r="KET740" s="15"/>
      <c r="KEU740" s="15"/>
      <c r="KEV740" s="15"/>
      <c r="KEW740" s="15"/>
      <c r="KEX740" s="15"/>
      <c r="KEY740" s="15"/>
      <c r="KEZ740" s="15"/>
      <c r="KFA740" s="15"/>
      <c r="KFB740" s="15"/>
      <c r="KFC740" s="15"/>
      <c r="KFD740" s="15"/>
      <c r="KFE740" s="15"/>
      <c r="KFF740" s="15"/>
      <c r="KFG740" s="15"/>
      <c r="KFH740" s="15"/>
      <c r="KFI740" s="15"/>
      <c r="KFJ740" s="15"/>
      <c r="KFK740" s="15"/>
      <c r="KFL740" s="15"/>
      <c r="KFM740" s="15"/>
      <c r="KFN740" s="15"/>
      <c r="KFO740" s="15"/>
      <c r="KFP740" s="15"/>
      <c r="KFQ740" s="15"/>
      <c r="KFR740" s="15"/>
      <c r="KFS740" s="15"/>
      <c r="KFT740" s="15"/>
      <c r="KFU740" s="15"/>
      <c r="KFV740" s="15"/>
      <c r="KFW740" s="15"/>
      <c r="KFX740" s="15"/>
      <c r="KFY740" s="15"/>
      <c r="KFZ740" s="15"/>
      <c r="KGA740" s="15"/>
      <c r="KGB740" s="15"/>
      <c r="KGC740" s="15"/>
      <c r="KGD740" s="15"/>
      <c r="KGE740" s="15"/>
      <c r="KGF740" s="15"/>
      <c r="KGG740" s="15"/>
      <c r="KGH740" s="15"/>
      <c r="KGI740" s="15"/>
      <c r="KGJ740" s="15"/>
      <c r="KGK740" s="15"/>
      <c r="KGL740" s="15"/>
      <c r="KGM740" s="15"/>
      <c r="KGN740" s="15"/>
      <c r="KGO740" s="15"/>
      <c r="KGP740" s="15"/>
      <c r="KGQ740" s="15"/>
      <c r="KGR740" s="15"/>
      <c r="KGS740" s="15"/>
      <c r="KGT740" s="15"/>
      <c r="KGU740" s="15"/>
      <c r="KGV740" s="15"/>
      <c r="KGW740" s="15"/>
      <c r="KGX740" s="15"/>
      <c r="KGY740" s="15"/>
      <c r="KGZ740" s="15"/>
      <c r="KHA740" s="15"/>
      <c r="KHB740" s="15"/>
      <c r="KHC740" s="15"/>
      <c r="KHD740" s="15"/>
      <c r="KHE740" s="15"/>
      <c r="KHF740" s="15"/>
      <c r="KHG740" s="15"/>
      <c r="KHH740" s="15"/>
      <c r="KHI740" s="15"/>
      <c r="KHJ740" s="15"/>
      <c r="KHK740" s="15"/>
      <c r="KHL740" s="15"/>
      <c r="KHM740" s="15"/>
      <c r="KHN740" s="15"/>
      <c r="KHO740" s="15"/>
      <c r="KHP740" s="15"/>
      <c r="KHQ740" s="15"/>
      <c r="KHR740" s="15"/>
      <c r="KHS740" s="15"/>
      <c r="KHT740" s="15"/>
      <c r="KHU740" s="15"/>
      <c r="KHV740" s="15"/>
      <c r="KHW740" s="15"/>
      <c r="KHX740" s="15"/>
      <c r="KHY740" s="15"/>
      <c r="KHZ740" s="15"/>
      <c r="KIA740" s="15"/>
      <c r="KIB740" s="15"/>
      <c r="KIC740" s="15"/>
      <c r="KID740" s="15"/>
      <c r="KIE740" s="15"/>
      <c r="KIF740" s="15"/>
      <c r="KIG740" s="15"/>
      <c r="KIH740" s="15"/>
      <c r="KII740" s="15"/>
      <c r="KIJ740" s="15"/>
      <c r="KIK740" s="15"/>
      <c r="KIL740" s="15"/>
      <c r="KIM740" s="15"/>
      <c r="KIN740" s="15"/>
      <c r="KIO740" s="15"/>
      <c r="KIP740" s="15"/>
      <c r="KIQ740" s="15"/>
      <c r="KIR740" s="15"/>
      <c r="KIS740" s="15"/>
      <c r="KIT740" s="15"/>
      <c r="KIU740" s="15"/>
      <c r="KIV740" s="15"/>
      <c r="KIW740" s="15"/>
      <c r="KIX740" s="15"/>
      <c r="KIY740" s="15"/>
      <c r="KIZ740" s="15"/>
      <c r="KJA740" s="15"/>
      <c r="KJB740" s="15"/>
      <c r="KJC740" s="15"/>
      <c r="KJD740" s="15"/>
      <c r="KJE740" s="15"/>
      <c r="KJF740" s="15"/>
      <c r="KJG740" s="15"/>
      <c r="KJH740" s="15"/>
      <c r="KJI740" s="15"/>
      <c r="KJJ740" s="15"/>
      <c r="KJK740" s="15"/>
      <c r="KJL740" s="15"/>
      <c r="KJM740" s="15"/>
      <c r="KJN740" s="15"/>
      <c r="KJO740" s="15"/>
      <c r="KJP740" s="15"/>
      <c r="KJQ740" s="15"/>
      <c r="KJR740" s="15"/>
      <c r="KJS740" s="15"/>
      <c r="KJT740" s="15"/>
      <c r="KJU740" s="15"/>
      <c r="KJV740" s="15"/>
      <c r="KJW740" s="15"/>
      <c r="KJX740" s="15"/>
      <c r="KJY740" s="15"/>
      <c r="KJZ740" s="15"/>
      <c r="KKA740" s="15"/>
      <c r="KKB740" s="15"/>
      <c r="KKC740" s="15"/>
      <c r="KKD740" s="15"/>
      <c r="KKE740" s="15"/>
      <c r="KKF740" s="15"/>
      <c r="KKG740" s="15"/>
      <c r="KKH740" s="15"/>
      <c r="KKI740" s="15"/>
      <c r="KKJ740" s="15"/>
      <c r="KKK740" s="15"/>
      <c r="KKL740" s="15"/>
      <c r="KKM740" s="15"/>
      <c r="KKN740" s="15"/>
      <c r="KKO740" s="15"/>
      <c r="KKP740" s="15"/>
      <c r="KKQ740" s="15"/>
      <c r="KKR740" s="15"/>
      <c r="KKS740" s="15"/>
      <c r="KKT740" s="15"/>
      <c r="KKU740" s="15"/>
      <c r="KKV740" s="15"/>
      <c r="KKW740" s="15"/>
      <c r="KKX740" s="15"/>
      <c r="KKY740" s="15"/>
      <c r="KKZ740" s="15"/>
      <c r="KLA740" s="15"/>
      <c r="KLB740" s="15"/>
      <c r="KLC740" s="15"/>
      <c r="KLD740" s="15"/>
      <c r="KLE740" s="15"/>
      <c r="KLF740" s="15"/>
      <c r="KLG740" s="15"/>
      <c r="KLH740" s="15"/>
      <c r="KLI740" s="15"/>
      <c r="KLJ740" s="15"/>
      <c r="KLK740" s="15"/>
      <c r="KLL740" s="15"/>
      <c r="KLM740" s="15"/>
      <c r="KLN740" s="15"/>
      <c r="KLO740" s="15"/>
      <c r="KLP740" s="15"/>
      <c r="KLQ740" s="15"/>
      <c r="KLR740" s="15"/>
      <c r="KLS740" s="15"/>
      <c r="KLT740" s="15"/>
      <c r="KLU740" s="15"/>
      <c r="KLV740" s="15"/>
      <c r="KLW740" s="15"/>
      <c r="KLX740" s="15"/>
      <c r="KLY740" s="15"/>
      <c r="KLZ740" s="15"/>
      <c r="KMA740" s="15"/>
      <c r="KMB740" s="15"/>
      <c r="KMC740" s="15"/>
      <c r="KMD740" s="15"/>
      <c r="KME740" s="15"/>
      <c r="KMF740" s="15"/>
      <c r="KMG740" s="15"/>
      <c r="KMH740" s="15"/>
      <c r="KMI740" s="15"/>
      <c r="KMJ740" s="15"/>
      <c r="KMK740" s="15"/>
      <c r="KML740" s="15"/>
      <c r="KMM740" s="15"/>
      <c r="KMN740" s="15"/>
      <c r="KMO740" s="15"/>
      <c r="KMP740" s="15"/>
      <c r="KMQ740" s="15"/>
      <c r="KMR740" s="15"/>
      <c r="KMS740" s="15"/>
      <c r="KMT740" s="15"/>
      <c r="KMU740" s="15"/>
      <c r="KMV740" s="15"/>
      <c r="KMW740" s="15"/>
      <c r="KMX740" s="15"/>
      <c r="KMY740" s="15"/>
      <c r="KMZ740" s="15"/>
      <c r="KNA740" s="15"/>
      <c r="KNB740" s="15"/>
      <c r="KNC740" s="15"/>
      <c r="KND740" s="15"/>
      <c r="KNE740" s="15"/>
      <c r="KNF740" s="15"/>
      <c r="KNG740" s="15"/>
      <c r="KNH740" s="15"/>
      <c r="KNI740" s="15"/>
      <c r="KNJ740" s="15"/>
      <c r="KNK740" s="15"/>
      <c r="KNL740" s="15"/>
      <c r="KNM740" s="15"/>
      <c r="KNN740" s="15"/>
      <c r="KNO740" s="15"/>
      <c r="KNP740" s="15"/>
      <c r="KNQ740" s="15"/>
      <c r="KNR740" s="15"/>
      <c r="KNS740" s="15"/>
      <c r="KNT740" s="15"/>
      <c r="KNU740" s="15"/>
      <c r="KNV740" s="15"/>
      <c r="KNW740" s="15"/>
      <c r="KNX740" s="15"/>
      <c r="KNY740" s="15"/>
      <c r="KNZ740" s="15"/>
      <c r="KOA740" s="15"/>
      <c r="KOB740" s="15"/>
      <c r="KOC740" s="15"/>
      <c r="KOD740" s="15"/>
      <c r="KOE740" s="15"/>
      <c r="KOF740" s="15"/>
      <c r="KOG740" s="15"/>
      <c r="KOH740" s="15"/>
      <c r="KOI740" s="15"/>
      <c r="KOJ740" s="15"/>
      <c r="KOK740" s="15"/>
      <c r="KOL740" s="15"/>
      <c r="KOM740" s="15"/>
      <c r="KON740" s="15"/>
      <c r="KOO740" s="15"/>
      <c r="KOP740" s="15"/>
      <c r="KOQ740" s="15"/>
      <c r="KOR740" s="15"/>
      <c r="KOS740" s="15"/>
      <c r="KOT740" s="15"/>
      <c r="KOU740" s="15"/>
      <c r="KOV740" s="15"/>
      <c r="KOW740" s="15"/>
      <c r="KOX740" s="15"/>
      <c r="KOY740" s="15"/>
      <c r="KOZ740" s="15"/>
      <c r="KPA740" s="15"/>
      <c r="KPB740" s="15"/>
      <c r="KPC740" s="15"/>
      <c r="KPD740" s="15"/>
      <c r="KPE740" s="15"/>
      <c r="KPF740" s="15"/>
      <c r="KPG740" s="15"/>
      <c r="KPH740" s="15"/>
      <c r="KPI740" s="15"/>
      <c r="KPJ740" s="15"/>
      <c r="KPK740" s="15"/>
      <c r="KPL740" s="15"/>
      <c r="KPM740" s="15"/>
      <c r="KPN740" s="15"/>
      <c r="KPO740" s="15"/>
      <c r="KPP740" s="15"/>
      <c r="KPQ740" s="15"/>
      <c r="KPR740" s="15"/>
      <c r="KPS740" s="15"/>
      <c r="KPT740" s="15"/>
      <c r="KPU740" s="15"/>
      <c r="KPV740" s="15"/>
      <c r="KPW740" s="15"/>
      <c r="KPX740" s="15"/>
      <c r="KPY740" s="15"/>
      <c r="KPZ740" s="15"/>
      <c r="KQA740" s="15"/>
      <c r="KQB740" s="15"/>
      <c r="KQC740" s="15"/>
      <c r="KQD740" s="15"/>
      <c r="KQE740" s="15"/>
      <c r="KQF740" s="15"/>
      <c r="KQG740" s="15"/>
      <c r="KQH740" s="15"/>
      <c r="KQI740" s="15"/>
      <c r="KQJ740" s="15"/>
      <c r="KQK740" s="15"/>
      <c r="KQL740" s="15"/>
      <c r="KQM740" s="15"/>
      <c r="KQN740" s="15"/>
      <c r="KQO740" s="15"/>
      <c r="KQP740" s="15"/>
      <c r="KQQ740" s="15"/>
      <c r="KQR740" s="15"/>
      <c r="KQS740" s="15"/>
      <c r="KQT740" s="15"/>
      <c r="KQU740" s="15"/>
      <c r="KQV740" s="15"/>
      <c r="KQW740" s="15"/>
      <c r="KQX740" s="15"/>
      <c r="KQY740" s="15"/>
      <c r="KQZ740" s="15"/>
      <c r="KRA740" s="15"/>
      <c r="KRB740" s="15"/>
      <c r="KRC740" s="15"/>
      <c r="KRD740" s="15"/>
      <c r="KRE740" s="15"/>
      <c r="KRF740" s="15"/>
      <c r="KRG740" s="15"/>
      <c r="KRH740" s="15"/>
      <c r="KRI740" s="15"/>
      <c r="KRJ740" s="15"/>
      <c r="KRK740" s="15"/>
      <c r="KRL740" s="15"/>
      <c r="KRM740" s="15"/>
      <c r="KRN740" s="15"/>
      <c r="KRO740" s="15"/>
      <c r="KRP740" s="15"/>
      <c r="KRQ740" s="15"/>
      <c r="KRR740" s="15"/>
      <c r="KRS740" s="15"/>
      <c r="KRT740" s="15"/>
      <c r="KRU740" s="15"/>
      <c r="KRV740" s="15"/>
      <c r="KRW740" s="15"/>
      <c r="KRX740" s="15"/>
      <c r="KRY740" s="15"/>
      <c r="KRZ740" s="15"/>
      <c r="KSA740" s="15"/>
      <c r="KSB740" s="15"/>
      <c r="KSC740" s="15"/>
      <c r="KSD740" s="15"/>
      <c r="KSE740" s="15"/>
      <c r="KSF740" s="15"/>
      <c r="KSG740" s="15"/>
      <c r="KSH740" s="15"/>
      <c r="KSI740" s="15"/>
      <c r="KSJ740" s="15"/>
      <c r="KSK740" s="15"/>
      <c r="KSL740" s="15"/>
      <c r="KSM740" s="15"/>
      <c r="KSN740" s="15"/>
      <c r="KSO740" s="15"/>
      <c r="KSP740" s="15"/>
      <c r="KSQ740" s="15"/>
      <c r="KSR740" s="15"/>
      <c r="KSS740" s="15"/>
      <c r="KST740" s="15"/>
      <c r="KSU740" s="15"/>
      <c r="KSV740" s="15"/>
      <c r="KSW740" s="15"/>
      <c r="KSX740" s="15"/>
      <c r="KSY740" s="15"/>
      <c r="KSZ740" s="15"/>
      <c r="KTA740" s="15"/>
      <c r="KTB740" s="15"/>
      <c r="KTC740" s="15"/>
      <c r="KTD740" s="15"/>
      <c r="KTE740" s="15"/>
      <c r="KTF740" s="15"/>
      <c r="KTG740" s="15"/>
      <c r="KTH740" s="15"/>
      <c r="KTI740" s="15"/>
      <c r="KTJ740" s="15"/>
      <c r="KTK740" s="15"/>
      <c r="KTL740" s="15"/>
      <c r="KTM740" s="15"/>
      <c r="KTN740" s="15"/>
      <c r="KTO740" s="15"/>
      <c r="KTP740" s="15"/>
      <c r="KTQ740" s="15"/>
      <c r="KTR740" s="15"/>
      <c r="KTS740" s="15"/>
      <c r="KTT740" s="15"/>
      <c r="KTU740" s="15"/>
      <c r="KTV740" s="15"/>
      <c r="KTW740" s="15"/>
      <c r="KTX740" s="15"/>
      <c r="KTY740" s="15"/>
      <c r="KTZ740" s="15"/>
      <c r="KUA740" s="15"/>
      <c r="KUB740" s="15"/>
      <c r="KUC740" s="15"/>
      <c r="KUD740" s="15"/>
      <c r="KUE740" s="15"/>
      <c r="KUF740" s="15"/>
      <c r="KUG740" s="15"/>
      <c r="KUH740" s="15"/>
      <c r="KUI740" s="15"/>
      <c r="KUJ740" s="15"/>
      <c r="KUK740" s="15"/>
      <c r="KUL740" s="15"/>
      <c r="KUM740" s="15"/>
      <c r="KUN740" s="15"/>
      <c r="KUO740" s="15"/>
      <c r="KUP740" s="15"/>
      <c r="KUQ740" s="15"/>
      <c r="KUR740" s="15"/>
      <c r="KUS740" s="15"/>
      <c r="KUT740" s="15"/>
      <c r="KUU740" s="15"/>
      <c r="KUV740" s="15"/>
      <c r="KUW740" s="15"/>
      <c r="KUX740" s="15"/>
      <c r="KUY740" s="15"/>
      <c r="KUZ740" s="15"/>
      <c r="KVA740" s="15"/>
      <c r="KVB740" s="15"/>
      <c r="KVC740" s="15"/>
      <c r="KVD740" s="15"/>
      <c r="KVE740" s="15"/>
      <c r="KVF740" s="15"/>
      <c r="KVG740" s="15"/>
      <c r="KVH740" s="15"/>
      <c r="KVI740" s="15"/>
      <c r="KVJ740" s="15"/>
      <c r="KVK740" s="15"/>
      <c r="KVL740" s="15"/>
      <c r="KVM740" s="15"/>
      <c r="KVN740" s="15"/>
      <c r="KVO740" s="15"/>
      <c r="KVP740" s="15"/>
      <c r="KVQ740" s="15"/>
      <c r="KVR740" s="15"/>
      <c r="KVS740" s="15"/>
      <c r="KVT740" s="15"/>
      <c r="KVU740" s="15"/>
      <c r="KVV740" s="15"/>
      <c r="KVW740" s="15"/>
      <c r="KVX740" s="15"/>
      <c r="KVY740" s="15"/>
      <c r="KVZ740" s="15"/>
      <c r="KWA740" s="15"/>
      <c r="KWB740" s="15"/>
      <c r="KWC740" s="15"/>
      <c r="KWD740" s="15"/>
      <c r="KWE740" s="15"/>
      <c r="KWF740" s="15"/>
      <c r="KWG740" s="15"/>
      <c r="KWH740" s="15"/>
      <c r="KWI740" s="15"/>
      <c r="KWJ740" s="15"/>
      <c r="KWK740" s="15"/>
      <c r="KWL740" s="15"/>
      <c r="KWM740" s="15"/>
      <c r="KWN740" s="15"/>
      <c r="KWO740" s="15"/>
      <c r="KWP740" s="15"/>
      <c r="KWQ740" s="15"/>
      <c r="KWR740" s="15"/>
      <c r="KWS740" s="15"/>
      <c r="KWT740" s="15"/>
      <c r="KWU740" s="15"/>
      <c r="KWV740" s="15"/>
      <c r="KWW740" s="15"/>
      <c r="KWX740" s="15"/>
      <c r="KWY740" s="15"/>
      <c r="KWZ740" s="15"/>
      <c r="KXA740" s="15"/>
      <c r="KXB740" s="15"/>
      <c r="KXC740" s="15"/>
      <c r="KXD740" s="15"/>
      <c r="KXE740" s="15"/>
      <c r="KXF740" s="15"/>
      <c r="KXG740" s="15"/>
      <c r="KXH740" s="15"/>
      <c r="KXI740" s="15"/>
      <c r="KXJ740" s="15"/>
      <c r="KXK740" s="15"/>
      <c r="KXL740" s="15"/>
      <c r="KXM740" s="15"/>
      <c r="KXN740" s="15"/>
      <c r="KXO740" s="15"/>
      <c r="KXP740" s="15"/>
      <c r="KXQ740" s="15"/>
      <c r="KXR740" s="15"/>
      <c r="KXS740" s="15"/>
      <c r="KXT740" s="15"/>
      <c r="KXU740" s="15"/>
      <c r="KXV740" s="15"/>
      <c r="KXW740" s="15"/>
      <c r="KXX740" s="15"/>
      <c r="KXY740" s="15"/>
      <c r="KXZ740" s="15"/>
      <c r="KYA740" s="15"/>
      <c r="KYB740" s="15"/>
      <c r="KYC740" s="15"/>
      <c r="KYD740" s="15"/>
      <c r="KYE740" s="15"/>
      <c r="KYF740" s="15"/>
      <c r="KYG740" s="15"/>
      <c r="KYH740" s="15"/>
      <c r="KYI740" s="15"/>
      <c r="KYJ740" s="15"/>
      <c r="KYK740" s="15"/>
      <c r="KYL740" s="15"/>
      <c r="KYM740" s="15"/>
      <c r="KYN740" s="15"/>
      <c r="KYO740" s="15"/>
      <c r="KYP740" s="15"/>
      <c r="KYQ740" s="15"/>
      <c r="KYR740" s="15"/>
      <c r="KYS740" s="15"/>
      <c r="KYT740" s="15"/>
      <c r="KYU740" s="15"/>
      <c r="KYV740" s="15"/>
      <c r="KYW740" s="15"/>
      <c r="KYX740" s="15"/>
      <c r="KYY740" s="15"/>
      <c r="KYZ740" s="15"/>
      <c r="KZA740" s="15"/>
      <c r="KZB740" s="15"/>
      <c r="KZC740" s="15"/>
      <c r="KZD740" s="15"/>
      <c r="KZE740" s="15"/>
      <c r="KZF740" s="15"/>
      <c r="KZG740" s="15"/>
      <c r="KZH740" s="15"/>
      <c r="KZI740" s="15"/>
      <c r="KZJ740" s="15"/>
      <c r="KZK740" s="15"/>
      <c r="KZL740" s="15"/>
      <c r="KZM740" s="15"/>
      <c r="KZN740" s="15"/>
      <c r="KZO740" s="15"/>
      <c r="KZP740" s="15"/>
      <c r="KZQ740" s="15"/>
      <c r="KZR740" s="15"/>
      <c r="KZS740" s="15"/>
      <c r="KZT740" s="15"/>
      <c r="KZU740" s="15"/>
      <c r="KZV740" s="15"/>
      <c r="KZW740" s="15"/>
      <c r="KZX740" s="15"/>
      <c r="KZY740" s="15"/>
      <c r="KZZ740" s="15"/>
      <c r="LAA740" s="15"/>
      <c r="LAB740" s="15"/>
      <c r="LAC740" s="15"/>
      <c r="LAD740" s="15"/>
      <c r="LAE740" s="15"/>
      <c r="LAF740" s="15"/>
      <c r="LAG740" s="15"/>
      <c r="LAH740" s="15"/>
      <c r="LAI740" s="15"/>
      <c r="LAJ740" s="15"/>
      <c r="LAK740" s="15"/>
      <c r="LAL740" s="15"/>
      <c r="LAM740" s="15"/>
      <c r="LAN740" s="15"/>
      <c r="LAO740" s="15"/>
      <c r="LAP740" s="15"/>
      <c r="LAQ740" s="15"/>
      <c r="LAR740" s="15"/>
      <c r="LAS740" s="15"/>
      <c r="LAT740" s="15"/>
      <c r="LAU740" s="15"/>
      <c r="LAV740" s="15"/>
      <c r="LAW740" s="15"/>
      <c r="LAX740" s="15"/>
      <c r="LAY740" s="15"/>
      <c r="LAZ740" s="15"/>
      <c r="LBA740" s="15"/>
      <c r="LBB740" s="15"/>
      <c r="LBC740" s="15"/>
      <c r="LBD740" s="15"/>
      <c r="LBE740" s="15"/>
      <c r="LBF740" s="15"/>
      <c r="LBG740" s="15"/>
      <c r="LBH740" s="15"/>
      <c r="LBI740" s="15"/>
      <c r="LBJ740" s="15"/>
      <c r="LBK740" s="15"/>
      <c r="LBL740" s="15"/>
      <c r="LBM740" s="15"/>
      <c r="LBN740" s="15"/>
      <c r="LBO740" s="15"/>
      <c r="LBP740" s="15"/>
      <c r="LBQ740" s="15"/>
      <c r="LBR740" s="15"/>
      <c r="LBS740" s="15"/>
      <c r="LBT740" s="15"/>
      <c r="LBU740" s="15"/>
      <c r="LBV740" s="15"/>
      <c r="LBW740" s="15"/>
      <c r="LBX740" s="15"/>
      <c r="LBY740" s="15"/>
      <c r="LBZ740" s="15"/>
      <c r="LCA740" s="15"/>
      <c r="LCB740" s="15"/>
      <c r="LCC740" s="15"/>
      <c r="LCD740" s="15"/>
      <c r="LCE740" s="15"/>
      <c r="LCF740" s="15"/>
      <c r="LCG740" s="15"/>
      <c r="LCH740" s="15"/>
      <c r="LCI740" s="15"/>
      <c r="LCJ740" s="15"/>
      <c r="LCK740" s="15"/>
      <c r="LCL740" s="15"/>
      <c r="LCM740" s="15"/>
      <c r="LCN740" s="15"/>
      <c r="LCO740" s="15"/>
      <c r="LCP740" s="15"/>
      <c r="LCQ740" s="15"/>
      <c r="LCR740" s="15"/>
      <c r="LCS740" s="15"/>
      <c r="LCT740" s="15"/>
      <c r="LCU740" s="15"/>
      <c r="LCV740" s="15"/>
      <c r="LCW740" s="15"/>
      <c r="LCX740" s="15"/>
      <c r="LCY740" s="15"/>
      <c r="LCZ740" s="15"/>
      <c r="LDA740" s="15"/>
      <c r="LDB740" s="15"/>
      <c r="LDC740" s="15"/>
      <c r="LDD740" s="15"/>
      <c r="LDE740" s="15"/>
      <c r="LDF740" s="15"/>
      <c r="LDG740" s="15"/>
      <c r="LDH740" s="15"/>
      <c r="LDI740" s="15"/>
      <c r="LDJ740" s="15"/>
      <c r="LDK740" s="15"/>
      <c r="LDL740" s="15"/>
      <c r="LDM740" s="15"/>
      <c r="LDN740" s="15"/>
      <c r="LDO740" s="15"/>
      <c r="LDP740" s="15"/>
      <c r="LDQ740" s="15"/>
      <c r="LDR740" s="15"/>
      <c r="LDS740" s="15"/>
      <c r="LDT740" s="15"/>
      <c r="LDU740" s="15"/>
      <c r="LDV740" s="15"/>
      <c r="LDW740" s="15"/>
      <c r="LDX740" s="15"/>
      <c r="LDY740" s="15"/>
      <c r="LDZ740" s="15"/>
      <c r="LEA740" s="15"/>
      <c r="LEB740" s="15"/>
      <c r="LEC740" s="15"/>
      <c r="LED740" s="15"/>
      <c r="LEE740" s="15"/>
      <c r="LEF740" s="15"/>
      <c r="LEG740" s="15"/>
      <c r="LEH740" s="15"/>
      <c r="LEI740" s="15"/>
      <c r="LEJ740" s="15"/>
      <c r="LEK740" s="15"/>
      <c r="LEL740" s="15"/>
      <c r="LEM740" s="15"/>
      <c r="LEN740" s="15"/>
      <c r="LEO740" s="15"/>
      <c r="LEP740" s="15"/>
      <c r="LEQ740" s="15"/>
      <c r="LER740" s="15"/>
      <c r="LES740" s="15"/>
      <c r="LET740" s="15"/>
      <c r="LEU740" s="15"/>
      <c r="LEV740" s="15"/>
      <c r="LEW740" s="15"/>
      <c r="LEX740" s="15"/>
      <c r="LEY740" s="15"/>
      <c r="LEZ740" s="15"/>
      <c r="LFA740" s="15"/>
      <c r="LFB740" s="15"/>
      <c r="LFC740" s="15"/>
      <c r="LFD740" s="15"/>
      <c r="LFE740" s="15"/>
      <c r="LFF740" s="15"/>
      <c r="LFG740" s="15"/>
      <c r="LFH740" s="15"/>
      <c r="LFI740" s="15"/>
      <c r="LFJ740" s="15"/>
      <c r="LFK740" s="15"/>
      <c r="LFL740" s="15"/>
      <c r="LFM740" s="15"/>
      <c r="LFN740" s="15"/>
      <c r="LFO740" s="15"/>
      <c r="LFP740" s="15"/>
      <c r="LFQ740" s="15"/>
      <c r="LFR740" s="15"/>
      <c r="LFS740" s="15"/>
      <c r="LFT740" s="15"/>
      <c r="LFU740" s="15"/>
      <c r="LFV740" s="15"/>
      <c r="LFW740" s="15"/>
      <c r="LFX740" s="15"/>
      <c r="LFY740" s="15"/>
      <c r="LFZ740" s="15"/>
      <c r="LGA740" s="15"/>
      <c r="LGB740" s="15"/>
      <c r="LGC740" s="15"/>
      <c r="LGD740" s="15"/>
      <c r="LGE740" s="15"/>
      <c r="LGF740" s="15"/>
      <c r="LGG740" s="15"/>
      <c r="LGH740" s="15"/>
      <c r="LGI740" s="15"/>
      <c r="LGJ740" s="15"/>
      <c r="LGK740" s="15"/>
      <c r="LGL740" s="15"/>
      <c r="LGM740" s="15"/>
      <c r="LGN740" s="15"/>
      <c r="LGO740" s="15"/>
      <c r="LGP740" s="15"/>
      <c r="LGQ740" s="15"/>
      <c r="LGR740" s="15"/>
      <c r="LGS740" s="15"/>
      <c r="LGT740" s="15"/>
      <c r="LGU740" s="15"/>
      <c r="LGV740" s="15"/>
      <c r="LGW740" s="15"/>
      <c r="LGX740" s="15"/>
      <c r="LGY740" s="15"/>
      <c r="LGZ740" s="15"/>
      <c r="LHA740" s="15"/>
      <c r="LHB740" s="15"/>
      <c r="LHC740" s="15"/>
      <c r="LHD740" s="15"/>
      <c r="LHE740" s="15"/>
      <c r="LHF740" s="15"/>
      <c r="LHG740" s="15"/>
      <c r="LHH740" s="15"/>
      <c r="LHI740" s="15"/>
      <c r="LHJ740" s="15"/>
      <c r="LHK740" s="15"/>
      <c r="LHL740" s="15"/>
      <c r="LHM740" s="15"/>
      <c r="LHN740" s="15"/>
      <c r="LHO740" s="15"/>
      <c r="LHP740" s="15"/>
      <c r="LHQ740" s="15"/>
      <c r="LHR740" s="15"/>
      <c r="LHS740" s="15"/>
      <c r="LHT740" s="15"/>
      <c r="LHU740" s="15"/>
      <c r="LHV740" s="15"/>
      <c r="LHW740" s="15"/>
      <c r="LHX740" s="15"/>
      <c r="LHY740" s="15"/>
      <c r="LHZ740" s="15"/>
      <c r="LIA740" s="15"/>
      <c r="LIB740" s="15"/>
      <c r="LIC740" s="15"/>
      <c r="LID740" s="15"/>
      <c r="LIE740" s="15"/>
      <c r="LIF740" s="15"/>
      <c r="LIG740" s="15"/>
      <c r="LIH740" s="15"/>
      <c r="LII740" s="15"/>
      <c r="LIJ740" s="15"/>
      <c r="LIK740" s="15"/>
      <c r="LIL740" s="15"/>
      <c r="LIM740" s="15"/>
      <c r="LIN740" s="15"/>
      <c r="LIO740" s="15"/>
      <c r="LIP740" s="15"/>
      <c r="LIQ740" s="15"/>
      <c r="LIR740" s="15"/>
      <c r="LIS740" s="15"/>
      <c r="LIT740" s="15"/>
      <c r="LIU740" s="15"/>
      <c r="LIV740" s="15"/>
      <c r="LIW740" s="15"/>
      <c r="LIX740" s="15"/>
      <c r="LIY740" s="15"/>
      <c r="LIZ740" s="15"/>
      <c r="LJA740" s="15"/>
      <c r="LJB740" s="15"/>
      <c r="LJC740" s="15"/>
      <c r="LJD740" s="15"/>
      <c r="LJE740" s="15"/>
      <c r="LJF740" s="15"/>
      <c r="LJG740" s="15"/>
      <c r="LJH740" s="15"/>
      <c r="LJI740" s="15"/>
      <c r="LJJ740" s="15"/>
      <c r="LJK740" s="15"/>
      <c r="LJL740" s="15"/>
      <c r="LJM740" s="15"/>
      <c r="LJN740" s="15"/>
      <c r="LJO740" s="15"/>
      <c r="LJP740" s="15"/>
      <c r="LJQ740" s="15"/>
      <c r="LJR740" s="15"/>
      <c r="LJS740" s="15"/>
      <c r="LJT740" s="15"/>
      <c r="LJU740" s="15"/>
      <c r="LJV740" s="15"/>
      <c r="LJW740" s="15"/>
      <c r="LJX740" s="15"/>
      <c r="LJY740" s="15"/>
      <c r="LJZ740" s="15"/>
      <c r="LKA740" s="15"/>
      <c r="LKB740" s="15"/>
      <c r="LKC740" s="15"/>
      <c r="LKD740" s="15"/>
      <c r="LKE740" s="15"/>
      <c r="LKF740" s="15"/>
      <c r="LKG740" s="15"/>
      <c r="LKH740" s="15"/>
      <c r="LKI740" s="15"/>
      <c r="LKJ740" s="15"/>
      <c r="LKK740" s="15"/>
      <c r="LKL740" s="15"/>
      <c r="LKM740" s="15"/>
      <c r="LKN740" s="15"/>
      <c r="LKO740" s="15"/>
      <c r="LKP740" s="15"/>
      <c r="LKQ740" s="15"/>
      <c r="LKR740" s="15"/>
      <c r="LKS740" s="15"/>
      <c r="LKT740" s="15"/>
      <c r="LKU740" s="15"/>
      <c r="LKV740" s="15"/>
      <c r="LKW740" s="15"/>
      <c r="LKX740" s="15"/>
      <c r="LKY740" s="15"/>
      <c r="LKZ740" s="15"/>
      <c r="LLA740" s="15"/>
      <c r="LLB740" s="15"/>
      <c r="LLC740" s="15"/>
      <c r="LLD740" s="15"/>
      <c r="LLE740" s="15"/>
      <c r="LLF740" s="15"/>
      <c r="LLG740" s="15"/>
      <c r="LLH740" s="15"/>
      <c r="LLI740" s="15"/>
      <c r="LLJ740" s="15"/>
      <c r="LLK740" s="15"/>
      <c r="LLL740" s="15"/>
      <c r="LLM740" s="15"/>
      <c r="LLN740" s="15"/>
      <c r="LLO740" s="15"/>
      <c r="LLP740" s="15"/>
      <c r="LLQ740" s="15"/>
      <c r="LLR740" s="15"/>
      <c r="LLS740" s="15"/>
      <c r="LLT740" s="15"/>
      <c r="LLU740" s="15"/>
      <c r="LLV740" s="15"/>
      <c r="LLW740" s="15"/>
      <c r="LLX740" s="15"/>
      <c r="LLY740" s="15"/>
      <c r="LLZ740" s="15"/>
      <c r="LMA740" s="15"/>
      <c r="LMB740" s="15"/>
      <c r="LMC740" s="15"/>
      <c r="LMD740" s="15"/>
      <c r="LME740" s="15"/>
      <c r="LMF740" s="15"/>
      <c r="LMG740" s="15"/>
      <c r="LMH740" s="15"/>
      <c r="LMI740" s="15"/>
      <c r="LMJ740" s="15"/>
      <c r="LMK740" s="15"/>
      <c r="LML740" s="15"/>
      <c r="LMM740" s="15"/>
      <c r="LMN740" s="15"/>
      <c r="LMO740" s="15"/>
      <c r="LMP740" s="15"/>
      <c r="LMQ740" s="15"/>
      <c r="LMR740" s="15"/>
      <c r="LMS740" s="15"/>
      <c r="LMT740" s="15"/>
      <c r="LMU740" s="15"/>
      <c r="LMV740" s="15"/>
      <c r="LMW740" s="15"/>
      <c r="LMX740" s="15"/>
      <c r="LMY740" s="15"/>
      <c r="LMZ740" s="15"/>
      <c r="LNA740" s="15"/>
      <c r="LNB740" s="15"/>
      <c r="LNC740" s="15"/>
      <c r="LND740" s="15"/>
      <c r="LNE740" s="15"/>
      <c r="LNF740" s="15"/>
      <c r="LNG740" s="15"/>
      <c r="LNH740" s="15"/>
      <c r="LNI740" s="15"/>
      <c r="LNJ740" s="15"/>
      <c r="LNK740" s="15"/>
      <c r="LNL740" s="15"/>
      <c r="LNM740" s="15"/>
      <c r="LNN740" s="15"/>
      <c r="LNO740" s="15"/>
      <c r="LNP740" s="15"/>
      <c r="LNQ740" s="15"/>
      <c r="LNR740" s="15"/>
      <c r="LNS740" s="15"/>
      <c r="LNT740" s="15"/>
      <c r="LNU740" s="15"/>
      <c r="LNV740" s="15"/>
      <c r="LNW740" s="15"/>
      <c r="LNX740" s="15"/>
      <c r="LNY740" s="15"/>
      <c r="LNZ740" s="15"/>
      <c r="LOA740" s="15"/>
      <c r="LOB740" s="15"/>
      <c r="LOC740" s="15"/>
      <c r="LOD740" s="15"/>
      <c r="LOE740" s="15"/>
      <c r="LOF740" s="15"/>
      <c r="LOG740" s="15"/>
      <c r="LOH740" s="15"/>
      <c r="LOI740" s="15"/>
      <c r="LOJ740" s="15"/>
      <c r="LOK740" s="15"/>
      <c r="LOL740" s="15"/>
      <c r="LOM740" s="15"/>
      <c r="LON740" s="15"/>
      <c r="LOO740" s="15"/>
      <c r="LOP740" s="15"/>
      <c r="LOQ740" s="15"/>
      <c r="LOR740" s="15"/>
      <c r="LOS740" s="15"/>
      <c r="LOT740" s="15"/>
      <c r="LOU740" s="15"/>
      <c r="LOV740" s="15"/>
      <c r="LOW740" s="15"/>
      <c r="LOX740" s="15"/>
      <c r="LOY740" s="15"/>
      <c r="LOZ740" s="15"/>
      <c r="LPA740" s="15"/>
      <c r="LPB740" s="15"/>
      <c r="LPC740" s="15"/>
      <c r="LPD740" s="15"/>
      <c r="LPE740" s="15"/>
      <c r="LPF740" s="15"/>
      <c r="LPG740" s="15"/>
      <c r="LPH740" s="15"/>
      <c r="LPI740" s="15"/>
      <c r="LPJ740" s="15"/>
      <c r="LPK740" s="15"/>
      <c r="LPL740" s="15"/>
      <c r="LPM740" s="15"/>
      <c r="LPN740" s="15"/>
      <c r="LPO740" s="15"/>
      <c r="LPP740" s="15"/>
      <c r="LPQ740" s="15"/>
      <c r="LPR740" s="15"/>
      <c r="LPS740" s="15"/>
      <c r="LPT740" s="15"/>
      <c r="LPU740" s="15"/>
      <c r="LPV740" s="15"/>
      <c r="LPW740" s="15"/>
      <c r="LPX740" s="15"/>
      <c r="LPY740" s="15"/>
      <c r="LPZ740" s="15"/>
      <c r="LQA740" s="15"/>
      <c r="LQB740" s="15"/>
      <c r="LQC740" s="15"/>
      <c r="LQD740" s="15"/>
      <c r="LQE740" s="15"/>
      <c r="LQF740" s="15"/>
      <c r="LQG740" s="15"/>
      <c r="LQH740" s="15"/>
      <c r="LQI740" s="15"/>
      <c r="LQJ740" s="15"/>
      <c r="LQK740" s="15"/>
      <c r="LQL740" s="15"/>
      <c r="LQM740" s="15"/>
      <c r="LQN740" s="15"/>
      <c r="LQO740" s="15"/>
      <c r="LQP740" s="15"/>
      <c r="LQQ740" s="15"/>
      <c r="LQR740" s="15"/>
      <c r="LQS740" s="15"/>
      <c r="LQT740" s="15"/>
      <c r="LQU740" s="15"/>
      <c r="LQV740" s="15"/>
      <c r="LQW740" s="15"/>
      <c r="LQX740" s="15"/>
      <c r="LQY740" s="15"/>
      <c r="LQZ740" s="15"/>
      <c r="LRA740" s="15"/>
      <c r="LRB740" s="15"/>
      <c r="LRC740" s="15"/>
      <c r="LRD740" s="15"/>
      <c r="LRE740" s="15"/>
      <c r="LRF740" s="15"/>
      <c r="LRG740" s="15"/>
      <c r="LRH740" s="15"/>
      <c r="LRI740" s="15"/>
      <c r="LRJ740" s="15"/>
      <c r="LRK740" s="15"/>
      <c r="LRL740" s="15"/>
      <c r="LRM740" s="15"/>
      <c r="LRN740" s="15"/>
      <c r="LRO740" s="15"/>
      <c r="LRP740" s="15"/>
      <c r="LRQ740" s="15"/>
      <c r="LRR740" s="15"/>
      <c r="LRS740" s="15"/>
      <c r="LRT740" s="15"/>
      <c r="LRU740" s="15"/>
      <c r="LRV740" s="15"/>
      <c r="LRW740" s="15"/>
      <c r="LRX740" s="15"/>
      <c r="LRY740" s="15"/>
      <c r="LRZ740" s="15"/>
      <c r="LSA740" s="15"/>
      <c r="LSB740" s="15"/>
      <c r="LSC740" s="15"/>
      <c r="LSD740" s="15"/>
      <c r="LSE740" s="15"/>
      <c r="LSF740" s="15"/>
      <c r="LSG740" s="15"/>
      <c r="LSH740" s="15"/>
      <c r="LSI740" s="15"/>
      <c r="LSJ740" s="15"/>
      <c r="LSK740" s="15"/>
      <c r="LSL740" s="15"/>
      <c r="LSM740" s="15"/>
      <c r="LSN740" s="15"/>
      <c r="LSO740" s="15"/>
      <c r="LSP740" s="15"/>
      <c r="LSQ740" s="15"/>
      <c r="LSR740" s="15"/>
      <c r="LSS740" s="15"/>
      <c r="LST740" s="15"/>
      <c r="LSU740" s="15"/>
      <c r="LSV740" s="15"/>
      <c r="LSW740" s="15"/>
      <c r="LSX740" s="15"/>
      <c r="LSY740" s="15"/>
      <c r="LSZ740" s="15"/>
      <c r="LTA740" s="15"/>
      <c r="LTB740" s="15"/>
      <c r="LTC740" s="15"/>
      <c r="LTD740" s="15"/>
      <c r="LTE740" s="15"/>
      <c r="LTF740" s="15"/>
      <c r="LTG740" s="15"/>
      <c r="LTH740" s="15"/>
      <c r="LTI740" s="15"/>
      <c r="LTJ740" s="15"/>
      <c r="LTK740" s="15"/>
      <c r="LTL740" s="15"/>
      <c r="LTM740" s="15"/>
      <c r="LTN740" s="15"/>
      <c r="LTO740" s="15"/>
      <c r="LTP740" s="15"/>
      <c r="LTQ740" s="15"/>
      <c r="LTR740" s="15"/>
      <c r="LTS740" s="15"/>
      <c r="LTT740" s="15"/>
      <c r="LTU740" s="15"/>
      <c r="LTV740" s="15"/>
      <c r="LTW740" s="15"/>
      <c r="LTX740" s="15"/>
      <c r="LTY740" s="15"/>
      <c r="LTZ740" s="15"/>
      <c r="LUA740" s="15"/>
      <c r="LUB740" s="15"/>
      <c r="LUC740" s="15"/>
      <c r="LUD740" s="15"/>
      <c r="LUE740" s="15"/>
      <c r="LUF740" s="15"/>
      <c r="LUG740" s="15"/>
      <c r="LUH740" s="15"/>
      <c r="LUI740" s="15"/>
      <c r="LUJ740" s="15"/>
      <c r="LUK740" s="15"/>
      <c r="LUL740" s="15"/>
      <c r="LUM740" s="15"/>
      <c r="LUN740" s="15"/>
      <c r="LUO740" s="15"/>
      <c r="LUP740" s="15"/>
      <c r="LUQ740" s="15"/>
      <c r="LUR740" s="15"/>
      <c r="LUS740" s="15"/>
      <c r="LUT740" s="15"/>
      <c r="LUU740" s="15"/>
      <c r="LUV740" s="15"/>
      <c r="LUW740" s="15"/>
      <c r="LUX740" s="15"/>
      <c r="LUY740" s="15"/>
      <c r="LUZ740" s="15"/>
      <c r="LVA740" s="15"/>
      <c r="LVB740" s="15"/>
      <c r="LVC740" s="15"/>
      <c r="LVD740" s="15"/>
      <c r="LVE740" s="15"/>
      <c r="LVF740" s="15"/>
      <c r="LVG740" s="15"/>
      <c r="LVH740" s="15"/>
      <c r="LVI740" s="15"/>
      <c r="LVJ740" s="15"/>
      <c r="LVK740" s="15"/>
      <c r="LVL740" s="15"/>
      <c r="LVM740" s="15"/>
      <c r="LVN740" s="15"/>
      <c r="LVO740" s="15"/>
      <c r="LVP740" s="15"/>
      <c r="LVQ740" s="15"/>
      <c r="LVR740" s="15"/>
      <c r="LVS740" s="15"/>
      <c r="LVT740" s="15"/>
      <c r="LVU740" s="15"/>
      <c r="LVV740" s="15"/>
      <c r="LVW740" s="15"/>
      <c r="LVX740" s="15"/>
      <c r="LVY740" s="15"/>
      <c r="LVZ740" s="15"/>
      <c r="LWA740" s="15"/>
      <c r="LWB740" s="15"/>
      <c r="LWC740" s="15"/>
      <c r="LWD740" s="15"/>
      <c r="LWE740" s="15"/>
      <c r="LWF740" s="15"/>
      <c r="LWG740" s="15"/>
      <c r="LWH740" s="15"/>
      <c r="LWI740" s="15"/>
      <c r="LWJ740" s="15"/>
      <c r="LWK740" s="15"/>
      <c r="LWL740" s="15"/>
      <c r="LWM740" s="15"/>
      <c r="LWN740" s="15"/>
      <c r="LWO740" s="15"/>
      <c r="LWP740" s="15"/>
      <c r="LWQ740" s="15"/>
      <c r="LWR740" s="15"/>
      <c r="LWS740" s="15"/>
      <c r="LWT740" s="15"/>
      <c r="LWU740" s="15"/>
      <c r="LWV740" s="15"/>
      <c r="LWW740" s="15"/>
      <c r="LWX740" s="15"/>
      <c r="LWY740" s="15"/>
      <c r="LWZ740" s="15"/>
      <c r="LXA740" s="15"/>
      <c r="LXB740" s="15"/>
      <c r="LXC740" s="15"/>
      <c r="LXD740" s="15"/>
      <c r="LXE740" s="15"/>
      <c r="LXF740" s="15"/>
      <c r="LXG740" s="15"/>
      <c r="LXH740" s="15"/>
      <c r="LXI740" s="15"/>
      <c r="LXJ740" s="15"/>
      <c r="LXK740" s="15"/>
      <c r="LXL740" s="15"/>
      <c r="LXM740" s="15"/>
      <c r="LXN740" s="15"/>
      <c r="LXO740" s="15"/>
      <c r="LXP740" s="15"/>
      <c r="LXQ740" s="15"/>
      <c r="LXR740" s="15"/>
      <c r="LXS740" s="15"/>
      <c r="LXT740" s="15"/>
      <c r="LXU740" s="15"/>
      <c r="LXV740" s="15"/>
      <c r="LXW740" s="15"/>
      <c r="LXX740" s="15"/>
      <c r="LXY740" s="15"/>
      <c r="LXZ740" s="15"/>
      <c r="LYA740" s="15"/>
      <c r="LYB740" s="15"/>
      <c r="LYC740" s="15"/>
      <c r="LYD740" s="15"/>
      <c r="LYE740" s="15"/>
      <c r="LYF740" s="15"/>
      <c r="LYG740" s="15"/>
      <c r="LYH740" s="15"/>
      <c r="LYI740" s="15"/>
      <c r="LYJ740" s="15"/>
      <c r="LYK740" s="15"/>
      <c r="LYL740" s="15"/>
      <c r="LYM740" s="15"/>
      <c r="LYN740" s="15"/>
      <c r="LYO740" s="15"/>
      <c r="LYP740" s="15"/>
      <c r="LYQ740" s="15"/>
      <c r="LYR740" s="15"/>
      <c r="LYS740" s="15"/>
      <c r="LYT740" s="15"/>
      <c r="LYU740" s="15"/>
      <c r="LYV740" s="15"/>
      <c r="LYW740" s="15"/>
      <c r="LYX740" s="15"/>
      <c r="LYY740" s="15"/>
      <c r="LYZ740" s="15"/>
      <c r="LZA740" s="15"/>
      <c r="LZB740" s="15"/>
      <c r="LZC740" s="15"/>
      <c r="LZD740" s="15"/>
      <c r="LZE740" s="15"/>
      <c r="LZF740" s="15"/>
      <c r="LZG740" s="15"/>
      <c r="LZH740" s="15"/>
      <c r="LZI740" s="15"/>
      <c r="LZJ740" s="15"/>
      <c r="LZK740" s="15"/>
      <c r="LZL740" s="15"/>
      <c r="LZM740" s="15"/>
      <c r="LZN740" s="15"/>
      <c r="LZO740" s="15"/>
      <c r="LZP740" s="15"/>
      <c r="LZQ740" s="15"/>
      <c r="LZR740" s="15"/>
      <c r="LZS740" s="15"/>
      <c r="LZT740" s="15"/>
      <c r="LZU740" s="15"/>
      <c r="LZV740" s="15"/>
      <c r="LZW740" s="15"/>
      <c r="LZX740" s="15"/>
      <c r="LZY740" s="15"/>
      <c r="LZZ740" s="15"/>
      <c r="MAA740" s="15"/>
      <c r="MAB740" s="15"/>
      <c r="MAC740" s="15"/>
      <c r="MAD740" s="15"/>
      <c r="MAE740" s="15"/>
      <c r="MAF740" s="15"/>
      <c r="MAG740" s="15"/>
      <c r="MAH740" s="15"/>
      <c r="MAI740" s="15"/>
      <c r="MAJ740" s="15"/>
      <c r="MAK740" s="15"/>
      <c r="MAL740" s="15"/>
      <c r="MAM740" s="15"/>
      <c r="MAN740" s="15"/>
      <c r="MAO740" s="15"/>
      <c r="MAP740" s="15"/>
      <c r="MAQ740" s="15"/>
      <c r="MAR740" s="15"/>
      <c r="MAS740" s="15"/>
      <c r="MAT740" s="15"/>
      <c r="MAU740" s="15"/>
      <c r="MAV740" s="15"/>
      <c r="MAW740" s="15"/>
      <c r="MAX740" s="15"/>
      <c r="MAY740" s="15"/>
      <c r="MAZ740" s="15"/>
      <c r="MBA740" s="15"/>
      <c r="MBB740" s="15"/>
      <c r="MBC740" s="15"/>
      <c r="MBD740" s="15"/>
      <c r="MBE740" s="15"/>
      <c r="MBF740" s="15"/>
      <c r="MBG740" s="15"/>
      <c r="MBH740" s="15"/>
      <c r="MBI740" s="15"/>
      <c r="MBJ740" s="15"/>
      <c r="MBK740" s="15"/>
      <c r="MBL740" s="15"/>
      <c r="MBM740" s="15"/>
      <c r="MBN740" s="15"/>
      <c r="MBO740" s="15"/>
      <c r="MBP740" s="15"/>
      <c r="MBQ740" s="15"/>
      <c r="MBR740" s="15"/>
      <c r="MBS740" s="15"/>
      <c r="MBT740" s="15"/>
      <c r="MBU740" s="15"/>
      <c r="MBV740" s="15"/>
      <c r="MBW740" s="15"/>
      <c r="MBX740" s="15"/>
      <c r="MBY740" s="15"/>
      <c r="MBZ740" s="15"/>
      <c r="MCA740" s="15"/>
      <c r="MCB740" s="15"/>
      <c r="MCC740" s="15"/>
      <c r="MCD740" s="15"/>
      <c r="MCE740" s="15"/>
      <c r="MCF740" s="15"/>
      <c r="MCG740" s="15"/>
      <c r="MCH740" s="15"/>
      <c r="MCI740" s="15"/>
      <c r="MCJ740" s="15"/>
      <c r="MCK740" s="15"/>
      <c r="MCL740" s="15"/>
      <c r="MCM740" s="15"/>
      <c r="MCN740" s="15"/>
      <c r="MCO740" s="15"/>
      <c r="MCP740" s="15"/>
      <c r="MCQ740" s="15"/>
      <c r="MCR740" s="15"/>
      <c r="MCS740" s="15"/>
      <c r="MCT740" s="15"/>
      <c r="MCU740" s="15"/>
      <c r="MCV740" s="15"/>
      <c r="MCW740" s="15"/>
      <c r="MCX740" s="15"/>
      <c r="MCY740" s="15"/>
      <c r="MCZ740" s="15"/>
      <c r="MDA740" s="15"/>
      <c r="MDB740" s="15"/>
      <c r="MDC740" s="15"/>
      <c r="MDD740" s="15"/>
      <c r="MDE740" s="15"/>
      <c r="MDF740" s="15"/>
      <c r="MDG740" s="15"/>
      <c r="MDH740" s="15"/>
      <c r="MDI740" s="15"/>
      <c r="MDJ740" s="15"/>
      <c r="MDK740" s="15"/>
      <c r="MDL740" s="15"/>
      <c r="MDM740" s="15"/>
      <c r="MDN740" s="15"/>
      <c r="MDO740" s="15"/>
      <c r="MDP740" s="15"/>
      <c r="MDQ740" s="15"/>
      <c r="MDR740" s="15"/>
      <c r="MDS740" s="15"/>
      <c r="MDT740" s="15"/>
      <c r="MDU740" s="15"/>
      <c r="MDV740" s="15"/>
      <c r="MDW740" s="15"/>
      <c r="MDX740" s="15"/>
      <c r="MDY740" s="15"/>
      <c r="MDZ740" s="15"/>
      <c r="MEA740" s="15"/>
      <c r="MEB740" s="15"/>
      <c r="MEC740" s="15"/>
      <c r="MED740" s="15"/>
      <c r="MEE740" s="15"/>
      <c r="MEF740" s="15"/>
      <c r="MEG740" s="15"/>
      <c r="MEH740" s="15"/>
      <c r="MEI740" s="15"/>
      <c r="MEJ740" s="15"/>
      <c r="MEK740" s="15"/>
      <c r="MEL740" s="15"/>
      <c r="MEM740" s="15"/>
      <c r="MEN740" s="15"/>
      <c r="MEO740" s="15"/>
      <c r="MEP740" s="15"/>
      <c r="MEQ740" s="15"/>
      <c r="MER740" s="15"/>
      <c r="MES740" s="15"/>
      <c r="MET740" s="15"/>
      <c r="MEU740" s="15"/>
      <c r="MEV740" s="15"/>
      <c r="MEW740" s="15"/>
      <c r="MEX740" s="15"/>
      <c r="MEY740" s="15"/>
      <c r="MEZ740" s="15"/>
      <c r="MFA740" s="15"/>
      <c r="MFB740" s="15"/>
      <c r="MFC740" s="15"/>
      <c r="MFD740" s="15"/>
      <c r="MFE740" s="15"/>
      <c r="MFF740" s="15"/>
      <c r="MFG740" s="15"/>
      <c r="MFH740" s="15"/>
      <c r="MFI740" s="15"/>
      <c r="MFJ740" s="15"/>
      <c r="MFK740" s="15"/>
      <c r="MFL740" s="15"/>
      <c r="MFM740" s="15"/>
      <c r="MFN740" s="15"/>
      <c r="MFO740" s="15"/>
      <c r="MFP740" s="15"/>
      <c r="MFQ740" s="15"/>
      <c r="MFR740" s="15"/>
      <c r="MFS740" s="15"/>
      <c r="MFT740" s="15"/>
      <c r="MFU740" s="15"/>
      <c r="MFV740" s="15"/>
      <c r="MFW740" s="15"/>
      <c r="MFX740" s="15"/>
      <c r="MFY740" s="15"/>
      <c r="MFZ740" s="15"/>
      <c r="MGA740" s="15"/>
      <c r="MGB740" s="15"/>
      <c r="MGC740" s="15"/>
      <c r="MGD740" s="15"/>
      <c r="MGE740" s="15"/>
      <c r="MGF740" s="15"/>
      <c r="MGG740" s="15"/>
      <c r="MGH740" s="15"/>
      <c r="MGI740" s="15"/>
      <c r="MGJ740" s="15"/>
      <c r="MGK740" s="15"/>
      <c r="MGL740" s="15"/>
      <c r="MGM740" s="15"/>
      <c r="MGN740" s="15"/>
      <c r="MGO740" s="15"/>
      <c r="MGP740" s="15"/>
      <c r="MGQ740" s="15"/>
      <c r="MGR740" s="15"/>
      <c r="MGS740" s="15"/>
      <c r="MGT740" s="15"/>
      <c r="MGU740" s="15"/>
      <c r="MGV740" s="15"/>
      <c r="MGW740" s="15"/>
      <c r="MGX740" s="15"/>
      <c r="MGY740" s="15"/>
      <c r="MGZ740" s="15"/>
      <c r="MHA740" s="15"/>
      <c r="MHB740" s="15"/>
      <c r="MHC740" s="15"/>
      <c r="MHD740" s="15"/>
      <c r="MHE740" s="15"/>
      <c r="MHF740" s="15"/>
      <c r="MHG740" s="15"/>
      <c r="MHH740" s="15"/>
      <c r="MHI740" s="15"/>
      <c r="MHJ740" s="15"/>
      <c r="MHK740" s="15"/>
      <c r="MHL740" s="15"/>
      <c r="MHM740" s="15"/>
      <c r="MHN740" s="15"/>
      <c r="MHO740" s="15"/>
      <c r="MHP740" s="15"/>
      <c r="MHQ740" s="15"/>
      <c r="MHR740" s="15"/>
      <c r="MHS740" s="15"/>
      <c r="MHT740" s="15"/>
      <c r="MHU740" s="15"/>
      <c r="MHV740" s="15"/>
      <c r="MHW740" s="15"/>
      <c r="MHX740" s="15"/>
      <c r="MHY740" s="15"/>
      <c r="MHZ740" s="15"/>
      <c r="MIA740" s="15"/>
      <c r="MIB740" s="15"/>
      <c r="MIC740" s="15"/>
      <c r="MID740" s="15"/>
      <c r="MIE740" s="15"/>
      <c r="MIF740" s="15"/>
      <c r="MIG740" s="15"/>
      <c r="MIH740" s="15"/>
      <c r="MII740" s="15"/>
      <c r="MIJ740" s="15"/>
      <c r="MIK740" s="15"/>
      <c r="MIL740" s="15"/>
      <c r="MIM740" s="15"/>
      <c r="MIN740" s="15"/>
      <c r="MIO740" s="15"/>
      <c r="MIP740" s="15"/>
      <c r="MIQ740" s="15"/>
      <c r="MIR740" s="15"/>
      <c r="MIS740" s="15"/>
      <c r="MIT740" s="15"/>
      <c r="MIU740" s="15"/>
      <c r="MIV740" s="15"/>
      <c r="MIW740" s="15"/>
      <c r="MIX740" s="15"/>
      <c r="MIY740" s="15"/>
      <c r="MIZ740" s="15"/>
      <c r="MJA740" s="15"/>
      <c r="MJB740" s="15"/>
      <c r="MJC740" s="15"/>
      <c r="MJD740" s="15"/>
      <c r="MJE740" s="15"/>
      <c r="MJF740" s="15"/>
      <c r="MJG740" s="15"/>
      <c r="MJH740" s="15"/>
      <c r="MJI740" s="15"/>
      <c r="MJJ740" s="15"/>
      <c r="MJK740" s="15"/>
      <c r="MJL740" s="15"/>
      <c r="MJM740" s="15"/>
      <c r="MJN740" s="15"/>
      <c r="MJO740" s="15"/>
      <c r="MJP740" s="15"/>
      <c r="MJQ740" s="15"/>
      <c r="MJR740" s="15"/>
      <c r="MJS740" s="15"/>
      <c r="MJT740" s="15"/>
      <c r="MJU740" s="15"/>
      <c r="MJV740" s="15"/>
      <c r="MJW740" s="15"/>
      <c r="MJX740" s="15"/>
      <c r="MJY740" s="15"/>
      <c r="MJZ740" s="15"/>
      <c r="MKA740" s="15"/>
      <c r="MKB740" s="15"/>
      <c r="MKC740" s="15"/>
      <c r="MKD740" s="15"/>
      <c r="MKE740" s="15"/>
      <c r="MKF740" s="15"/>
      <c r="MKG740" s="15"/>
      <c r="MKH740" s="15"/>
      <c r="MKI740" s="15"/>
      <c r="MKJ740" s="15"/>
      <c r="MKK740" s="15"/>
      <c r="MKL740" s="15"/>
      <c r="MKM740" s="15"/>
      <c r="MKN740" s="15"/>
      <c r="MKO740" s="15"/>
      <c r="MKP740" s="15"/>
      <c r="MKQ740" s="15"/>
      <c r="MKR740" s="15"/>
      <c r="MKS740" s="15"/>
      <c r="MKT740" s="15"/>
      <c r="MKU740" s="15"/>
      <c r="MKV740" s="15"/>
      <c r="MKW740" s="15"/>
      <c r="MKX740" s="15"/>
      <c r="MKY740" s="15"/>
      <c r="MKZ740" s="15"/>
      <c r="MLA740" s="15"/>
      <c r="MLB740" s="15"/>
      <c r="MLC740" s="15"/>
      <c r="MLD740" s="15"/>
      <c r="MLE740" s="15"/>
      <c r="MLF740" s="15"/>
      <c r="MLG740" s="15"/>
      <c r="MLH740" s="15"/>
      <c r="MLI740" s="15"/>
      <c r="MLJ740" s="15"/>
      <c r="MLK740" s="15"/>
      <c r="MLL740" s="15"/>
      <c r="MLM740" s="15"/>
      <c r="MLN740" s="15"/>
      <c r="MLO740" s="15"/>
      <c r="MLP740" s="15"/>
      <c r="MLQ740" s="15"/>
      <c r="MLR740" s="15"/>
      <c r="MLS740" s="15"/>
      <c r="MLT740" s="15"/>
      <c r="MLU740" s="15"/>
      <c r="MLV740" s="15"/>
      <c r="MLW740" s="15"/>
      <c r="MLX740" s="15"/>
      <c r="MLY740" s="15"/>
      <c r="MLZ740" s="15"/>
      <c r="MMA740" s="15"/>
      <c r="MMB740" s="15"/>
      <c r="MMC740" s="15"/>
      <c r="MMD740" s="15"/>
      <c r="MME740" s="15"/>
      <c r="MMF740" s="15"/>
      <c r="MMG740" s="15"/>
      <c r="MMH740" s="15"/>
      <c r="MMI740" s="15"/>
      <c r="MMJ740" s="15"/>
      <c r="MMK740" s="15"/>
      <c r="MML740" s="15"/>
      <c r="MMM740" s="15"/>
      <c r="MMN740" s="15"/>
      <c r="MMO740" s="15"/>
      <c r="MMP740" s="15"/>
      <c r="MMQ740" s="15"/>
      <c r="MMR740" s="15"/>
      <c r="MMS740" s="15"/>
      <c r="MMT740" s="15"/>
      <c r="MMU740" s="15"/>
      <c r="MMV740" s="15"/>
      <c r="MMW740" s="15"/>
      <c r="MMX740" s="15"/>
      <c r="MMY740" s="15"/>
      <c r="MMZ740" s="15"/>
      <c r="MNA740" s="15"/>
      <c r="MNB740" s="15"/>
      <c r="MNC740" s="15"/>
      <c r="MND740" s="15"/>
      <c r="MNE740" s="15"/>
      <c r="MNF740" s="15"/>
      <c r="MNG740" s="15"/>
      <c r="MNH740" s="15"/>
      <c r="MNI740" s="15"/>
      <c r="MNJ740" s="15"/>
      <c r="MNK740" s="15"/>
      <c r="MNL740" s="15"/>
      <c r="MNM740" s="15"/>
      <c r="MNN740" s="15"/>
      <c r="MNO740" s="15"/>
      <c r="MNP740" s="15"/>
      <c r="MNQ740" s="15"/>
      <c r="MNR740" s="15"/>
      <c r="MNS740" s="15"/>
      <c r="MNT740" s="15"/>
      <c r="MNU740" s="15"/>
      <c r="MNV740" s="15"/>
      <c r="MNW740" s="15"/>
      <c r="MNX740" s="15"/>
      <c r="MNY740" s="15"/>
      <c r="MNZ740" s="15"/>
      <c r="MOA740" s="15"/>
      <c r="MOB740" s="15"/>
      <c r="MOC740" s="15"/>
      <c r="MOD740" s="15"/>
      <c r="MOE740" s="15"/>
      <c r="MOF740" s="15"/>
      <c r="MOG740" s="15"/>
      <c r="MOH740" s="15"/>
      <c r="MOI740" s="15"/>
      <c r="MOJ740" s="15"/>
      <c r="MOK740" s="15"/>
      <c r="MOL740" s="15"/>
      <c r="MOM740" s="15"/>
      <c r="MON740" s="15"/>
      <c r="MOO740" s="15"/>
      <c r="MOP740" s="15"/>
      <c r="MOQ740" s="15"/>
      <c r="MOR740" s="15"/>
      <c r="MOS740" s="15"/>
      <c r="MOT740" s="15"/>
      <c r="MOU740" s="15"/>
      <c r="MOV740" s="15"/>
      <c r="MOW740" s="15"/>
      <c r="MOX740" s="15"/>
      <c r="MOY740" s="15"/>
      <c r="MOZ740" s="15"/>
      <c r="MPA740" s="15"/>
      <c r="MPB740" s="15"/>
      <c r="MPC740" s="15"/>
      <c r="MPD740" s="15"/>
      <c r="MPE740" s="15"/>
      <c r="MPF740" s="15"/>
      <c r="MPG740" s="15"/>
      <c r="MPH740" s="15"/>
      <c r="MPI740" s="15"/>
      <c r="MPJ740" s="15"/>
      <c r="MPK740" s="15"/>
      <c r="MPL740" s="15"/>
      <c r="MPM740" s="15"/>
      <c r="MPN740" s="15"/>
      <c r="MPO740" s="15"/>
      <c r="MPP740" s="15"/>
      <c r="MPQ740" s="15"/>
      <c r="MPR740" s="15"/>
      <c r="MPS740" s="15"/>
      <c r="MPT740" s="15"/>
      <c r="MPU740" s="15"/>
      <c r="MPV740" s="15"/>
      <c r="MPW740" s="15"/>
      <c r="MPX740" s="15"/>
      <c r="MPY740" s="15"/>
      <c r="MPZ740" s="15"/>
      <c r="MQA740" s="15"/>
      <c r="MQB740" s="15"/>
      <c r="MQC740" s="15"/>
      <c r="MQD740" s="15"/>
      <c r="MQE740" s="15"/>
      <c r="MQF740" s="15"/>
      <c r="MQG740" s="15"/>
      <c r="MQH740" s="15"/>
      <c r="MQI740" s="15"/>
      <c r="MQJ740" s="15"/>
      <c r="MQK740" s="15"/>
      <c r="MQL740" s="15"/>
      <c r="MQM740" s="15"/>
      <c r="MQN740" s="15"/>
      <c r="MQO740" s="15"/>
      <c r="MQP740" s="15"/>
      <c r="MQQ740" s="15"/>
      <c r="MQR740" s="15"/>
      <c r="MQS740" s="15"/>
      <c r="MQT740" s="15"/>
      <c r="MQU740" s="15"/>
      <c r="MQV740" s="15"/>
      <c r="MQW740" s="15"/>
      <c r="MQX740" s="15"/>
      <c r="MQY740" s="15"/>
      <c r="MQZ740" s="15"/>
      <c r="MRA740" s="15"/>
      <c r="MRB740" s="15"/>
      <c r="MRC740" s="15"/>
      <c r="MRD740" s="15"/>
      <c r="MRE740" s="15"/>
      <c r="MRF740" s="15"/>
      <c r="MRG740" s="15"/>
      <c r="MRH740" s="15"/>
      <c r="MRI740" s="15"/>
      <c r="MRJ740" s="15"/>
      <c r="MRK740" s="15"/>
      <c r="MRL740" s="15"/>
      <c r="MRM740" s="15"/>
      <c r="MRN740" s="15"/>
      <c r="MRO740" s="15"/>
      <c r="MRP740" s="15"/>
      <c r="MRQ740" s="15"/>
      <c r="MRR740" s="15"/>
      <c r="MRS740" s="15"/>
      <c r="MRT740" s="15"/>
      <c r="MRU740" s="15"/>
      <c r="MRV740" s="15"/>
      <c r="MRW740" s="15"/>
      <c r="MRX740" s="15"/>
      <c r="MRY740" s="15"/>
      <c r="MRZ740" s="15"/>
      <c r="MSA740" s="15"/>
      <c r="MSB740" s="15"/>
      <c r="MSC740" s="15"/>
      <c r="MSD740" s="15"/>
      <c r="MSE740" s="15"/>
      <c r="MSF740" s="15"/>
      <c r="MSG740" s="15"/>
      <c r="MSH740" s="15"/>
      <c r="MSI740" s="15"/>
      <c r="MSJ740" s="15"/>
      <c r="MSK740" s="15"/>
      <c r="MSL740" s="15"/>
      <c r="MSM740" s="15"/>
      <c r="MSN740" s="15"/>
      <c r="MSO740" s="15"/>
      <c r="MSP740" s="15"/>
      <c r="MSQ740" s="15"/>
      <c r="MSR740" s="15"/>
      <c r="MSS740" s="15"/>
      <c r="MST740" s="15"/>
      <c r="MSU740" s="15"/>
      <c r="MSV740" s="15"/>
      <c r="MSW740" s="15"/>
      <c r="MSX740" s="15"/>
      <c r="MSY740" s="15"/>
      <c r="MSZ740" s="15"/>
      <c r="MTA740" s="15"/>
      <c r="MTB740" s="15"/>
      <c r="MTC740" s="15"/>
      <c r="MTD740" s="15"/>
      <c r="MTE740" s="15"/>
      <c r="MTF740" s="15"/>
      <c r="MTG740" s="15"/>
      <c r="MTH740" s="15"/>
      <c r="MTI740" s="15"/>
      <c r="MTJ740" s="15"/>
      <c r="MTK740" s="15"/>
      <c r="MTL740" s="15"/>
      <c r="MTM740" s="15"/>
      <c r="MTN740" s="15"/>
      <c r="MTO740" s="15"/>
      <c r="MTP740" s="15"/>
      <c r="MTQ740" s="15"/>
      <c r="MTR740" s="15"/>
      <c r="MTS740" s="15"/>
      <c r="MTT740" s="15"/>
      <c r="MTU740" s="15"/>
      <c r="MTV740" s="15"/>
      <c r="MTW740" s="15"/>
      <c r="MTX740" s="15"/>
      <c r="MTY740" s="15"/>
      <c r="MTZ740" s="15"/>
      <c r="MUA740" s="15"/>
      <c r="MUB740" s="15"/>
      <c r="MUC740" s="15"/>
      <c r="MUD740" s="15"/>
      <c r="MUE740" s="15"/>
      <c r="MUF740" s="15"/>
      <c r="MUG740" s="15"/>
      <c r="MUH740" s="15"/>
      <c r="MUI740" s="15"/>
      <c r="MUJ740" s="15"/>
      <c r="MUK740" s="15"/>
      <c r="MUL740" s="15"/>
      <c r="MUM740" s="15"/>
      <c r="MUN740" s="15"/>
      <c r="MUO740" s="15"/>
      <c r="MUP740" s="15"/>
      <c r="MUQ740" s="15"/>
      <c r="MUR740" s="15"/>
      <c r="MUS740" s="15"/>
      <c r="MUT740" s="15"/>
      <c r="MUU740" s="15"/>
      <c r="MUV740" s="15"/>
      <c r="MUW740" s="15"/>
      <c r="MUX740" s="15"/>
      <c r="MUY740" s="15"/>
      <c r="MUZ740" s="15"/>
      <c r="MVA740" s="15"/>
      <c r="MVB740" s="15"/>
      <c r="MVC740" s="15"/>
      <c r="MVD740" s="15"/>
      <c r="MVE740" s="15"/>
      <c r="MVF740" s="15"/>
      <c r="MVG740" s="15"/>
      <c r="MVH740" s="15"/>
      <c r="MVI740" s="15"/>
      <c r="MVJ740" s="15"/>
      <c r="MVK740" s="15"/>
      <c r="MVL740" s="15"/>
      <c r="MVM740" s="15"/>
      <c r="MVN740" s="15"/>
      <c r="MVO740" s="15"/>
      <c r="MVP740" s="15"/>
      <c r="MVQ740" s="15"/>
      <c r="MVR740" s="15"/>
      <c r="MVS740" s="15"/>
      <c r="MVT740" s="15"/>
      <c r="MVU740" s="15"/>
      <c r="MVV740" s="15"/>
      <c r="MVW740" s="15"/>
      <c r="MVX740" s="15"/>
      <c r="MVY740" s="15"/>
      <c r="MVZ740" s="15"/>
      <c r="MWA740" s="15"/>
      <c r="MWB740" s="15"/>
      <c r="MWC740" s="15"/>
      <c r="MWD740" s="15"/>
      <c r="MWE740" s="15"/>
      <c r="MWF740" s="15"/>
      <c r="MWG740" s="15"/>
      <c r="MWH740" s="15"/>
      <c r="MWI740" s="15"/>
      <c r="MWJ740" s="15"/>
      <c r="MWK740" s="15"/>
      <c r="MWL740" s="15"/>
      <c r="MWM740" s="15"/>
      <c r="MWN740" s="15"/>
      <c r="MWO740" s="15"/>
      <c r="MWP740" s="15"/>
      <c r="MWQ740" s="15"/>
      <c r="MWR740" s="15"/>
      <c r="MWS740" s="15"/>
      <c r="MWT740" s="15"/>
      <c r="MWU740" s="15"/>
      <c r="MWV740" s="15"/>
      <c r="MWW740" s="15"/>
      <c r="MWX740" s="15"/>
      <c r="MWY740" s="15"/>
      <c r="MWZ740" s="15"/>
      <c r="MXA740" s="15"/>
      <c r="MXB740" s="15"/>
      <c r="MXC740" s="15"/>
      <c r="MXD740" s="15"/>
      <c r="MXE740" s="15"/>
      <c r="MXF740" s="15"/>
      <c r="MXG740" s="15"/>
      <c r="MXH740" s="15"/>
      <c r="MXI740" s="15"/>
      <c r="MXJ740" s="15"/>
      <c r="MXK740" s="15"/>
      <c r="MXL740" s="15"/>
      <c r="MXM740" s="15"/>
      <c r="MXN740" s="15"/>
      <c r="MXO740" s="15"/>
      <c r="MXP740" s="15"/>
      <c r="MXQ740" s="15"/>
      <c r="MXR740" s="15"/>
      <c r="MXS740" s="15"/>
      <c r="MXT740" s="15"/>
      <c r="MXU740" s="15"/>
      <c r="MXV740" s="15"/>
      <c r="MXW740" s="15"/>
      <c r="MXX740" s="15"/>
      <c r="MXY740" s="15"/>
      <c r="MXZ740" s="15"/>
      <c r="MYA740" s="15"/>
      <c r="MYB740" s="15"/>
      <c r="MYC740" s="15"/>
      <c r="MYD740" s="15"/>
      <c r="MYE740" s="15"/>
      <c r="MYF740" s="15"/>
      <c r="MYG740" s="15"/>
      <c r="MYH740" s="15"/>
      <c r="MYI740" s="15"/>
      <c r="MYJ740" s="15"/>
      <c r="MYK740" s="15"/>
      <c r="MYL740" s="15"/>
      <c r="MYM740" s="15"/>
      <c r="MYN740" s="15"/>
      <c r="MYO740" s="15"/>
      <c r="MYP740" s="15"/>
      <c r="MYQ740" s="15"/>
      <c r="MYR740" s="15"/>
      <c r="MYS740" s="15"/>
      <c r="MYT740" s="15"/>
      <c r="MYU740" s="15"/>
      <c r="MYV740" s="15"/>
      <c r="MYW740" s="15"/>
      <c r="MYX740" s="15"/>
      <c r="MYY740" s="15"/>
      <c r="MYZ740" s="15"/>
      <c r="MZA740" s="15"/>
      <c r="MZB740" s="15"/>
      <c r="MZC740" s="15"/>
      <c r="MZD740" s="15"/>
      <c r="MZE740" s="15"/>
      <c r="MZF740" s="15"/>
      <c r="MZG740" s="15"/>
      <c r="MZH740" s="15"/>
      <c r="MZI740" s="15"/>
      <c r="MZJ740" s="15"/>
      <c r="MZK740" s="15"/>
      <c r="MZL740" s="15"/>
      <c r="MZM740" s="15"/>
      <c r="MZN740" s="15"/>
      <c r="MZO740" s="15"/>
      <c r="MZP740" s="15"/>
      <c r="MZQ740" s="15"/>
      <c r="MZR740" s="15"/>
      <c r="MZS740" s="15"/>
      <c r="MZT740" s="15"/>
      <c r="MZU740" s="15"/>
      <c r="MZV740" s="15"/>
      <c r="MZW740" s="15"/>
      <c r="MZX740" s="15"/>
      <c r="MZY740" s="15"/>
      <c r="MZZ740" s="15"/>
      <c r="NAA740" s="15"/>
      <c r="NAB740" s="15"/>
      <c r="NAC740" s="15"/>
      <c r="NAD740" s="15"/>
      <c r="NAE740" s="15"/>
      <c r="NAF740" s="15"/>
      <c r="NAG740" s="15"/>
      <c r="NAH740" s="15"/>
      <c r="NAI740" s="15"/>
      <c r="NAJ740" s="15"/>
      <c r="NAK740" s="15"/>
      <c r="NAL740" s="15"/>
      <c r="NAM740" s="15"/>
      <c r="NAN740" s="15"/>
      <c r="NAO740" s="15"/>
      <c r="NAP740" s="15"/>
      <c r="NAQ740" s="15"/>
      <c r="NAR740" s="15"/>
      <c r="NAS740" s="15"/>
      <c r="NAT740" s="15"/>
      <c r="NAU740" s="15"/>
      <c r="NAV740" s="15"/>
      <c r="NAW740" s="15"/>
      <c r="NAX740" s="15"/>
      <c r="NAY740" s="15"/>
      <c r="NAZ740" s="15"/>
      <c r="NBA740" s="15"/>
      <c r="NBB740" s="15"/>
      <c r="NBC740" s="15"/>
      <c r="NBD740" s="15"/>
      <c r="NBE740" s="15"/>
      <c r="NBF740" s="15"/>
      <c r="NBG740" s="15"/>
      <c r="NBH740" s="15"/>
      <c r="NBI740" s="15"/>
      <c r="NBJ740" s="15"/>
      <c r="NBK740" s="15"/>
      <c r="NBL740" s="15"/>
      <c r="NBM740" s="15"/>
      <c r="NBN740" s="15"/>
      <c r="NBO740" s="15"/>
      <c r="NBP740" s="15"/>
      <c r="NBQ740" s="15"/>
      <c r="NBR740" s="15"/>
      <c r="NBS740" s="15"/>
      <c r="NBT740" s="15"/>
      <c r="NBU740" s="15"/>
      <c r="NBV740" s="15"/>
      <c r="NBW740" s="15"/>
      <c r="NBX740" s="15"/>
      <c r="NBY740" s="15"/>
      <c r="NBZ740" s="15"/>
      <c r="NCA740" s="15"/>
      <c r="NCB740" s="15"/>
      <c r="NCC740" s="15"/>
      <c r="NCD740" s="15"/>
      <c r="NCE740" s="15"/>
      <c r="NCF740" s="15"/>
      <c r="NCG740" s="15"/>
      <c r="NCH740" s="15"/>
      <c r="NCI740" s="15"/>
      <c r="NCJ740" s="15"/>
      <c r="NCK740" s="15"/>
      <c r="NCL740" s="15"/>
      <c r="NCM740" s="15"/>
      <c r="NCN740" s="15"/>
      <c r="NCO740" s="15"/>
      <c r="NCP740" s="15"/>
      <c r="NCQ740" s="15"/>
      <c r="NCR740" s="15"/>
      <c r="NCS740" s="15"/>
      <c r="NCT740" s="15"/>
      <c r="NCU740" s="15"/>
      <c r="NCV740" s="15"/>
      <c r="NCW740" s="15"/>
      <c r="NCX740" s="15"/>
      <c r="NCY740" s="15"/>
      <c r="NCZ740" s="15"/>
      <c r="NDA740" s="15"/>
      <c r="NDB740" s="15"/>
      <c r="NDC740" s="15"/>
      <c r="NDD740" s="15"/>
      <c r="NDE740" s="15"/>
      <c r="NDF740" s="15"/>
      <c r="NDG740" s="15"/>
      <c r="NDH740" s="15"/>
      <c r="NDI740" s="15"/>
      <c r="NDJ740" s="15"/>
      <c r="NDK740" s="15"/>
      <c r="NDL740" s="15"/>
      <c r="NDM740" s="15"/>
      <c r="NDN740" s="15"/>
      <c r="NDO740" s="15"/>
      <c r="NDP740" s="15"/>
      <c r="NDQ740" s="15"/>
      <c r="NDR740" s="15"/>
      <c r="NDS740" s="15"/>
      <c r="NDT740" s="15"/>
      <c r="NDU740" s="15"/>
      <c r="NDV740" s="15"/>
      <c r="NDW740" s="15"/>
      <c r="NDX740" s="15"/>
      <c r="NDY740" s="15"/>
      <c r="NDZ740" s="15"/>
      <c r="NEA740" s="15"/>
      <c r="NEB740" s="15"/>
      <c r="NEC740" s="15"/>
      <c r="NED740" s="15"/>
      <c r="NEE740" s="15"/>
      <c r="NEF740" s="15"/>
      <c r="NEG740" s="15"/>
      <c r="NEH740" s="15"/>
      <c r="NEI740" s="15"/>
      <c r="NEJ740" s="15"/>
      <c r="NEK740" s="15"/>
      <c r="NEL740" s="15"/>
      <c r="NEM740" s="15"/>
      <c r="NEN740" s="15"/>
      <c r="NEO740" s="15"/>
      <c r="NEP740" s="15"/>
      <c r="NEQ740" s="15"/>
      <c r="NER740" s="15"/>
      <c r="NES740" s="15"/>
      <c r="NET740" s="15"/>
      <c r="NEU740" s="15"/>
      <c r="NEV740" s="15"/>
      <c r="NEW740" s="15"/>
      <c r="NEX740" s="15"/>
      <c r="NEY740" s="15"/>
      <c r="NEZ740" s="15"/>
      <c r="NFA740" s="15"/>
      <c r="NFB740" s="15"/>
      <c r="NFC740" s="15"/>
      <c r="NFD740" s="15"/>
      <c r="NFE740" s="15"/>
      <c r="NFF740" s="15"/>
      <c r="NFG740" s="15"/>
      <c r="NFH740" s="15"/>
      <c r="NFI740" s="15"/>
      <c r="NFJ740" s="15"/>
      <c r="NFK740" s="15"/>
      <c r="NFL740" s="15"/>
      <c r="NFM740" s="15"/>
      <c r="NFN740" s="15"/>
      <c r="NFO740" s="15"/>
      <c r="NFP740" s="15"/>
      <c r="NFQ740" s="15"/>
      <c r="NFR740" s="15"/>
      <c r="NFS740" s="15"/>
      <c r="NFT740" s="15"/>
      <c r="NFU740" s="15"/>
      <c r="NFV740" s="15"/>
      <c r="NFW740" s="15"/>
      <c r="NFX740" s="15"/>
      <c r="NFY740" s="15"/>
      <c r="NFZ740" s="15"/>
      <c r="NGA740" s="15"/>
      <c r="NGB740" s="15"/>
      <c r="NGC740" s="15"/>
      <c r="NGD740" s="15"/>
      <c r="NGE740" s="15"/>
      <c r="NGF740" s="15"/>
      <c r="NGG740" s="15"/>
      <c r="NGH740" s="15"/>
      <c r="NGI740" s="15"/>
      <c r="NGJ740" s="15"/>
      <c r="NGK740" s="15"/>
      <c r="NGL740" s="15"/>
      <c r="NGM740" s="15"/>
      <c r="NGN740" s="15"/>
      <c r="NGO740" s="15"/>
      <c r="NGP740" s="15"/>
      <c r="NGQ740" s="15"/>
      <c r="NGR740" s="15"/>
      <c r="NGS740" s="15"/>
      <c r="NGT740" s="15"/>
      <c r="NGU740" s="15"/>
      <c r="NGV740" s="15"/>
      <c r="NGW740" s="15"/>
      <c r="NGX740" s="15"/>
      <c r="NGY740" s="15"/>
      <c r="NGZ740" s="15"/>
      <c r="NHA740" s="15"/>
      <c r="NHB740" s="15"/>
      <c r="NHC740" s="15"/>
      <c r="NHD740" s="15"/>
      <c r="NHE740" s="15"/>
      <c r="NHF740" s="15"/>
      <c r="NHG740" s="15"/>
      <c r="NHH740" s="15"/>
      <c r="NHI740" s="15"/>
      <c r="NHJ740" s="15"/>
      <c r="NHK740" s="15"/>
      <c r="NHL740" s="15"/>
      <c r="NHM740" s="15"/>
      <c r="NHN740" s="15"/>
      <c r="NHO740" s="15"/>
      <c r="NHP740" s="15"/>
      <c r="NHQ740" s="15"/>
      <c r="NHR740" s="15"/>
      <c r="NHS740" s="15"/>
      <c r="NHT740" s="15"/>
      <c r="NHU740" s="15"/>
      <c r="NHV740" s="15"/>
      <c r="NHW740" s="15"/>
      <c r="NHX740" s="15"/>
      <c r="NHY740" s="15"/>
      <c r="NHZ740" s="15"/>
      <c r="NIA740" s="15"/>
      <c r="NIB740" s="15"/>
      <c r="NIC740" s="15"/>
      <c r="NID740" s="15"/>
      <c r="NIE740" s="15"/>
      <c r="NIF740" s="15"/>
      <c r="NIG740" s="15"/>
      <c r="NIH740" s="15"/>
      <c r="NII740" s="15"/>
      <c r="NIJ740" s="15"/>
      <c r="NIK740" s="15"/>
      <c r="NIL740" s="15"/>
      <c r="NIM740" s="15"/>
      <c r="NIN740" s="15"/>
      <c r="NIO740" s="15"/>
      <c r="NIP740" s="15"/>
      <c r="NIQ740" s="15"/>
      <c r="NIR740" s="15"/>
      <c r="NIS740" s="15"/>
      <c r="NIT740" s="15"/>
      <c r="NIU740" s="15"/>
      <c r="NIV740" s="15"/>
      <c r="NIW740" s="15"/>
      <c r="NIX740" s="15"/>
      <c r="NIY740" s="15"/>
      <c r="NIZ740" s="15"/>
      <c r="NJA740" s="15"/>
      <c r="NJB740" s="15"/>
      <c r="NJC740" s="15"/>
      <c r="NJD740" s="15"/>
      <c r="NJE740" s="15"/>
      <c r="NJF740" s="15"/>
      <c r="NJG740" s="15"/>
      <c r="NJH740" s="15"/>
      <c r="NJI740" s="15"/>
      <c r="NJJ740" s="15"/>
      <c r="NJK740" s="15"/>
      <c r="NJL740" s="15"/>
      <c r="NJM740" s="15"/>
      <c r="NJN740" s="15"/>
      <c r="NJO740" s="15"/>
      <c r="NJP740" s="15"/>
      <c r="NJQ740" s="15"/>
      <c r="NJR740" s="15"/>
      <c r="NJS740" s="15"/>
      <c r="NJT740" s="15"/>
      <c r="NJU740" s="15"/>
      <c r="NJV740" s="15"/>
      <c r="NJW740" s="15"/>
      <c r="NJX740" s="15"/>
      <c r="NJY740" s="15"/>
      <c r="NJZ740" s="15"/>
      <c r="NKA740" s="15"/>
      <c r="NKB740" s="15"/>
      <c r="NKC740" s="15"/>
      <c r="NKD740" s="15"/>
      <c r="NKE740" s="15"/>
      <c r="NKF740" s="15"/>
      <c r="NKG740" s="15"/>
      <c r="NKH740" s="15"/>
      <c r="NKI740" s="15"/>
      <c r="NKJ740" s="15"/>
      <c r="NKK740" s="15"/>
      <c r="NKL740" s="15"/>
      <c r="NKM740" s="15"/>
      <c r="NKN740" s="15"/>
      <c r="NKO740" s="15"/>
      <c r="NKP740" s="15"/>
      <c r="NKQ740" s="15"/>
      <c r="NKR740" s="15"/>
      <c r="NKS740" s="15"/>
      <c r="NKT740" s="15"/>
      <c r="NKU740" s="15"/>
      <c r="NKV740" s="15"/>
      <c r="NKW740" s="15"/>
      <c r="NKX740" s="15"/>
      <c r="NKY740" s="15"/>
      <c r="NKZ740" s="15"/>
      <c r="NLA740" s="15"/>
      <c r="NLB740" s="15"/>
      <c r="NLC740" s="15"/>
      <c r="NLD740" s="15"/>
      <c r="NLE740" s="15"/>
      <c r="NLF740" s="15"/>
      <c r="NLG740" s="15"/>
      <c r="NLH740" s="15"/>
      <c r="NLI740" s="15"/>
      <c r="NLJ740" s="15"/>
      <c r="NLK740" s="15"/>
      <c r="NLL740" s="15"/>
      <c r="NLM740" s="15"/>
      <c r="NLN740" s="15"/>
      <c r="NLO740" s="15"/>
      <c r="NLP740" s="15"/>
      <c r="NLQ740" s="15"/>
      <c r="NLR740" s="15"/>
      <c r="NLS740" s="15"/>
      <c r="NLT740" s="15"/>
      <c r="NLU740" s="15"/>
      <c r="NLV740" s="15"/>
      <c r="NLW740" s="15"/>
      <c r="NLX740" s="15"/>
      <c r="NLY740" s="15"/>
      <c r="NLZ740" s="15"/>
      <c r="NMA740" s="15"/>
      <c r="NMB740" s="15"/>
      <c r="NMC740" s="15"/>
      <c r="NMD740" s="15"/>
      <c r="NME740" s="15"/>
      <c r="NMF740" s="15"/>
      <c r="NMG740" s="15"/>
      <c r="NMH740" s="15"/>
      <c r="NMI740" s="15"/>
      <c r="NMJ740" s="15"/>
      <c r="NMK740" s="15"/>
      <c r="NML740" s="15"/>
      <c r="NMM740" s="15"/>
      <c r="NMN740" s="15"/>
      <c r="NMO740" s="15"/>
      <c r="NMP740" s="15"/>
      <c r="NMQ740" s="15"/>
      <c r="NMR740" s="15"/>
      <c r="NMS740" s="15"/>
      <c r="NMT740" s="15"/>
      <c r="NMU740" s="15"/>
      <c r="NMV740" s="15"/>
      <c r="NMW740" s="15"/>
      <c r="NMX740" s="15"/>
      <c r="NMY740" s="15"/>
      <c r="NMZ740" s="15"/>
      <c r="NNA740" s="15"/>
      <c r="NNB740" s="15"/>
      <c r="NNC740" s="15"/>
      <c r="NND740" s="15"/>
      <c r="NNE740" s="15"/>
      <c r="NNF740" s="15"/>
      <c r="NNG740" s="15"/>
      <c r="NNH740" s="15"/>
      <c r="NNI740" s="15"/>
      <c r="NNJ740" s="15"/>
      <c r="NNK740" s="15"/>
      <c r="NNL740" s="15"/>
      <c r="NNM740" s="15"/>
      <c r="NNN740" s="15"/>
      <c r="NNO740" s="15"/>
      <c r="NNP740" s="15"/>
      <c r="NNQ740" s="15"/>
      <c r="NNR740" s="15"/>
      <c r="NNS740" s="15"/>
      <c r="NNT740" s="15"/>
      <c r="NNU740" s="15"/>
      <c r="NNV740" s="15"/>
      <c r="NNW740" s="15"/>
      <c r="NNX740" s="15"/>
      <c r="NNY740" s="15"/>
      <c r="NNZ740" s="15"/>
      <c r="NOA740" s="15"/>
      <c r="NOB740" s="15"/>
      <c r="NOC740" s="15"/>
      <c r="NOD740" s="15"/>
      <c r="NOE740" s="15"/>
      <c r="NOF740" s="15"/>
      <c r="NOG740" s="15"/>
      <c r="NOH740" s="15"/>
      <c r="NOI740" s="15"/>
      <c r="NOJ740" s="15"/>
      <c r="NOK740" s="15"/>
      <c r="NOL740" s="15"/>
      <c r="NOM740" s="15"/>
      <c r="NON740" s="15"/>
      <c r="NOO740" s="15"/>
      <c r="NOP740" s="15"/>
      <c r="NOQ740" s="15"/>
      <c r="NOR740" s="15"/>
      <c r="NOS740" s="15"/>
      <c r="NOT740" s="15"/>
      <c r="NOU740" s="15"/>
      <c r="NOV740" s="15"/>
      <c r="NOW740" s="15"/>
      <c r="NOX740" s="15"/>
      <c r="NOY740" s="15"/>
      <c r="NOZ740" s="15"/>
      <c r="NPA740" s="15"/>
      <c r="NPB740" s="15"/>
      <c r="NPC740" s="15"/>
      <c r="NPD740" s="15"/>
      <c r="NPE740" s="15"/>
      <c r="NPF740" s="15"/>
      <c r="NPG740" s="15"/>
      <c r="NPH740" s="15"/>
      <c r="NPI740" s="15"/>
      <c r="NPJ740" s="15"/>
      <c r="NPK740" s="15"/>
      <c r="NPL740" s="15"/>
      <c r="NPM740" s="15"/>
      <c r="NPN740" s="15"/>
      <c r="NPO740" s="15"/>
      <c r="NPP740" s="15"/>
      <c r="NPQ740" s="15"/>
      <c r="NPR740" s="15"/>
      <c r="NPS740" s="15"/>
      <c r="NPT740" s="15"/>
      <c r="NPU740" s="15"/>
      <c r="NPV740" s="15"/>
      <c r="NPW740" s="15"/>
      <c r="NPX740" s="15"/>
      <c r="NPY740" s="15"/>
      <c r="NPZ740" s="15"/>
      <c r="NQA740" s="15"/>
      <c r="NQB740" s="15"/>
      <c r="NQC740" s="15"/>
      <c r="NQD740" s="15"/>
      <c r="NQE740" s="15"/>
      <c r="NQF740" s="15"/>
      <c r="NQG740" s="15"/>
      <c r="NQH740" s="15"/>
      <c r="NQI740" s="15"/>
      <c r="NQJ740" s="15"/>
      <c r="NQK740" s="15"/>
      <c r="NQL740" s="15"/>
      <c r="NQM740" s="15"/>
      <c r="NQN740" s="15"/>
      <c r="NQO740" s="15"/>
      <c r="NQP740" s="15"/>
      <c r="NQQ740" s="15"/>
      <c r="NQR740" s="15"/>
      <c r="NQS740" s="15"/>
      <c r="NQT740" s="15"/>
      <c r="NQU740" s="15"/>
      <c r="NQV740" s="15"/>
      <c r="NQW740" s="15"/>
      <c r="NQX740" s="15"/>
      <c r="NQY740" s="15"/>
      <c r="NQZ740" s="15"/>
      <c r="NRA740" s="15"/>
      <c r="NRB740" s="15"/>
      <c r="NRC740" s="15"/>
      <c r="NRD740" s="15"/>
      <c r="NRE740" s="15"/>
      <c r="NRF740" s="15"/>
      <c r="NRG740" s="15"/>
      <c r="NRH740" s="15"/>
      <c r="NRI740" s="15"/>
      <c r="NRJ740" s="15"/>
      <c r="NRK740" s="15"/>
      <c r="NRL740" s="15"/>
      <c r="NRM740" s="15"/>
      <c r="NRN740" s="15"/>
      <c r="NRO740" s="15"/>
      <c r="NRP740" s="15"/>
      <c r="NRQ740" s="15"/>
      <c r="NRR740" s="15"/>
      <c r="NRS740" s="15"/>
      <c r="NRT740" s="15"/>
      <c r="NRU740" s="15"/>
      <c r="NRV740" s="15"/>
      <c r="NRW740" s="15"/>
      <c r="NRX740" s="15"/>
      <c r="NRY740" s="15"/>
      <c r="NRZ740" s="15"/>
      <c r="NSA740" s="15"/>
      <c r="NSB740" s="15"/>
      <c r="NSC740" s="15"/>
      <c r="NSD740" s="15"/>
      <c r="NSE740" s="15"/>
      <c r="NSF740" s="15"/>
      <c r="NSG740" s="15"/>
      <c r="NSH740" s="15"/>
      <c r="NSI740" s="15"/>
      <c r="NSJ740" s="15"/>
      <c r="NSK740" s="15"/>
      <c r="NSL740" s="15"/>
      <c r="NSM740" s="15"/>
      <c r="NSN740" s="15"/>
      <c r="NSO740" s="15"/>
      <c r="NSP740" s="15"/>
      <c r="NSQ740" s="15"/>
      <c r="NSR740" s="15"/>
      <c r="NSS740" s="15"/>
      <c r="NST740" s="15"/>
      <c r="NSU740" s="15"/>
      <c r="NSV740" s="15"/>
      <c r="NSW740" s="15"/>
      <c r="NSX740" s="15"/>
      <c r="NSY740" s="15"/>
      <c r="NSZ740" s="15"/>
      <c r="NTA740" s="15"/>
      <c r="NTB740" s="15"/>
      <c r="NTC740" s="15"/>
      <c r="NTD740" s="15"/>
      <c r="NTE740" s="15"/>
      <c r="NTF740" s="15"/>
      <c r="NTG740" s="15"/>
      <c r="NTH740" s="15"/>
      <c r="NTI740" s="15"/>
      <c r="NTJ740" s="15"/>
      <c r="NTK740" s="15"/>
      <c r="NTL740" s="15"/>
      <c r="NTM740" s="15"/>
      <c r="NTN740" s="15"/>
      <c r="NTO740" s="15"/>
      <c r="NTP740" s="15"/>
      <c r="NTQ740" s="15"/>
      <c r="NTR740" s="15"/>
      <c r="NTS740" s="15"/>
      <c r="NTT740" s="15"/>
      <c r="NTU740" s="15"/>
      <c r="NTV740" s="15"/>
      <c r="NTW740" s="15"/>
      <c r="NTX740" s="15"/>
      <c r="NTY740" s="15"/>
      <c r="NTZ740" s="15"/>
      <c r="NUA740" s="15"/>
      <c r="NUB740" s="15"/>
      <c r="NUC740" s="15"/>
      <c r="NUD740" s="15"/>
      <c r="NUE740" s="15"/>
      <c r="NUF740" s="15"/>
      <c r="NUG740" s="15"/>
      <c r="NUH740" s="15"/>
      <c r="NUI740" s="15"/>
      <c r="NUJ740" s="15"/>
      <c r="NUK740" s="15"/>
      <c r="NUL740" s="15"/>
      <c r="NUM740" s="15"/>
      <c r="NUN740" s="15"/>
      <c r="NUO740" s="15"/>
      <c r="NUP740" s="15"/>
      <c r="NUQ740" s="15"/>
      <c r="NUR740" s="15"/>
      <c r="NUS740" s="15"/>
      <c r="NUT740" s="15"/>
      <c r="NUU740" s="15"/>
      <c r="NUV740" s="15"/>
      <c r="NUW740" s="15"/>
      <c r="NUX740" s="15"/>
      <c r="NUY740" s="15"/>
      <c r="NUZ740" s="15"/>
      <c r="NVA740" s="15"/>
      <c r="NVB740" s="15"/>
      <c r="NVC740" s="15"/>
      <c r="NVD740" s="15"/>
      <c r="NVE740" s="15"/>
      <c r="NVF740" s="15"/>
      <c r="NVG740" s="15"/>
      <c r="NVH740" s="15"/>
      <c r="NVI740" s="15"/>
      <c r="NVJ740" s="15"/>
      <c r="NVK740" s="15"/>
      <c r="NVL740" s="15"/>
      <c r="NVM740" s="15"/>
      <c r="NVN740" s="15"/>
      <c r="NVO740" s="15"/>
      <c r="NVP740" s="15"/>
      <c r="NVQ740" s="15"/>
      <c r="NVR740" s="15"/>
      <c r="NVS740" s="15"/>
      <c r="NVT740" s="15"/>
      <c r="NVU740" s="15"/>
      <c r="NVV740" s="15"/>
      <c r="NVW740" s="15"/>
      <c r="NVX740" s="15"/>
      <c r="NVY740" s="15"/>
      <c r="NVZ740" s="15"/>
      <c r="NWA740" s="15"/>
      <c r="NWB740" s="15"/>
      <c r="NWC740" s="15"/>
      <c r="NWD740" s="15"/>
      <c r="NWE740" s="15"/>
      <c r="NWF740" s="15"/>
      <c r="NWG740" s="15"/>
      <c r="NWH740" s="15"/>
      <c r="NWI740" s="15"/>
      <c r="NWJ740" s="15"/>
      <c r="NWK740" s="15"/>
      <c r="NWL740" s="15"/>
      <c r="NWM740" s="15"/>
      <c r="NWN740" s="15"/>
      <c r="NWO740" s="15"/>
      <c r="NWP740" s="15"/>
      <c r="NWQ740" s="15"/>
      <c r="NWR740" s="15"/>
      <c r="NWS740" s="15"/>
      <c r="NWT740" s="15"/>
      <c r="NWU740" s="15"/>
      <c r="NWV740" s="15"/>
      <c r="NWW740" s="15"/>
      <c r="NWX740" s="15"/>
      <c r="NWY740" s="15"/>
      <c r="NWZ740" s="15"/>
      <c r="NXA740" s="15"/>
      <c r="NXB740" s="15"/>
      <c r="NXC740" s="15"/>
      <c r="NXD740" s="15"/>
      <c r="NXE740" s="15"/>
      <c r="NXF740" s="15"/>
      <c r="NXG740" s="15"/>
      <c r="NXH740" s="15"/>
      <c r="NXI740" s="15"/>
      <c r="NXJ740" s="15"/>
      <c r="NXK740" s="15"/>
      <c r="NXL740" s="15"/>
      <c r="NXM740" s="15"/>
      <c r="NXN740" s="15"/>
      <c r="NXO740" s="15"/>
      <c r="NXP740" s="15"/>
      <c r="NXQ740" s="15"/>
      <c r="NXR740" s="15"/>
      <c r="NXS740" s="15"/>
      <c r="NXT740" s="15"/>
      <c r="NXU740" s="15"/>
      <c r="NXV740" s="15"/>
      <c r="NXW740" s="15"/>
      <c r="NXX740" s="15"/>
      <c r="NXY740" s="15"/>
      <c r="NXZ740" s="15"/>
      <c r="NYA740" s="15"/>
      <c r="NYB740" s="15"/>
      <c r="NYC740" s="15"/>
      <c r="NYD740" s="15"/>
      <c r="NYE740" s="15"/>
      <c r="NYF740" s="15"/>
      <c r="NYG740" s="15"/>
      <c r="NYH740" s="15"/>
      <c r="NYI740" s="15"/>
      <c r="NYJ740" s="15"/>
      <c r="NYK740" s="15"/>
      <c r="NYL740" s="15"/>
      <c r="NYM740" s="15"/>
      <c r="NYN740" s="15"/>
      <c r="NYO740" s="15"/>
      <c r="NYP740" s="15"/>
      <c r="NYQ740" s="15"/>
      <c r="NYR740" s="15"/>
      <c r="NYS740" s="15"/>
      <c r="NYT740" s="15"/>
      <c r="NYU740" s="15"/>
      <c r="NYV740" s="15"/>
      <c r="NYW740" s="15"/>
      <c r="NYX740" s="15"/>
      <c r="NYY740" s="15"/>
      <c r="NYZ740" s="15"/>
      <c r="NZA740" s="15"/>
      <c r="NZB740" s="15"/>
      <c r="NZC740" s="15"/>
      <c r="NZD740" s="15"/>
      <c r="NZE740" s="15"/>
      <c r="NZF740" s="15"/>
      <c r="NZG740" s="15"/>
      <c r="NZH740" s="15"/>
      <c r="NZI740" s="15"/>
      <c r="NZJ740" s="15"/>
      <c r="NZK740" s="15"/>
      <c r="NZL740" s="15"/>
      <c r="NZM740" s="15"/>
      <c r="NZN740" s="15"/>
      <c r="NZO740" s="15"/>
      <c r="NZP740" s="15"/>
      <c r="NZQ740" s="15"/>
      <c r="NZR740" s="15"/>
      <c r="NZS740" s="15"/>
      <c r="NZT740" s="15"/>
      <c r="NZU740" s="15"/>
      <c r="NZV740" s="15"/>
      <c r="NZW740" s="15"/>
      <c r="NZX740" s="15"/>
      <c r="NZY740" s="15"/>
      <c r="NZZ740" s="15"/>
      <c r="OAA740" s="15"/>
      <c r="OAB740" s="15"/>
      <c r="OAC740" s="15"/>
      <c r="OAD740" s="15"/>
      <c r="OAE740" s="15"/>
      <c r="OAF740" s="15"/>
      <c r="OAG740" s="15"/>
      <c r="OAH740" s="15"/>
      <c r="OAI740" s="15"/>
      <c r="OAJ740" s="15"/>
      <c r="OAK740" s="15"/>
      <c r="OAL740" s="15"/>
      <c r="OAM740" s="15"/>
      <c r="OAN740" s="15"/>
      <c r="OAO740" s="15"/>
      <c r="OAP740" s="15"/>
      <c r="OAQ740" s="15"/>
      <c r="OAR740" s="15"/>
      <c r="OAS740" s="15"/>
      <c r="OAT740" s="15"/>
      <c r="OAU740" s="15"/>
      <c r="OAV740" s="15"/>
      <c r="OAW740" s="15"/>
      <c r="OAX740" s="15"/>
      <c r="OAY740" s="15"/>
      <c r="OAZ740" s="15"/>
      <c r="OBA740" s="15"/>
      <c r="OBB740" s="15"/>
      <c r="OBC740" s="15"/>
      <c r="OBD740" s="15"/>
      <c r="OBE740" s="15"/>
      <c r="OBF740" s="15"/>
      <c r="OBG740" s="15"/>
      <c r="OBH740" s="15"/>
      <c r="OBI740" s="15"/>
      <c r="OBJ740" s="15"/>
      <c r="OBK740" s="15"/>
      <c r="OBL740" s="15"/>
      <c r="OBM740" s="15"/>
      <c r="OBN740" s="15"/>
      <c r="OBO740" s="15"/>
      <c r="OBP740" s="15"/>
      <c r="OBQ740" s="15"/>
      <c r="OBR740" s="15"/>
      <c r="OBS740" s="15"/>
      <c r="OBT740" s="15"/>
      <c r="OBU740" s="15"/>
      <c r="OBV740" s="15"/>
      <c r="OBW740" s="15"/>
      <c r="OBX740" s="15"/>
      <c r="OBY740" s="15"/>
      <c r="OBZ740" s="15"/>
      <c r="OCA740" s="15"/>
      <c r="OCB740" s="15"/>
      <c r="OCC740" s="15"/>
      <c r="OCD740" s="15"/>
      <c r="OCE740" s="15"/>
      <c r="OCF740" s="15"/>
      <c r="OCG740" s="15"/>
      <c r="OCH740" s="15"/>
      <c r="OCI740" s="15"/>
      <c r="OCJ740" s="15"/>
      <c r="OCK740" s="15"/>
      <c r="OCL740" s="15"/>
      <c r="OCM740" s="15"/>
      <c r="OCN740" s="15"/>
      <c r="OCO740" s="15"/>
      <c r="OCP740" s="15"/>
      <c r="OCQ740" s="15"/>
      <c r="OCR740" s="15"/>
      <c r="OCS740" s="15"/>
      <c r="OCT740" s="15"/>
      <c r="OCU740" s="15"/>
      <c r="OCV740" s="15"/>
      <c r="OCW740" s="15"/>
      <c r="OCX740" s="15"/>
      <c r="OCY740" s="15"/>
      <c r="OCZ740" s="15"/>
      <c r="ODA740" s="15"/>
      <c r="ODB740" s="15"/>
      <c r="ODC740" s="15"/>
      <c r="ODD740" s="15"/>
      <c r="ODE740" s="15"/>
      <c r="ODF740" s="15"/>
      <c r="ODG740" s="15"/>
      <c r="ODH740" s="15"/>
      <c r="ODI740" s="15"/>
      <c r="ODJ740" s="15"/>
      <c r="ODK740" s="15"/>
      <c r="ODL740" s="15"/>
      <c r="ODM740" s="15"/>
      <c r="ODN740" s="15"/>
      <c r="ODO740" s="15"/>
      <c r="ODP740" s="15"/>
      <c r="ODQ740" s="15"/>
      <c r="ODR740" s="15"/>
      <c r="ODS740" s="15"/>
      <c r="ODT740" s="15"/>
      <c r="ODU740" s="15"/>
      <c r="ODV740" s="15"/>
      <c r="ODW740" s="15"/>
      <c r="ODX740" s="15"/>
      <c r="ODY740" s="15"/>
      <c r="ODZ740" s="15"/>
      <c r="OEA740" s="15"/>
      <c r="OEB740" s="15"/>
      <c r="OEC740" s="15"/>
      <c r="OED740" s="15"/>
      <c r="OEE740" s="15"/>
      <c r="OEF740" s="15"/>
      <c r="OEG740" s="15"/>
      <c r="OEH740" s="15"/>
      <c r="OEI740" s="15"/>
      <c r="OEJ740" s="15"/>
      <c r="OEK740" s="15"/>
      <c r="OEL740" s="15"/>
      <c r="OEM740" s="15"/>
      <c r="OEN740" s="15"/>
      <c r="OEO740" s="15"/>
      <c r="OEP740" s="15"/>
      <c r="OEQ740" s="15"/>
      <c r="OER740" s="15"/>
      <c r="OES740" s="15"/>
      <c r="OET740" s="15"/>
      <c r="OEU740" s="15"/>
      <c r="OEV740" s="15"/>
      <c r="OEW740" s="15"/>
      <c r="OEX740" s="15"/>
      <c r="OEY740" s="15"/>
      <c r="OEZ740" s="15"/>
      <c r="OFA740" s="15"/>
      <c r="OFB740" s="15"/>
      <c r="OFC740" s="15"/>
      <c r="OFD740" s="15"/>
      <c r="OFE740" s="15"/>
      <c r="OFF740" s="15"/>
      <c r="OFG740" s="15"/>
      <c r="OFH740" s="15"/>
      <c r="OFI740" s="15"/>
      <c r="OFJ740" s="15"/>
      <c r="OFK740" s="15"/>
      <c r="OFL740" s="15"/>
      <c r="OFM740" s="15"/>
      <c r="OFN740" s="15"/>
      <c r="OFO740" s="15"/>
      <c r="OFP740" s="15"/>
      <c r="OFQ740" s="15"/>
      <c r="OFR740" s="15"/>
      <c r="OFS740" s="15"/>
      <c r="OFT740" s="15"/>
      <c r="OFU740" s="15"/>
      <c r="OFV740" s="15"/>
      <c r="OFW740" s="15"/>
      <c r="OFX740" s="15"/>
      <c r="OFY740" s="15"/>
      <c r="OFZ740" s="15"/>
      <c r="OGA740" s="15"/>
      <c r="OGB740" s="15"/>
      <c r="OGC740" s="15"/>
      <c r="OGD740" s="15"/>
      <c r="OGE740" s="15"/>
      <c r="OGF740" s="15"/>
      <c r="OGG740" s="15"/>
      <c r="OGH740" s="15"/>
      <c r="OGI740" s="15"/>
      <c r="OGJ740" s="15"/>
      <c r="OGK740" s="15"/>
      <c r="OGL740" s="15"/>
      <c r="OGM740" s="15"/>
      <c r="OGN740" s="15"/>
      <c r="OGO740" s="15"/>
      <c r="OGP740" s="15"/>
      <c r="OGQ740" s="15"/>
      <c r="OGR740" s="15"/>
      <c r="OGS740" s="15"/>
      <c r="OGT740" s="15"/>
      <c r="OGU740" s="15"/>
      <c r="OGV740" s="15"/>
      <c r="OGW740" s="15"/>
      <c r="OGX740" s="15"/>
      <c r="OGY740" s="15"/>
      <c r="OGZ740" s="15"/>
      <c r="OHA740" s="15"/>
      <c r="OHB740" s="15"/>
      <c r="OHC740" s="15"/>
      <c r="OHD740" s="15"/>
      <c r="OHE740" s="15"/>
      <c r="OHF740" s="15"/>
      <c r="OHG740" s="15"/>
      <c r="OHH740" s="15"/>
      <c r="OHI740" s="15"/>
      <c r="OHJ740" s="15"/>
      <c r="OHK740" s="15"/>
      <c r="OHL740" s="15"/>
      <c r="OHM740" s="15"/>
      <c r="OHN740" s="15"/>
      <c r="OHO740" s="15"/>
      <c r="OHP740" s="15"/>
      <c r="OHQ740" s="15"/>
      <c r="OHR740" s="15"/>
      <c r="OHS740" s="15"/>
      <c r="OHT740" s="15"/>
      <c r="OHU740" s="15"/>
      <c r="OHV740" s="15"/>
      <c r="OHW740" s="15"/>
      <c r="OHX740" s="15"/>
      <c r="OHY740" s="15"/>
      <c r="OHZ740" s="15"/>
      <c r="OIA740" s="15"/>
      <c r="OIB740" s="15"/>
      <c r="OIC740" s="15"/>
      <c r="OID740" s="15"/>
      <c r="OIE740" s="15"/>
      <c r="OIF740" s="15"/>
      <c r="OIG740" s="15"/>
      <c r="OIH740" s="15"/>
      <c r="OII740" s="15"/>
      <c r="OIJ740" s="15"/>
      <c r="OIK740" s="15"/>
      <c r="OIL740" s="15"/>
      <c r="OIM740" s="15"/>
      <c r="OIN740" s="15"/>
      <c r="OIO740" s="15"/>
      <c r="OIP740" s="15"/>
      <c r="OIQ740" s="15"/>
      <c r="OIR740" s="15"/>
      <c r="OIS740" s="15"/>
      <c r="OIT740" s="15"/>
      <c r="OIU740" s="15"/>
      <c r="OIV740" s="15"/>
      <c r="OIW740" s="15"/>
      <c r="OIX740" s="15"/>
      <c r="OIY740" s="15"/>
      <c r="OIZ740" s="15"/>
      <c r="OJA740" s="15"/>
      <c r="OJB740" s="15"/>
      <c r="OJC740" s="15"/>
      <c r="OJD740" s="15"/>
      <c r="OJE740" s="15"/>
      <c r="OJF740" s="15"/>
      <c r="OJG740" s="15"/>
      <c r="OJH740" s="15"/>
      <c r="OJI740" s="15"/>
      <c r="OJJ740" s="15"/>
      <c r="OJK740" s="15"/>
      <c r="OJL740" s="15"/>
      <c r="OJM740" s="15"/>
      <c r="OJN740" s="15"/>
      <c r="OJO740" s="15"/>
      <c r="OJP740" s="15"/>
      <c r="OJQ740" s="15"/>
      <c r="OJR740" s="15"/>
      <c r="OJS740" s="15"/>
      <c r="OJT740" s="15"/>
      <c r="OJU740" s="15"/>
      <c r="OJV740" s="15"/>
      <c r="OJW740" s="15"/>
      <c r="OJX740" s="15"/>
      <c r="OJY740" s="15"/>
      <c r="OJZ740" s="15"/>
      <c r="OKA740" s="15"/>
      <c r="OKB740" s="15"/>
      <c r="OKC740" s="15"/>
      <c r="OKD740" s="15"/>
      <c r="OKE740" s="15"/>
      <c r="OKF740" s="15"/>
      <c r="OKG740" s="15"/>
      <c r="OKH740" s="15"/>
      <c r="OKI740" s="15"/>
      <c r="OKJ740" s="15"/>
      <c r="OKK740" s="15"/>
      <c r="OKL740" s="15"/>
      <c r="OKM740" s="15"/>
      <c r="OKN740" s="15"/>
      <c r="OKO740" s="15"/>
      <c r="OKP740" s="15"/>
      <c r="OKQ740" s="15"/>
      <c r="OKR740" s="15"/>
      <c r="OKS740" s="15"/>
      <c r="OKT740" s="15"/>
      <c r="OKU740" s="15"/>
      <c r="OKV740" s="15"/>
      <c r="OKW740" s="15"/>
      <c r="OKX740" s="15"/>
      <c r="OKY740" s="15"/>
      <c r="OKZ740" s="15"/>
      <c r="OLA740" s="15"/>
      <c r="OLB740" s="15"/>
      <c r="OLC740" s="15"/>
      <c r="OLD740" s="15"/>
      <c r="OLE740" s="15"/>
      <c r="OLF740" s="15"/>
      <c r="OLG740" s="15"/>
      <c r="OLH740" s="15"/>
      <c r="OLI740" s="15"/>
      <c r="OLJ740" s="15"/>
      <c r="OLK740" s="15"/>
      <c r="OLL740" s="15"/>
      <c r="OLM740" s="15"/>
      <c r="OLN740" s="15"/>
      <c r="OLO740" s="15"/>
      <c r="OLP740" s="15"/>
      <c r="OLQ740" s="15"/>
      <c r="OLR740" s="15"/>
      <c r="OLS740" s="15"/>
      <c r="OLT740" s="15"/>
      <c r="OLU740" s="15"/>
      <c r="OLV740" s="15"/>
      <c r="OLW740" s="15"/>
      <c r="OLX740" s="15"/>
      <c r="OLY740" s="15"/>
      <c r="OLZ740" s="15"/>
      <c r="OMA740" s="15"/>
      <c r="OMB740" s="15"/>
      <c r="OMC740" s="15"/>
      <c r="OMD740" s="15"/>
      <c r="OME740" s="15"/>
      <c r="OMF740" s="15"/>
      <c r="OMG740" s="15"/>
      <c r="OMH740" s="15"/>
      <c r="OMI740" s="15"/>
      <c r="OMJ740" s="15"/>
      <c r="OMK740" s="15"/>
      <c r="OML740" s="15"/>
      <c r="OMM740" s="15"/>
      <c r="OMN740" s="15"/>
      <c r="OMO740" s="15"/>
      <c r="OMP740" s="15"/>
      <c r="OMQ740" s="15"/>
      <c r="OMR740" s="15"/>
      <c r="OMS740" s="15"/>
      <c r="OMT740" s="15"/>
      <c r="OMU740" s="15"/>
      <c r="OMV740" s="15"/>
      <c r="OMW740" s="15"/>
      <c r="OMX740" s="15"/>
      <c r="OMY740" s="15"/>
      <c r="OMZ740" s="15"/>
      <c r="ONA740" s="15"/>
      <c r="ONB740" s="15"/>
      <c r="ONC740" s="15"/>
      <c r="OND740" s="15"/>
      <c r="ONE740" s="15"/>
      <c r="ONF740" s="15"/>
      <c r="ONG740" s="15"/>
      <c r="ONH740" s="15"/>
      <c r="ONI740" s="15"/>
      <c r="ONJ740" s="15"/>
      <c r="ONK740" s="15"/>
      <c r="ONL740" s="15"/>
      <c r="ONM740" s="15"/>
      <c r="ONN740" s="15"/>
      <c r="ONO740" s="15"/>
      <c r="ONP740" s="15"/>
      <c r="ONQ740" s="15"/>
      <c r="ONR740" s="15"/>
      <c r="ONS740" s="15"/>
      <c r="ONT740" s="15"/>
      <c r="ONU740" s="15"/>
      <c r="ONV740" s="15"/>
      <c r="ONW740" s="15"/>
      <c r="ONX740" s="15"/>
      <c r="ONY740" s="15"/>
      <c r="ONZ740" s="15"/>
      <c r="OOA740" s="15"/>
      <c r="OOB740" s="15"/>
      <c r="OOC740" s="15"/>
      <c r="OOD740" s="15"/>
      <c r="OOE740" s="15"/>
      <c r="OOF740" s="15"/>
      <c r="OOG740" s="15"/>
      <c r="OOH740" s="15"/>
      <c r="OOI740" s="15"/>
      <c r="OOJ740" s="15"/>
      <c r="OOK740" s="15"/>
      <c r="OOL740" s="15"/>
      <c r="OOM740" s="15"/>
      <c r="OON740" s="15"/>
      <c r="OOO740" s="15"/>
      <c r="OOP740" s="15"/>
      <c r="OOQ740" s="15"/>
      <c r="OOR740" s="15"/>
      <c r="OOS740" s="15"/>
      <c r="OOT740" s="15"/>
      <c r="OOU740" s="15"/>
      <c r="OOV740" s="15"/>
      <c r="OOW740" s="15"/>
      <c r="OOX740" s="15"/>
      <c r="OOY740" s="15"/>
      <c r="OOZ740" s="15"/>
      <c r="OPA740" s="15"/>
      <c r="OPB740" s="15"/>
      <c r="OPC740" s="15"/>
      <c r="OPD740" s="15"/>
      <c r="OPE740" s="15"/>
      <c r="OPF740" s="15"/>
      <c r="OPG740" s="15"/>
      <c r="OPH740" s="15"/>
      <c r="OPI740" s="15"/>
      <c r="OPJ740" s="15"/>
      <c r="OPK740" s="15"/>
      <c r="OPL740" s="15"/>
      <c r="OPM740" s="15"/>
      <c r="OPN740" s="15"/>
      <c r="OPO740" s="15"/>
      <c r="OPP740" s="15"/>
      <c r="OPQ740" s="15"/>
      <c r="OPR740" s="15"/>
      <c r="OPS740" s="15"/>
      <c r="OPT740" s="15"/>
      <c r="OPU740" s="15"/>
      <c r="OPV740" s="15"/>
      <c r="OPW740" s="15"/>
      <c r="OPX740" s="15"/>
      <c r="OPY740" s="15"/>
      <c r="OPZ740" s="15"/>
      <c r="OQA740" s="15"/>
      <c r="OQB740" s="15"/>
      <c r="OQC740" s="15"/>
      <c r="OQD740" s="15"/>
      <c r="OQE740" s="15"/>
      <c r="OQF740" s="15"/>
      <c r="OQG740" s="15"/>
      <c r="OQH740" s="15"/>
      <c r="OQI740" s="15"/>
      <c r="OQJ740" s="15"/>
      <c r="OQK740" s="15"/>
      <c r="OQL740" s="15"/>
      <c r="OQM740" s="15"/>
      <c r="OQN740" s="15"/>
      <c r="OQO740" s="15"/>
      <c r="OQP740" s="15"/>
      <c r="OQQ740" s="15"/>
      <c r="OQR740" s="15"/>
      <c r="OQS740" s="15"/>
      <c r="OQT740" s="15"/>
      <c r="OQU740" s="15"/>
      <c r="OQV740" s="15"/>
      <c r="OQW740" s="15"/>
      <c r="OQX740" s="15"/>
      <c r="OQY740" s="15"/>
      <c r="OQZ740" s="15"/>
      <c r="ORA740" s="15"/>
      <c r="ORB740" s="15"/>
      <c r="ORC740" s="15"/>
      <c r="ORD740" s="15"/>
      <c r="ORE740" s="15"/>
      <c r="ORF740" s="15"/>
      <c r="ORG740" s="15"/>
      <c r="ORH740" s="15"/>
      <c r="ORI740" s="15"/>
      <c r="ORJ740" s="15"/>
      <c r="ORK740" s="15"/>
      <c r="ORL740" s="15"/>
      <c r="ORM740" s="15"/>
      <c r="ORN740" s="15"/>
      <c r="ORO740" s="15"/>
      <c r="ORP740" s="15"/>
      <c r="ORQ740" s="15"/>
      <c r="ORR740" s="15"/>
      <c r="ORS740" s="15"/>
      <c r="ORT740" s="15"/>
      <c r="ORU740" s="15"/>
      <c r="ORV740" s="15"/>
      <c r="ORW740" s="15"/>
      <c r="ORX740" s="15"/>
      <c r="ORY740" s="15"/>
      <c r="ORZ740" s="15"/>
      <c r="OSA740" s="15"/>
      <c r="OSB740" s="15"/>
      <c r="OSC740" s="15"/>
      <c r="OSD740" s="15"/>
      <c r="OSE740" s="15"/>
      <c r="OSF740" s="15"/>
      <c r="OSG740" s="15"/>
      <c r="OSH740" s="15"/>
      <c r="OSI740" s="15"/>
      <c r="OSJ740" s="15"/>
      <c r="OSK740" s="15"/>
      <c r="OSL740" s="15"/>
      <c r="OSM740" s="15"/>
      <c r="OSN740" s="15"/>
      <c r="OSO740" s="15"/>
      <c r="OSP740" s="15"/>
      <c r="OSQ740" s="15"/>
      <c r="OSR740" s="15"/>
      <c r="OSS740" s="15"/>
      <c r="OST740" s="15"/>
      <c r="OSU740" s="15"/>
      <c r="OSV740" s="15"/>
      <c r="OSW740" s="15"/>
      <c r="OSX740" s="15"/>
      <c r="OSY740" s="15"/>
      <c r="OSZ740" s="15"/>
      <c r="OTA740" s="15"/>
      <c r="OTB740" s="15"/>
      <c r="OTC740" s="15"/>
      <c r="OTD740" s="15"/>
      <c r="OTE740" s="15"/>
      <c r="OTF740" s="15"/>
      <c r="OTG740" s="15"/>
      <c r="OTH740" s="15"/>
      <c r="OTI740" s="15"/>
      <c r="OTJ740" s="15"/>
      <c r="OTK740" s="15"/>
      <c r="OTL740" s="15"/>
      <c r="OTM740" s="15"/>
      <c r="OTN740" s="15"/>
      <c r="OTO740" s="15"/>
      <c r="OTP740" s="15"/>
      <c r="OTQ740" s="15"/>
      <c r="OTR740" s="15"/>
      <c r="OTS740" s="15"/>
      <c r="OTT740" s="15"/>
      <c r="OTU740" s="15"/>
      <c r="OTV740" s="15"/>
      <c r="OTW740" s="15"/>
      <c r="OTX740" s="15"/>
      <c r="OTY740" s="15"/>
      <c r="OTZ740" s="15"/>
      <c r="OUA740" s="15"/>
      <c r="OUB740" s="15"/>
      <c r="OUC740" s="15"/>
      <c r="OUD740" s="15"/>
      <c r="OUE740" s="15"/>
      <c r="OUF740" s="15"/>
      <c r="OUG740" s="15"/>
      <c r="OUH740" s="15"/>
      <c r="OUI740" s="15"/>
      <c r="OUJ740" s="15"/>
      <c r="OUK740" s="15"/>
      <c r="OUL740" s="15"/>
      <c r="OUM740" s="15"/>
      <c r="OUN740" s="15"/>
      <c r="OUO740" s="15"/>
      <c r="OUP740" s="15"/>
      <c r="OUQ740" s="15"/>
      <c r="OUR740" s="15"/>
      <c r="OUS740" s="15"/>
      <c r="OUT740" s="15"/>
      <c r="OUU740" s="15"/>
      <c r="OUV740" s="15"/>
      <c r="OUW740" s="15"/>
      <c r="OUX740" s="15"/>
      <c r="OUY740" s="15"/>
      <c r="OUZ740" s="15"/>
      <c r="OVA740" s="15"/>
      <c r="OVB740" s="15"/>
      <c r="OVC740" s="15"/>
      <c r="OVD740" s="15"/>
      <c r="OVE740" s="15"/>
      <c r="OVF740" s="15"/>
      <c r="OVG740" s="15"/>
      <c r="OVH740" s="15"/>
      <c r="OVI740" s="15"/>
      <c r="OVJ740" s="15"/>
      <c r="OVK740" s="15"/>
      <c r="OVL740" s="15"/>
      <c r="OVM740" s="15"/>
      <c r="OVN740" s="15"/>
      <c r="OVO740" s="15"/>
      <c r="OVP740" s="15"/>
      <c r="OVQ740" s="15"/>
      <c r="OVR740" s="15"/>
      <c r="OVS740" s="15"/>
      <c r="OVT740" s="15"/>
      <c r="OVU740" s="15"/>
      <c r="OVV740" s="15"/>
      <c r="OVW740" s="15"/>
      <c r="OVX740" s="15"/>
      <c r="OVY740" s="15"/>
      <c r="OVZ740" s="15"/>
      <c r="OWA740" s="15"/>
      <c r="OWB740" s="15"/>
      <c r="OWC740" s="15"/>
      <c r="OWD740" s="15"/>
      <c r="OWE740" s="15"/>
      <c r="OWF740" s="15"/>
      <c r="OWG740" s="15"/>
      <c r="OWH740" s="15"/>
      <c r="OWI740" s="15"/>
      <c r="OWJ740" s="15"/>
      <c r="OWK740" s="15"/>
      <c r="OWL740" s="15"/>
      <c r="OWM740" s="15"/>
      <c r="OWN740" s="15"/>
      <c r="OWO740" s="15"/>
      <c r="OWP740" s="15"/>
      <c r="OWQ740" s="15"/>
      <c r="OWR740" s="15"/>
      <c r="OWS740" s="15"/>
      <c r="OWT740" s="15"/>
      <c r="OWU740" s="15"/>
      <c r="OWV740" s="15"/>
      <c r="OWW740" s="15"/>
      <c r="OWX740" s="15"/>
      <c r="OWY740" s="15"/>
      <c r="OWZ740" s="15"/>
      <c r="OXA740" s="15"/>
      <c r="OXB740" s="15"/>
      <c r="OXC740" s="15"/>
      <c r="OXD740" s="15"/>
      <c r="OXE740" s="15"/>
      <c r="OXF740" s="15"/>
      <c r="OXG740" s="15"/>
      <c r="OXH740" s="15"/>
      <c r="OXI740" s="15"/>
      <c r="OXJ740" s="15"/>
      <c r="OXK740" s="15"/>
      <c r="OXL740" s="15"/>
      <c r="OXM740" s="15"/>
      <c r="OXN740" s="15"/>
      <c r="OXO740" s="15"/>
      <c r="OXP740" s="15"/>
      <c r="OXQ740" s="15"/>
      <c r="OXR740" s="15"/>
      <c r="OXS740" s="15"/>
      <c r="OXT740" s="15"/>
      <c r="OXU740" s="15"/>
      <c r="OXV740" s="15"/>
      <c r="OXW740" s="15"/>
      <c r="OXX740" s="15"/>
      <c r="OXY740" s="15"/>
      <c r="OXZ740" s="15"/>
      <c r="OYA740" s="15"/>
      <c r="OYB740" s="15"/>
      <c r="OYC740" s="15"/>
      <c r="OYD740" s="15"/>
      <c r="OYE740" s="15"/>
      <c r="OYF740" s="15"/>
      <c r="OYG740" s="15"/>
      <c r="OYH740" s="15"/>
      <c r="OYI740" s="15"/>
      <c r="OYJ740" s="15"/>
      <c r="OYK740" s="15"/>
      <c r="OYL740" s="15"/>
      <c r="OYM740" s="15"/>
      <c r="OYN740" s="15"/>
      <c r="OYO740" s="15"/>
      <c r="OYP740" s="15"/>
      <c r="OYQ740" s="15"/>
      <c r="OYR740" s="15"/>
      <c r="OYS740" s="15"/>
      <c r="OYT740" s="15"/>
      <c r="OYU740" s="15"/>
      <c r="OYV740" s="15"/>
      <c r="OYW740" s="15"/>
      <c r="OYX740" s="15"/>
      <c r="OYY740" s="15"/>
      <c r="OYZ740" s="15"/>
      <c r="OZA740" s="15"/>
      <c r="OZB740" s="15"/>
      <c r="OZC740" s="15"/>
      <c r="OZD740" s="15"/>
      <c r="OZE740" s="15"/>
      <c r="OZF740" s="15"/>
      <c r="OZG740" s="15"/>
      <c r="OZH740" s="15"/>
      <c r="OZI740" s="15"/>
      <c r="OZJ740" s="15"/>
      <c r="OZK740" s="15"/>
      <c r="OZL740" s="15"/>
      <c r="OZM740" s="15"/>
      <c r="OZN740" s="15"/>
      <c r="OZO740" s="15"/>
      <c r="OZP740" s="15"/>
      <c r="OZQ740" s="15"/>
      <c r="OZR740" s="15"/>
      <c r="OZS740" s="15"/>
      <c r="OZT740" s="15"/>
      <c r="OZU740" s="15"/>
      <c r="OZV740" s="15"/>
      <c r="OZW740" s="15"/>
      <c r="OZX740" s="15"/>
      <c r="OZY740" s="15"/>
      <c r="OZZ740" s="15"/>
      <c r="PAA740" s="15"/>
      <c r="PAB740" s="15"/>
      <c r="PAC740" s="15"/>
      <c r="PAD740" s="15"/>
      <c r="PAE740" s="15"/>
      <c r="PAF740" s="15"/>
      <c r="PAG740" s="15"/>
      <c r="PAH740" s="15"/>
      <c r="PAI740" s="15"/>
      <c r="PAJ740" s="15"/>
      <c r="PAK740" s="15"/>
      <c r="PAL740" s="15"/>
      <c r="PAM740" s="15"/>
      <c r="PAN740" s="15"/>
      <c r="PAO740" s="15"/>
      <c r="PAP740" s="15"/>
      <c r="PAQ740" s="15"/>
      <c r="PAR740" s="15"/>
      <c r="PAS740" s="15"/>
      <c r="PAT740" s="15"/>
      <c r="PAU740" s="15"/>
      <c r="PAV740" s="15"/>
      <c r="PAW740" s="15"/>
      <c r="PAX740" s="15"/>
      <c r="PAY740" s="15"/>
      <c r="PAZ740" s="15"/>
      <c r="PBA740" s="15"/>
      <c r="PBB740" s="15"/>
      <c r="PBC740" s="15"/>
      <c r="PBD740" s="15"/>
      <c r="PBE740" s="15"/>
      <c r="PBF740" s="15"/>
      <c r="PBG740" s="15"/>
      <c r="PBH740" s="15"/>
      <c r="PBI740" s="15"/>
      <c r="PBJ740" s="15"/>
      <c r="PBK740" s="15"/>
      <c r="PBL740" s="15"/>
      <c r="PBM740" s="15"/>
      <c r="PBN740" s="15"/>
      <c r="PBO740" s="15"/>
      <c r="PBP740" s="15"/>
      <c r="PBQ740" s="15"/>
      <c r="PBR740" s="15"/>
      <c r="PBS740" s="15"/>
      <c r="PBT740" s="15"/>
      <c r="PBU740" s="15"/>
      <c r="PBV740" s="15"/>
      <c r="PBW740" s="15"/>
      <c r="PBX740" s="15"/>
      <c r="PBY740" s="15"/>
      <c r="PBZ740" s="15"/>
      <c r="PCA740" s="15"/>
      <c r="PCB740" s="15"/>
      <c r="PCC740" s="15"/>
      <c r="PCD740" s="15"/>
      <c r="PCE740" s="15"/>
      <c r="PCF740" s="15"/>
      <c r="PCG740" s="15"/>
      <c r="PCH740" s="15"/>
      <c r="PCI740" s="15"/>
      <c r="PCJ740" s="15"/>
      <c r="PCK740" s="15"/>
      <c r="PCL740" s="15"/>
      <c r="PCM740" s="15"/>
      <c r="PCN740" s="15"/>
      <c r="PCO740" s="15"/>
      <c r="PCP740" s="15"/>
      <c r="PCQ740" s="15"/>
      <c r="PCR740" s="15"/>
      <c r="PCS740" s="15"/>
      <c r="PCT740" s="15"/>
      <c r="PCU740" s="15"/>
      <c r="PCV740" s="15"/>
      <c r="PCW740" s="15"/>
      <c r="PCX740" s="15"/>
      <c r="PCY740" s="15"/>
      <c r="PCZ740" s="15"/>
      <c r="PDA740" s="15"/>
      <c r="PDB740" s="15"/>
      <c r="PDC740" s="15"/>
      <c r="PDD740" s="15"/>
      <c r="PDE740" s="15"/>
      <c r="PDF740" s="15"/>
      <c r="PDG740" s="15"/>
      <c r="PDH740" s="15"/>
      <c r="PDI740" s="15"/>
      <c r="PDJ740" s="15"/>
      <c r="PDK740" s="15"/>
      <c r="PDL740" s="15"/>
      <c r="PDM740" s="15"/>
      <c r="PDN740" s="15"/>
      <c r="PDO740" s="15"/>
      <c r="PDP740" s="15"/>
      <c r="PDQ740" s="15"/>
      <c r="PDR740" s="15"/>
      <c r="PDS740" s="15"/>
      <c r="PDT740" s="15"/>
      <c r="PDU740" s="15"/>
      <c r="PDV740" s="15"/>
      <c r="PDW740" s="15"/>
      <c r="PDX740" s="15"/>
      <c r="PDY740" s="15"/>
      <c r="PDZ740" s="15"/>
      <c r="PEA740" s="15"/>
      <c r="PEB740" s="15"/>
      <c r="PEC740" s="15"/>
      <c r="PED740" s="15"/>
      <c r="PEE740" s="15"/>
      <c r="PEF740" s="15"/>
      <c r="PEG740" s="15"/>
      <c r="PEH740" s="15"/>
      <c r="PEI740" s="15"/>
      <c r="PEJ740" s="15"/>
      <c r="PEK740" s="15"/>
      <c r="PEL740" s="15"/>
      <c r="PEM740" s="15"/>
      <c r="PEN740" s="15"/>
      <c r="PEO740" s="15"/>
      <c r="PEP740" s="15"/>
      <c r="PEQ740" s="15"/>
      <c r="PER740" s="15"/>
      <c r="PES740" s="15"/>
      <c r="PET740" s="15"/>
      <c r="PEU740" s="15"/>
      <c r="PEV740" s="15"/>
      <c r="PEW740" s="15"/>
      <c r="PEX740" s="15"/>
      <c r="PEY740" s="15"/>
      <c r="PEZ740" s="15"/>
      <c r="PFA740" s="15"/>
      <c r="PFB740" s="15"/>
      <c r="PFC740" s="15"/>
      <c r="PFD740" s="15"/>
      <c r="PFE740" s="15"/>
      <c r="PFF740" s="15"/>
      <c r="PFG740" s="15"/>
      <c r="PFH740" s="15"/>
      <c r="PFI740" s="15"/>
      <c r="PFJ740" s="15"/>
      <c r="PFK740" s="15"/>
      <c r="PFL740" s="15"/>
      <c r="PFM740" s="15"/>
      <c r="PFN740" s="15"/>
      <c r="PFO740" s="15"/>
      <c r="PFP740" s="15"/>
      <c r="PFQ740" s="15"/>
      <c r="PFR740" s="15"/>
      <c r="PFS740" s="15"/>
      <c r="PFT740" s="15"/>
      <c r="PFU740" s="15"/>
      <c r="PFV740" s="15"/>
      <c r="PFW740" s="15"/>
      <c r="PFX740" s="15"/>
      <c r="PFY740" s="15"/>
      <c r="PFZ740" s="15"/>
      <c r="PGA740" s="15"/>
      <c r="PGB740" s="15"/>
      <c r="PGC740" s="15"/>
      <c r="PGD740" s="15"/>
      <c r="PGE740" s="15"/>
      <c r="PGF740" s="15"/>
      <c r="PGG740" s="15"/>
      <c r="PGH740" s="15"/>
      <c r="PGI740" s="15"/>
      <c r="PGJ740" s="15"/>
      <c r="PGK740" s="15"/>
      <c r="PGL740" s="15"/>
      <c r="PGM740" s="15"/>
      <c r="PGN740" s="15"/>
      <c r="PGO740" s="15"/>
      <c r="PGP740" s="15"/>
      <c r="PGQ740" s="15"/>
      <c r="PGR740" s="15"/>
      <c r="PGS740" s="15"/>
      <c r="PGT740" s="15"/>
      <c r="PGU740" s="15"/>
      <c r="PGV740" s="15"/>
      <c r="PGW740" s="15"/>
      <c r="PGX740" s="15"/>
      <c r="PGY740" s="15"/>
      <c r="PGZ740" s="15"/>
      <c r="PHA740" s="15"/>
      <c r="PHB740" s="15"/>
      <c r="PHC740" s="15"/>
      <c r="PHD740" s="15"/>
      <c r="PHE740" s="15"/>
      <c r="PHF740" s="15"/>
      <c r="PHG740" s="15"/>
      <c r="PHH740" s="15"/>
      <c r="PHI740" s="15"/>
      <c r="PHJ740" s="15"/>
      <c r="PHK740" s="15"/>
      <c r="PHL740" s="15"/>
      <c r="PHM740" s="15"/>
      <c r="PHN740" s="15"/>
      <c r="PHO740" s="15"/>
      <c r="PHP740" s="15"/>
      <c r="PHQ740" s="15"/>
      <c r="PHR740" s="15"/>
      <c r="PHS740" s="15"/>
      <c r="PHT740" s="15"/>
      <c r="PHU740" s="15"/>
      <c r="PHV740" s="15"/>
      <c r="PHW740" s="15"/>
      <c r="PHX740" s="15"/>
      <c r="PHY740" s="15"/>
      <c r="PHZ740" s="15"/>
      <c r="PIA740" s="15"/>
      <c r="PIB740" s="15"/>
      <c r="PIC740" s="15"/>
      <c r="PID740" s="15"/>
      <c r="PIE740" s="15"/>
      <c r="PIF740" s="15"/>
      <c r="PIG740" s="15"/>
      <c r="PIH740" s="15"/>
      <c r="PII740" s="15"/>
      <c r="PIJ740" s="15"/>
      <c r="PIK740" s="15"/>
      <c r="PIL740" s="15"/>
      <c r="PIM740" s="15"/>
      <c r="PIN740" s="15"/>
      <c r="PIO740" s="15"/>
      <c r="PIP740" s="15"/>
      <c r="PIQ740" s="15"/>
      <c r="PIR740" s="15"/>
      <c r="PIS740" s="15"/>
      <c r="PIT740" s="15"/>
      <c r="PIU740" s="15"/>
      <c r="PIV740" s="15"/>
      <c r="PIW740" s="15"/>
      <c r="PIX740" s="15"/>
      <c r="PIY740" s="15"/>
      <c r="PIZ740" s="15"/>
      <c r="PJA740" s="15"/>
      <c r="PJB740" s="15"/>
      <c r="PJC740" s="15"/>
      <c r="PJD740" s="15"/>
      <c r="PJE740" s="15"/>
      <c r="PJF740" s="15"/>
      <c r="PJG740" s="15"/>
      <c r="PJH740" s="15"/>
      <c r="PJI740" s="15"/>
      <c r="PJJ740" s="15"/>
      <c r="PJK740" s="15"/>
      <c r="PJL740" s="15"/>
      <c r="PJM740" s="15"/>
      <c r="PJN740" s="15"/>
      <c r="PJO740" s="15"/>
      <c r="PJP740" s="15"/>
      <c r="PJQ740" s="15"/>
      <c r="PJR740" s="15"/>
      <c r="PJS740" s="15"/>
      <c r="PJT740" s="15"/>
      <c r="PJU740" s="15"/>
      <c r="PJV740" s="15"/>
      <c r="PJW740" s="15"/>
      <c r="PJX740" s="15"/>
      <c r="PJY740" s="15"/>
      <c r="PJZ740" s="15"/>
      <c r="PKA740" s="15"/>
      <c r="PKB740" s="15"/>
      <c r="PKC740" s="15"/>
      <c r="PKD740" s="15"/>
      <c r="PKE740" s="15"/>
      <c r="PKF740" s="15"/>
      <c r="PKG740" s="15"/>
      <c r="PKH740" s="15"/>
      <c r="PKI740" s="15"/>
      <c r="PKJ740" s="15"/>
      <c r="PKK740" s="15"/>
      <c r="PKL740" s="15"/>
      <c r="PKM740" s="15"/>
      <c r="PKN740" s="15"/>
      <c r="PKO740" s="15"/>
      <c r="PKP740" s="15"/>
      <c r="PKQ740" s="15"/>
      <c r="PKR740" s="15"/>
      <c r="PKS740" s="15"/>
      <c r="PKT740" s="15"/>
      <c r="PKU740" s="15"/>
      <c r="PKV740" s="15"/>
      <c r="PKW740" s="15"/>
      <c r="PKX740" s="15"/>
      <c r="PKY740" s="15"/>
      <c r="PKZ740" s="15"/>
      <c r="PLA740" s="15"/>
      <c r="PLB740" s="15"/>
      <c r="PLC740" s="15"/>
      <c r="PLD740" s="15"/>
      <c r="PLE740" s="15"/>
      <c r="PLF740" s="15"/>
      <c r="PLG740" s="15"/>
      <c r="PLH740" s="15"/>
      <c r="PLI740" s="15"/>
      <c r="PLJ740" s="15"/>
      <c r="PLK740" s="15"/>
      <c r="PLL740" s="15"/>
      <c r="PLM740" s="15"/>
      <c r="PLN740" s="15"/>
      <c r="PLO740" s="15"/>
      <c r="PLP740" s="15"/>
      <c r="PLQ740" s="15"/>
      <c r="PLR740" s="15"/>
      <c r="PLS740" s="15"/>
      <c r="PLT740" s="15"/>
      <c r="PLU740" s="15"/>
      <c r="PLV740" s="15"/>
      <c r="PLW740" s="15"/>
      <c r="PLX740" s="15"/>
      <c r="PLY740" s="15"/>
      <c r="PLZ740" s="15"/>
      <c r="PMA740" s="15"/>
      <c r="PMB740" s="15"/>
      <c r="PMC740" s="15"/>
      <c r="PMD740" s="15"/>
      <c r="PME740" s="15"/>
      <c r="PMF740" s="15"/>
      <c r="PMG740" s="15"/>
      <c r="PMH740" s="15"/>
      <c r="PMI740" s="15"/>
      <c r="PMJ740" s="15"/>
      <c r="PMK740" s="15"/>
      <c r="PML740" s="15"/>
      <c r="PMM740" s="15"/>
      <c r="PMN740" s="15"/>
      <c r="PMO740" s="15"/>
      <c r="PMP740" s="15"/>
      <c r="PMQ740" s="15"/>
      <c r="PMR740" s="15"/>
      <c r="PMS740" s="15"/>
      <c r="PMT740" s="15"/>
      <c r="PMU740" s="15"/>
      <c r="PMV740" s="15"/>
      <c r="PMW740" s="15"/>
      <c r="PMX740" s="15"/>
      <c r="PMY740" s="15"/>
      <c r="PMZ740" s="15"/>
      <c r="PNA740" s="15"/>
      <c r="PNB740" s="15"/>
      <c r="PNC740" s="15"/>
      <c r="PND740" s="15"/>
      <c r="PNE740" s="15"/>
      <c r="PNF740" s="15"/>
      <c r="PNG740" s="15"/>
      <c r="PNH740" s="15"/>
      <c r="PNI740" s="15"/>
      <c r="PNJ740" s="15"/>
      <c r="PNK740" s="15"/>
      <c r="PNL740" s="15"/>
      <c r="PNM740" s="15"/>
      <c r="PNN740" s="15"/>
      <c r="PNO740" s="15"/>
      <c r="PNP740" s="15"/>
      <c r="PNQ740" s="15"/>
      <c r="PNR740" s="15"/>
      <c r="PNS740" s="15"/>
      <c r="PNT740" s="15"/>
      <c r="PNU740" s="15"/>
      <c r="PNV740" s="15"/>
      <c r="PNW740" s="15"/>
      <c r="PNX740" s="15"/>
      <c r="PNY740" s="15"/>
      <c r="PNZ740" s="15"/>
      <c r="POA740" s="15"/>
      <c r="POB740" s="15"/>
      <c r="POC740" s="15"/>
      <c r="POD740" s="15"/>
      <c r="POE740" s="15"/>
      <c r="POF740" s="15"/>
      <c r="POG740" s="15"/>
      <c r="POH740" s="15"/>
      <c r="POI740" s="15"/>
      <c r="POJ740" s="15"/>
      <c r="POK740" s="15"/>
      <c r="POL740" s="15"/>
      <c r="POM740" s="15"/>
      <c r="PON740" s="15"/>
      <c r="POO740" s="15"/>
      <c r="POP740" s="15"/>
      <c r="POQ740" s="15"/>
      <c r="POR740" s="15"/>
      <c r="POS740" s="15"/>
      <c r="POT740" s="15"/>
      <c r="POU740" s="15"/>
      <c r="POV740" s="15"/>
      <c r="POW740" s="15"/>
      <c r="POX740" s="15"/>
      <c r="POY740" s="15"/>
      <c r="POZ740" s="15"/>
      <c r="PPA740" s="15"/>
      <c r="PPB740" s="15"/>
      <c r="PPC740" s="15"/>
      <c r="PPD740" s="15"/>
      <c r="PPE740" s="15"/>
      <c r="PPF740" s="15"/>
      <c r="PPG740" s="15"/>
      <c r="PPH740" s="15"/>
      <c r="PPI740" s="15"/>
      <c r="PPJ740" s="15"/>
      <c r="PPK740" s="15"/>
      <c r="PPL740" s="15"/>
      <c r="PPM740" s="15"/>
      <c r="PPN740" s="15"/>
      <c r="PPO740" s="15"/>
      <c r="PPP740" s="15"/>
      <c r="PPQ740" s="15"/>
      <c r="PPR740" s="15"/>
      <c r="PPS740" s="15"/>
      <c r="PPT740" s="15"/>
      <c r="PPU740" s="15"/>
      <c r="PPV740" s="15"/>
      <c r="PPW740" s="15"/>
      <c r="PPX740" s="15"/>
      <c r="PPY740" s="15"/>
      <c r="PPZ740" s="15"/>
      <c r="PQA740" s="15"/>
      <c r="PQB740" s="15"/>
      <c r="PQC740" s="15"/>
      <c r="PQD740" s="15"/>
      <c r="PQE740" s="15"/>
      <c r="PQF740" s="15"/>
      <c r="PQG740" s="15"/>
      <c r="PQH740" s="15"/>
      <c r="PQI740" s="15"/>
      <c r="PQJ740" s="15"/>
      <c r="PQK740" s="15"/>
      <c r="PQL740" s="15"/>
      <c r="PQM740" s="15"/>
      <c r="PQN740" s="15"/>
      <c r="PQO740" s="15"/>
      <c r="PQP740" s="15"/>
      <c r="PQQ740" s="15"/>
      <c r="PQR740" s="15"/>
      <c r="PQS740" s="15"/>
      <c r="PQT740" s="15"/>
      <c r="PQU740" s="15"/>
      <c r="PQV740" s="15"/>
      <c r="PQW740" s="15"/>
      <c r="PQX740" s="15"/>
      <c r="PQY740" s="15"/>
      <c r="PQZ740" s="15"/>
      <c r="PRA740" s="15"/>
      <c r="PRB740" s="15"/>
      <c r="PRC740" s="15"/>
      <c r="PRD740" s="15"/>
      <c r="PRE740" s="15"/>
      <c r="PRF740" s="15"/>
      <c r="PRG740" s="15"/>
      <c r="PRH740" s="15"/>
      <c r="PRI740" s="15"/>
      <c r="PRJ740" s="15"/>
      <c r="PRK740" s="15"/>
      <c r="PRL740" s="15"/>
      <c r="PRM740" s="15"/>
      <c r="PRN740" s="15"/>
      <c r="PRO740" s="15"/>
      <c r="PRP740" s="15"/>
      <c r="PRQ740" s="15"/>
      <c r="PRR740" s="15"/>
      <c r="PRS740" s="15"/>
      <c r="PRT740" s="15"/>
      <c r="PRU740" s="15"/>
      <c r="PRV740" s="15"/>
      <c r="PRW740" s="15"/>
      <c r="PRX740" s="15"/>
      <c r="PRY740" s="15"/>
      <c r="PRZ740" s="15"/>
      <c r="PSA740" s="15"/>
      <c r="PSB740" s="15"/>
      <c r="PSC740" s="15"/>
      <c r="PSD740" s="15"/>
      <c r="PSE740" s="15"/>
      <c r="PSF740" s="15"/>
      <c r="PSG740" s="15"/>
      <c r="PSH740" s="15"/>
      <c r="PSI740" s="15"/>
      <c r="PSJ740" s="15"/>
      <c r="PSK740" s="15"/>
      <c r="PSL740" s="15"/>
      <c r="PSM740" s="15"/>
      <c r="PSN740" s="15"/>
      <c r="PSO740" s="15"/>
      <c r="PSP740" s="15"/>
      <c r="PSQ740" s="15"/>
      <c r="PSR740" s="15"/>
      <c r="PSS740" s="15"/>
      <c r="PST740" s="15"/>
      <c r="PSU740" s="15"/>
      <c r="PSV740" s="15"/>
      <c r="PSW740" s="15"/>
      <c r="PSX740" s="15"/>
      <c r="PSY740" s="15"/>
      <c r="PSZ740" s="15"/>
      <c r="PTA740" s="15"/>
      <c r="PTB740" s="15"/>
      <c r="PTC740" s="15"/>
      <c r="PTD740" s="15"/>
      <c r="PTE740" s="15"/>
      <c r="PTF740" s="15"/>
      <c r="PTG740" s="15"/>
      <c r="PTH740" s="15"/>
      <c r="PTI740" s="15"/>
      <c r="PTJ740" s="15"/>
      <c r="PTK740" s="15"/>
      <c r="PTL740" s="15"/>
      <c r="PTM740" s="15"/>
      <c r="PTN740" s="15"/>
      <c r="PTO740" s="15"/>
      <c r="PTP740" s="15"/>
      <c r="PTQ740" s="15"/>
      <c r="PTR740" s="15"/>
      <c r="PTS740" s="15"/>
      <c r="PTT740" s="15"/>
      <c r="PTU740" s="15"/>
      <c r="PTV740" s="15"/>
      <c r="PTW740" s="15"/>
      <c r="PTX740" s="15"/>
      <c r="PTY740" s="15"/>
      <c r="PTZ740" s="15"/>
      <c r="PUA740" s="15"/>
      <c r="PUB740" s="15"/>
      <c r="PUC740" s="15"/>
      <c r="PUD740" s="15"/>
      <c r="PUE740" s="15"/>
      <c r="PUF740" s="15"/>
      <c r="PUG740" s="15"/>
      <c r="PUH740" s="15"/>
      <c r="PUI740" s="15"/>
      <c r="PUJ740" s="15"/>
      <c r="PUK740" s="15"/>
      <c r="PUL740" s="15"/>
      <c r="PUM740" s="15"/>
      <c r="PUN740" s="15"/>
      <c r="PUO740" s="15"/>
      <c r="PUP740" s="15"/>
      <c r="PUQ740" s="15"/>
      <c r="PUR740" s="15"/>
      <c r="PUS740" s="15"/>
      <c r="PUT740" s="15"/>
      <c r="PUU740" s="15"/>
      <c r="PUV740" s="15"/>
      <c r="PUW740" s="15"/>
      <c r="PUX740" s="15"/>
      <c r="PUY740" s="15"/>
      <c r="PUZ740" s="15"/>
      <c r="PVA740" s="15"/>
      <c r="PVB740" s="15"/>
      <c r="PVC740" s="15"/>
      <c r="PVD740" s="15"/>
      <c r="PVE740" s="15"/>
      <c r="PVF740" s="15"/>
      <c r="PVG740" s="15"/>
      <c r="PVH740" s="15"/>
      <c r="PVI740" s="15"/>
      <c r="PVJ740" s="15"/>
      <c r="PVK740" s="15"/>
      <c r="PVL740" s="15"/>
      <c r="PVM740" s="15"/>
      <c r="PVN740" s="15"/>
      <c r="PVO740" s="15"/>
      <c r="PVP740" s="15"/>
      <c r="PVQ740" s="15"/>
      <c r="PVR740" s="15"/>
      <c r="PVS740" s="15"/>
      <c r="PVT740" s="15"/>
      <c r="PVU740" s="15"/>
      <c r="PVV740" s="15"/>
      <c r="PVW740" s="15"/>
      <c r="PVX740" s="15"/>
      <c r="PVY740" s="15"/>
      <c r="PVZ740" s="15"/>
      <c r="PWA740" s="15"/>
      <c r="PWB740" s="15"/>
      <c r="PWC740" s="15"/>
      <c r="PWD740" s="15"/>
      <c r="PWE740" s="15"/>
      <c r="PWF740" s="15"/>
      <c r="PWG740" s="15"/>
      <c r="PWH740" s="15"/>
      <c r="PWI740" s="15"/>
      <c r="PWJ740" s="15"/>
      <c r="PWK740" s="15"/>
      <c r="PWL740" s="15"/>
      <c r="PWM740" s="15"/>
      <c r="PWN740" s="15"/>
      <c r="PWO740" s="15"/>
      <c r="PWP740" s="15"/>
      <c r="PWQ740" s="15"/>
      <c r="PWR740" s="15"/>
      <c r="PWS740" s="15"/>
      <c r="PWT740" s="15"/>
      <c r="PWU740" s="15"/>
      <c r="PWV740" s="15"/>
      <c r="PWW740" s="15"/>
      <c r="PWX740" s="15"/>
      <c r="PWY740" s="15"/>
      <c r="PWZ740" s="15"/>
      <c r="PXA740" s="15"/>
      <c r="PXB740" s="15"/>
      <c r="PXC740" s="15"/>
      <c r="PXD740" s="15"/>
      <c r="PXE740" s="15"/>
      <c r="PXF740" s="15"/>
      <c r="PXG740" s="15"/>
      <c r="PXH740" s="15"/>
      <c r="PXI740" s="15"/>
      <c r="PXJ740" s="15"/>
      <c r="PXK740" s="15"/>
      <c r="PXL740" s="15"/>
      <c r="PXM740" s="15"/>
      <c r="PXN740" s="15"/>
      <c r="PXO740" s="15"/>
      <c r="PXP740" s="15"/>
      <c r="PXQ740" s="15"/>
      <c r="PXR740" s="15"/>
      <c r="PXS740" s="15"/>
      <c r="PXT740" s="15"/>
      <c r="PXU740" s="15"/>
      <c r="PXV740" s="15"/>
      <c r="PXW740" s="15"/>
      <c r="PXX740" s="15"/>
      <c r="PXY740" s="15"/>
      <c r="PXZ740" s="15"/>
      <c r="PYA740" s="15"/>
      <c r="PYB740" s="15"/>
      <c r="PYC740" s="15"/>
      <c r="PYD740" s="15"/>
      <c r="PYE740" s="15"/>
      <c r="PYF740" s="15"/>
      <c r="PYG740" s="15"/>
      <c r="PYH740" s="15"/>
      <c r="PYI740" s="15"/>
      <c r="PYJ740" s="15"/>
      <c r="PYK740" s="15"/>
      <c r="PYL740" s="15"/>
      <c r="PYM740" s="15"/>
      <c r="PYN740" s="15"/>
      <c r="PYO740" s="15"/>
      <c r="PYP740" s="15"/>
      <c r="PYQ740" s="15"/>
      <c r="PYR740" s="15"/>
      <c r="PYS740" s="15"/>
      <c r="PYT740" s="15"/>
      <c r="PYU740" s="15"/>
      <c r="PYV740" s="15"/>
      <c r="PYW740" s="15"/>
      <c r="PYX740" s="15"/>
      <c r="PYY740" s="15"/>
      <c r="PYZ740" s="15"/>
      <c r="PZA740" s="15"/>
      <c r="PZB740" s="15"/>
      <c r="PZC740" s="15"/>
      <c r="PZD740" s="15"/>
      <c r="PZE740" s="15"/>
      <c r="PZF740" s="15"/>
      <c r="PZG740" s="15"/>
      <c r="PZH740" s="15"/>
      <c r="PZI740" s="15"/>
      <c r="PZJ740" s="15"/>
      <c r="PZK740" s="15"/>
      <c r="PZL740" s="15"/>
      <c r="PZM740" s="15"/>
      <c r="PZN740" s="15"/>
      <c r="PZO740" s="15"/>
      <c r="PZP740" s="15"/>
      <c r="PZQ740" s="15"/>
      <c r="PZR740" s="15"/>
      <c r="PZS740" s="15"/>
      <c r="PZT740" s="15"/>
      <c r="PZU740" s="15"/>
      <c r="PZV740" s="15"/>
      <c r="PZW740" s="15"/>
      <c r="PZX740" s="15"/>
      <c r="PZY740" s="15"/>
      <c r="PZZ740" s="15"/>
      <c r="QAA740" s="15"/>
      <c r="QAB740" s="15"/>
      <c r="QAC740" s="15"/>
      <c r="QAD740" s="15"/>
      <c r="QAE740" s="15"/>
      <c r="QAF740" s="15"/>
      <c r="QAG740" s="15"/>
      <c r="QAH740" s="15"/>
      <c r="QAI740" s="15"/>
      <c r="QAJ740" s="15"/>
      <c r="QAK740" s="15"/>
      <c r="QAL740" s="15"/>
      <c r="QAM740" s="15"/>
      <c r="QAN740" s="15"/>
      <c r="QAO740" s="15"/>
      <c r="QAP740" s="15"/>
      <c r="QAQ740" s="15"/>
      <c r="QAR740" s="15"/>
      <c r="QAS740" s="15"/>
      <c r="QAT740" s="15"/>
      <c r="QAU740" s="15"/>
      <c r="QAV740" s="15"/>
      <c r="QAW740" s="15"/>
      <c r="QAX740" s="15"/>
      <c r="QAY740" s="15"/>
      <c r="QAZ740" s="15"/>
      <c r="QBA740" s="15"/>
      <c r="QBB740" s="15"/>
      <c r="QBC740" s="15"/>
      <c r="QBD740" s="15"/>
      <c r="QBE740" s="15"/>
      <c r="QBF740" s="15"/>
      <c r="QBG740" s="15"/>
      <c r="QBH740" s="15"/>
      <c r="QBI740" s="15"/>
      <c r="QBJ740" s="15"/>
      <c r="QBK740" s="15"/>
      <c r="QBL740" s="15"/>
      <c r="QBM740" s="15"/>
      <c r="QBN740" s="15"/>
      <c r="QBO740" s="15"/>
      <c r="QBP740" s="15"/>
      <c r="QBQ740" s="15"/>
      <c r="QBR740" s="15"/>
      <c r="QBS740" s="15"/>
      <c r="QBT740" s="15"/>
      <c r="QBU740" s="15"/>
      <c r="QBV740" s="15"/>
      <c r="QBW740" s="15"/>
      <c r="QBX740" s="15"/>
      <c r="QBY740" s="15"/>
      <c r="QBZ740" s="15"/>
      <c r="QCA740" s="15"/>
      <c r="QCB740" s="15"/>
      <c r="QCC740" s="15"/>
      <c r="QCD740" s="15"/>
      <c r="QCE740" s="15"/>
      <c r="QCF740" s="15"/>
      <c r="QCG740" s="15"/>
      <c r="QCH740" s="15"/>
      <c r="QCI740" s="15"/>
      <c r="QCJ740" s="15"/>
      <c r="QCK740" s="15"/>
      <c r="QCL740" s="15"/>
      <c r="QCM740" s="15"/>
      <c r="QCN740" s="15"/>
      <c r="QCO740" s="15"/>
      <c r="QCP740" s="15"/>
      <c r="QCQ740" s="15"/>
      <c r="QCR740" s="15"/>
      <c r="QCS740" s="15"/>
      <c r="QCT740" s="15"/>
      <c r="QCU740" s="15"/>
      <c r="QCV740" s="15"/>
      <c r="QCW740" s="15"/>
      <c r="QCX740" s="15"/>
      <c r="QCY740" s="15"/>
      <c r="QCZ740" s="15"/>
      <c r="QDA740" s="15"/>
      <c r="QDB740" s="15"/>
      <c r="QDC740" s="15"/>
      <c r="QDD740" s="15"/>
      <c r="QDE740" s="15"/>
      <c r="QDF740" s="15"/>
      <c r="QDG740" s="15"/>
      <c r="QDH740" s="15"/>
      <c r="QDI740" s="15"/>
      <c r="QDJ740" s="15"/>
      <c r="QDK740" s="15"/>
      <c r="QDL740" s="15"/>
      <c r="QDM740" s="15"/>
      <c r="QDN740" s="15"/>
      <c r="QDO740" s="15"/>
      <c r="QDP740" s="15"/>
      <c r="QDQ740" s="15"/>
      <c r="QDR740" s="15"/>
      <c r="QDS740" s="15"/>
      <c r="QDT740" s="15"/>
      <c r="QDU740" s="15"/>
      <c r="QDV740" s="15"/>
      <c r="QDW740" s="15"/>
      <c r="QDX740" s="15"/>
      <c r="QDY740" s="15"/>
      <c r="QDZ740" s="15"/>
      <c r="QEA740" s="15"/>
      <c r="QEB740" s="15"/>
      <c r="QEC740" s="15"/>
      <c r="QED740" s="15"/>
      <c r="QEE740" s="15"/>
      <c r="QEF740" s="15"/>
      <c r="QEG740" s="15"/>
      <c r="QEH740" s="15"/>
      <c r="QEI740" s="15"/>
      <c r="QEJ740" s="15"/>
      <c r="QEK740" s="15"/>
      <c r="QEL740" s="15"/>
      <c r="QEM740" s="15"/>
      <c r="QEN740" s="15"/>
      <c r="QEO740" s="15"/>
      <c r="QEP740" s="15"/>
      <c r="QEQ740" s="15"/>
      <c r="QER740" s="15"/>
      <c r="QES740" s="15"/>
      <c r="QET740" s="15"/>
      <c r="QEU740" s="15"/>
      <c r="QEV740" s="15"/>
      <c r="QEW740" s="15"/>
      <c r="QEX740" s="15"/>
      <c r="QEY740" s="15"/>
      <c r="QEZ740" s="15"/>
      <c r="QFA740" s="15"/>
      <c r="QFB740" s="15"/>
      <c r="QFC740" s="15"/>
      <c r="QFD740" s="15"/>
      <c r="QFE740" s="15"/>
      <c r="QFF740" s="15"/>
      <c r="QFG740" s="15"/>
      <c r="QFH740" s="15"/>
      <c r="QFI740" s="15"/>
      <c r="QFJ740" s="15"/>
      <c r="QFK740" s="15"/>
      <c r="QFL740" s="15"/>
      <c r="QFM740" s="15"/>
      <c r="QFN740" s="15"/>
      <c r="QFO740" s="15"/>
      <c r="QFP740" s="15"/>
      <c r="QFQ740" s="15"/>
      <c r="QFR740" s="15"/>
      <c r="QFS740" s="15"/>
      <c r="QFT740" s="15"/>
      <c r="QFU740" s="15"/>
      <c r="QFV740" s="15"/>
      <c r="QFW740" s="15"/>
      <c r="QFX740" s="15"/>
      <c r="QFY740" s="15"/>
      <c r="QFZ740" s="15"/>
      <c r="QGA740" s="15"/>
      <c r="QGB740" s="15"/>
      <c r="QGC740" s="15"/>
      <c r="QGD740" s="15"/>
      <c r="QGE740" s="15"/>
      <c r="QGF740" s="15"/>
      <c r="QGG740" s="15"/>
      <c r="QGH740" s="15"/>
      <c r="QGI740" s="15"/>
      <c r="QGJ740" s="15"/>
      <c r="QGK740" s="15"/>
      <c r="QGL740" s="15"/>
      <c r="QGM740" s="15"/>
      <c r="QGN740" s="15"/>
      <c r="QGO740" s="15"/>
      <c r="QGP740" s="15"/>
      <c r="QGQ740" s="15"/>
      <c r="QGR740" s="15"/>
      <c r="QGS740" s="15"/>
      <c r="QGT740" s="15"/>
      <c r="QGU740" s="15"/>
      <c r="QGV740" s="15"/>
      <c r="QGW740" s="15"/>
      <c r="QGX740" s="15"/>
      <c r="QGY740" s="15"/>
      <c r="QGZ740" s="15"/>
      <c r="QHA740" s="15"/>
      <c r="QHB740" s="15"/>
      <c r="QHC740" s="15"/>
      <c r="QHD740" s="15"/>
      <c r="QHE740" s="15"/>
      <c r="QHF740" s="15"/>
      <c r="QHG740" s="15"/>
      <c r="QHH740" s="15"/>
      <c r="QHI740" s="15"/>
      <c r="QHJ740" s="15"/>
      <c r="QHK740" s="15"/>
      <c r="QHL740" s="15"/>
      <c r="QHM740" s="15"/>
      <c r="QHN740" s="15"/>
      <c r="QHO740" s="15"/>
      <c r="QHP740" s="15"/>
      <c r="QHQ740" s="15"/>
      <c r="QHR740" s="15"/>
      <c r="QHS740" s="15"/>
      <c r="QHT740" s="15"/>
      <c r="QHU740" s="15"/>
      <c r="QHV740" s="15"/>
      <c r="QHW740" s="15"/>
      <c r="QHX740" s="15"/>
      <c r="QHY740" s="15"/>
      <c r="QHZ740" s="15"/>
      <c r="QIA740" s="15"/>
      <c r="QIB740" s="15"/>
      <c r="QIC740" s="15"/>
      <c r="QID740" s="15"/>
      <c r="QIE740" s="15"/>
      <c r="QIF740" s="15"/>
      <c r="QIG740" s="15"/>
      <c r="QIH740" s="15"/>
      <c r="QII740" s="15"/>
      <c r="QIJ740" s="15"/>
      <c r="QIK740" s="15"/>
      <c r="QIL740" s="15"/>
      <c r="QIM740" s="15"/>
      <c r="QIN740" s="15"/>
      <c r="QIO740" s="15"/>
      <c r="QIP740" s="15"/>
      <c r="QIQ740" s="15"/>
      <c r="QIR740" s="15"/>
      <c r="QIS740" s="15"/>
      <c r="QIT740" s="15"/>
      <c r="QIU740" s="15"/>
      <c r="QIV740" s="15"/>
      <c r="QIW740" s="15"/>
      <c r="QIX740" s="15"/>
      <c r="QIY740" s="15"/>
      <c r="QIZ740" s="15"/>
      <c r="QJA740" s="15"/>
      <c r="QJB740" s="15"/>
      <c r="QJC740" s="15"/>
      <c r="QJD740" s="15"/>
      <c r="QJE740" s="15"/>
      <c r="QJF740" s="15"/>
      <c r="QJG740" s="15"/>
      <c r="QJH740" s="15"/>
      <c r="QJI740" s="15"/>
      <c r="QJJ740" s="15"/>
      <c r="QJK740" s="15"/>
      <c r="QJL740" s="15"/>
      <c r="QJM740" s="15"/>
      <c r="QJN740" s="15"/>
      <c r="QJO740" s="15"/>
      <c r="QJP740" s="15"/>
      <c r="QJQ740" s="15"/>
      <c r="QJR740" s="15"/>
      <c r="QJS740" s="15"/>
      <c r="QJT740" s="15"/>
      <c r="QJU740" s="15"/>
      <c r="QJV740" s="15"/>
      <c r="QJW740" s="15"/>
      <c r="QJX740" s="15"/>
      <c r="QJY740" s="15"/>
      <c r="QJZ740" s="15"/>
      <c r="QKA740" s="15"/>
      <c r="QKB740" s="15"/>
      <c r="QKC740" s="15"/>
      <c r="QKD740" s="15"/>
      <c r="QKE740" s="15"/>
      <c r="QKF740" s="15"/>
      <c r="QKG740" s="15"/>
      <c r="QKH740" s="15"/>
      <c r="QKI740" s="15"/>
      <c r="QKJ740" s="15"/>
      <c r="QKK740" s="15"/>
      <c r="QKL740" s="15"/>
      <c r="QKM740" s="15"/>
      <c r="QKN740" s="15"/>
      <c r="QKO740" s="15"/>
      <c r="QKP740" s="15"/>
      <c r="QKQ740" s="15"/>
      <c r="QKR740" s="15"/>
      <c r="QKS740" s="15"/>
      <c r="QKT740" s="15"/>
      <c r="QKU740" s="15"/>
      <c r="QKV740" s="15"/>
      <c r="QKW740" s="15"/>
      <c r="QKX740" s="15"/>
      <c r="QKY740" s="15"/>
      <c r="QKZ740" s="15"/>
      <c r="QLA740" s="15"/>
      <c r="QLB740" s="15"/>
      <c r="QLC740" s="15"/>
      <c r="QLD740" s="15"/>
      <c r="QLE740" s="15"/>
      <c r="QLF740" s="15"/>
      <c r="QLG740" s="15"/>
      <c r="QLH740" s="15"/>
      <c r="QLI740" s="15"/>
      <c r="QLJ740" s="15"/>
      <c r="QLK740" s="15"/>
      <c r="QLL740" s="15"/>
      <c r="QLM740" s="15"/>
      <c r="QLN740" s="15"/>
      <c r="QLO740" s="15"/>
      <c r="QLP740" s="15"/>
      <c r="QLQ740" s="15"/>
      <c r="QLR740" s="15"/>
      <c r="QLS740" s="15"/>
      <c r="QLT740" s="15"/>
      <c r="QLU740" s="15"/>
      <c r="QLV740" s="15"/>
      <c r="QLW740" s="15"/>
      <c r="QLX740" s="15"/>
      <c r="QLY740" s="15"/>
      <c r="QLZ740" s="15"/>
      <c r="QMA740" s="15"/>
      <c r="QMB740" s="15"/>
      <c r="QMC740" s="15"/>
      <c r="QMD740" s="15"/>
      <c r="QME740" s="15"/>
      <c r="QMF740" s="15"/>
      <c r="QMG740" s="15"/>
      <c r="QMH740" s="15"/>
      <c r="QMI740" s="15"/>
      <c r="QMJ740" s="15"/>
      <c r="QMK740" s="15"/>
      <c r="QML740" s="15"/>
      <c r="QMM740" s="15"/>
      <c r="QMN740" s="15"/>
      <c r="QMO740" s="15"/>
      <c r="QMP740" s="15"/>
      <c r="QMQ740" s="15"/>
      <c r="QMR740" s="15"/>
      <c r="QMS740" s="15"/>
      <c r="QMT740" s="15"/>
      <c r="QMU740" s="15"/>
      <c r="QMV740" s="15"/>
      <c r="QMW740" s="15"/>
      <c r="QMX740" s="15"/>
      <c r="QMY740" s="15"/>
      <c r="QMZ740" s="15"/>
      <c r="QNA740" s="15"/>
      <c r="QNB740" s="15"/>
      <c r="QNC740" s="15"/>
      <c r="QND740" s="15"/>
      <c r="QNE740" s="15"/>
      <c r="QNF740" s="15"/>
      <c r="QNG740" s="15"/>
      <c r="QNH740" s="15"/>
      <c r="QNI740" s="15"/>
      <c r="QNJ740" s="15"/>
      <c r="QNK740" s="15"/>
      <c r="QNL740" s="15"/>
      <c r="QNM740" s="15"/>
      <c r="QNN740" s="15"/>
      <c r="QNO740" s="15"/>
      <c r="QNP740" s="15"/>
      <c r="QNQ740" s="15"/>
      <c r="QNR740" s="15"/>
      <c r="QNS740" s="15"/>
      <c r="QNT740" s="15"/>
      <c r="QNU740" s="15"/>
      <c r="QNV740" s="15"/>
      <c r="QNW740" s="15"/>
      <c r="QNX740" s="15"/>
      <c r="QNY740" s="15"/>
      <c r="QNZ740" s="15"/>
      <c r="QOA740" s="15"/>
      <c r="QOB740" s="15"/>
      <c r="QOC740" s="15"/>
      <c r="QOD740" s="15"/>
      <c r="QOE740" s="15"/>
      <c r="QOF740" s="15"/>
      <c r="QOG740" s="15"/>
      <c r="QOH740" s="15"/>
      <c r="QOI740" s="15"/>
      <c r="QOJ740" s="15"/>
      <c r="QOK740" s="15"/>
      <c r="QOL740" s="15"/>
      <c r="QOM740" s="15"/>
      <c r="QON740" s="15"/>
      <c r="QOO740" s="15"/>
      <c r="QOP740" s="15"/>
      <c r="QOQ740" s="15"/>
      <c r="QOR740" s="15"/>
      <c r="QOS740" s="15"/>
      <c r="QOT740" s="15"/>
      <c r="QOU740" s="15"/>
      <c r="QOV740" s="15"/>
      <c r="QOW740" s="15"/>
      <c r="QOX740" s="15"/>
      <c r="QOY740" s="15"/>
      <c r="QOZ740" s="15"/>
      <c r="QPA740" s="15"/>
      <c r="QPB740" s="15"/>
      <c r="QPC740" s="15"/>
      <c r="QPD740" s="15"/>
      <c r="QPE740" s="15"/>
      <c r="QPF740" s="15"/>
      <c r="QPG740" s="15"/>
      <c r="QPH740" s="15"/>
      <c r="QPI740" s="15"/>
      <c r="QPJ740" s="15"/>
      <c r="QPK740" s="15"/>
      <c r="QPL740" s="15"/>
      <c r="QPM740" s="15"/>
      <c r="QPN740" s="15"/>
      <c r="QPO740" s="15"/>
      <c r="QPP740" s="15"/>
      <c r="QPQ740" s="15"/>
      <c r="QPR740" s="15"/>
      <c r="QPS740" s="15"/>
      <c r="QPT740" s="15"/>
      <c r="QPU740" s="15"/>
      <c r="QPV740" s="15"/>
      <c r="QPW740" s="15"/>
      <c r="QPX740" s="15"/>
      <c r="QPY740" s="15"/>
      <c r="QPZ740" s="15"/>
      <c r="QQA740" s="15"/>
      <c r="QQB740" s="15"/>
      <c r="QQC740" s="15"/>
      <c r="QQD740" s="15"/>
      <c r="QQE740" s="15"/>
      <c r="QQF740" s="15"/>
      <c r="QQG740" s="15"/>
      <c r="QQH740" s="15"/>
      <c r="QQI740" s="15"/>
      <c r="QQJ740" s="15"/>
      <c r="QQK740" s="15"/>
      <c r="QQL740" s="15"/>
      <c r="QQM740" s="15"/>
      <c r="QQN740" s="15"/>
      <c r="QQO740" s="15"/>
      <c r="QQP740" s="15"/>
      <c r="QQQ740" s="15"/>
      <c r="QQR740" s="15"/>
      <c r="QQS740" s="15"/>
      <c r="QQT740" s="15"/>
      <c r="QQU740" s="15"/>
      <c r="QQV740" s="15"/>
      <c r="QQW740" s="15"/>
      <c r="QQX740" s="15"/>
      <c r="QQY740" s="15"/>
      <c r="QQZ740" s="15"/>
      <c r="QRA740" s="15"/>
      <c r="QRB740" s="15"/>
      <c r="QRC740" s="15"/>
      <c r="QRD740" s="15"/>
      <c r="QRE740" s="15"/>
      <c r="QRF740" s="15"/>
      <c r="QRG740" s="15"/>
      <c r="QRH740" s="15"/>
      <c r="QRI740" s="15"/>
      <c r="QRJ740" s="15"/>
      <c r="QRK740" s="15"/>
      <c r="QRL740" s="15"/>
      <c r="QRM740" s="15"/>
      <c r="QRN740" s="15"/>
      <c r="QRO740" s="15"/>
      <c r="QRP740" s="15"/>
      <c r="QRQ740" s="15"/>
      <c r="QRR740" s="15"/>
      <c r="QRS740" s="15"/>
      <c r="QRT740" s="15"/>
      <c r="QRU740" s="15"/>
      <c r="QRV740" s="15"/>
      <c r="QRW740" s="15"/>
      <c r="QRX740" s="15"/>
      <c r="QRY740" s="15"/>
      <c r="QRZ740" s="15"/>
      <c r="QSA740" s="15"/>
      <c r="QSB740" s="15"/>
      <c r="QSC740" s="15"/>
      <c r="QSD740" s="15"/>
      <c r="QSE740" s="15"/>
      <c r="QSF740" s="15"/>
      <c r="QSG740" s="15"/>
      <c r="QSH740" s="15"/>
      <c r="QSI740" s="15"/>
      <c r="QSJ740" s="15"/>
      <c r="QSK740" s="15"/>
      <c r="QSL740" s="15"/>
      <c r="QSM740" s="15"/>
      <c r="QSN740" s="15"/>
      <c r="QSO740" s="15"/>
      <c r="QSP740" s="15"/>
      <c r="QSQ740" s="15"/>
      <c r="QSR740" s="15"/>
      <c r="QSS740" s="15"/>
      <c r="QST740" s="15"/>
      <c r="QSU740" s="15"/>
      <c r="QSV740" s="15"/>
      <c r="QSW740" s="15"/>
      <c r="QSX740" s="15"/>
      <c r="QSY740" s="15"/>
      <c r="QSZ740" s="15"/>
      <c r="QTA740" s="15"/>
      <c r="QTB740" s="15"/>
      <c r="QTC740" s="15"/>
      <c r="QTD740" s="15"/>
      <c r="QTE740" s="15"/>
      <c r="QTF740" s="15"/>
      <c r="QTG740" s="15"/>
      <c r="QTH740" s="15"/>
      <c r="QTI740" s="15"/>
      <c r="QTJ740" s="15"/>
      <c r="QTK740" s="15"/>
      <c r="QTL740" s="15"/>
      <c r="QTM740" s="15"/>
      <c r="QTN740" s="15"/>
      <c r="QTO740" s="15"/>
      <c r="QTP740" s="15"/>
      <c r="QTQ740" s="15"/>
      <c r="QTR740" s="15"/>
      <c r="QTS740" s="15"/>
      <c r="QTT740" s="15"/>
      <c r="QTU740" s="15"/>
      <c r="QTV740" s="15"/>
      <c r="QTW740" s="15"/>
      <c r="QTX740" s="15"/>
      <c r="QTY740" s="15"/>
      <c r="QTZ740" s="15"/>
      <c r="QUA740" s="15"/>
      <c r="QUB740" s="15"/>
      <c r="QUC740" s="15"/>
      <c r="QUD740" s="15"/>
      <c r="QUE740" s="15"/>
      <c r="QUF740" s="15"/>
      <c r="QUG740" s="15"/>
      <c r="QUH740" s="15"/>
      <c r="QUI740" s="15"/>
      <c r="QUJ740" s="15"/>
      <c r="QUK740" s="15"/>
      <c r="QUL740" s="15"/>
      <c r="QUM740" s="15"/>
      <c r="QUN740" s="15"/>
      <c r="QUO740" s="15"/>
      <c r="QUP740" s="15"/>
      <c r="QUQ740" s="15"/>
      <c r="QUR740" s="15"/>
      <c r="QUS740" s="15"/>
      <c r="QUT740" s="15"/>
      <c r="QUU740" s="15"/>
      <c r="QUV740" s="15"/>
      <c r="QUW740" s="15"/>
      <c r="QUX740" s="15"/>
      <c r="QUY740" s="15"/>
      <c r="QUZ740" s="15"/>
      <c r="QVA740" s="15"/>
      <c r="QVB740" s="15"/>
      <c r="QVC740" s="15"/>
      <c r="QVD740" s="15"/>
      <c r="QVE740" s="15"/>
      <c r="QVF740" s="15"/>
      <c r="QVG740" s="15"/>
      <c r="QVH740" s="15"/>
      <c r="QVI740" s="15"/>
      <c r="QVJ740" s="15"/>
      <c r="QVK740" s="15"/>
      <c r="QVL740" s="15"/>
      <c r="QVM740" s="15"/>
      <c r="QVN740" s="15"/>
      <c r="QVO740" s="15"/>
      <c r="QVP740" s="15"/>
      <c r="QVQ740" s="15"/>
      <c r="QVR740" s="15"/>
      <c r="QVS740" s="15"/>
      <c r="QVT740" s="15"/>
      <c r="QVU740" s="15"/>
      <c r="QVV740" s="15"/>
      <c r="QVW740" s="15"/>
      <c r="QVX740" s="15"/>
      <c r="QVY740" s="15"/>
      <c r="QVZ740" s="15"/>
      <c r="QWA740" s="15"/>
      <c r="QWB740" s="15"/>
      <c r="QWC740" s="15"/>
      <c r="QWD740" s="15"/>
      <c r="QWE740" s="15"/>
      <c r="QWF740" s="15"/>
      <c r="QWG740" s="15"/>
      <c r="QWH740" s="15"/>
      <c r="QWI740" s="15"/>
      <c r="QWJ740" s="15"/>
      <c r="QWK740" s="15"/>
      <c r="QWL740" s="15"/>
      <c r="QWM740" s="15"/>
      <c r="QWN740" s="15"/>
      <c r="QWO740" s="15"/>
      <c r="QWP740" s="15"/>
      <c r="QWQ740" s="15"/>
      <c r="QWR740" s="15"/>
      <c r="QWS740" s="15"/>
      <c r="QWT740" s="15"/>
      <c r="QWU740" s="15"/>
      <c r="QWV740" s="15"/>
      <c r="QWW740" s="15"/>
      <c r="QWX740" s="15"/>
      <c r="QWY740" s="15"/>
      <c r="QWZ740" s="15"/>
      <c r="QXA740" s="15"/>
      <c r="QXB740" s="15"/>
      <c r="QXC740" s="15"/>
      <c r="QXD740" s="15"/>
      <c r="QXE740" s="15"/>
      <c r="QXF740" s="15"/>
      <c r="QXG740" s="15"/>
      <c r="QXH740" s="15"/>
      <c r="QXI740" s="15"/>
      <c r="QXJ740" s="15"/>
      <c r="QXK740" s="15"/>
      <c r="QXL740" s="15"/>
      <c r="QXM740" s="15"/>
      <c r="QXN740" s="15"/>
      <c r="QXO740" s="15"/>
      <c r="QXP740" s="15"/>
      <c r="QXQ740" s="15"/>
      <c r="QXR740" s="15"/>
      <c r="QXS740" s="15"/>
      <c r="QXT740" s="15"/>
      <c r="QXU740" s="15"/>
      <c r="QXV740" s="15"/>
      <c r="QXW740" s="15"/>
      <c r="QXX740" s="15"/>
      <c r="QXY740" s="15"/>
      <c r="QXZ740" s="15"/>
      <c r="QYA740" s="15"/>
      <c r="QYB740" s="15"/>
      <c r="QYC740" s="15"/>
      <c r="QYD740" s="15"/>
      <c r="QYE740" s="15"/>
      <c r="QYF740" s="15"/>
      <c r="QYG740" s="15"/>
      <c r="QYH740" s="15"/>
      <c r="QYI740" s="15"/>
      <c r="QYJ740" s="15"/>
      <c r="QYK740" s="15"/>
      <c r="QYL740" s="15"/>
      <c r="QYM740" s="15"/>
      <c r="QYN740" s="15"/>
      <c r="QYO740" s="15"/>
      <c r="QYP740" s="15"/>
      <c r="QYQ740" s="15"/>
      <c r="QYR740" s="15"/>
      <c r="QYS740" s="15"/>
      <c r="QYT740" s="15"/>
      <c r="QYU740" s="15"/>
      <c r="QYV740" s="15"/>
      <c r="QYW740" s="15"/>
      <c r="QYX740" s="15"/>
      <c r="QYY740" s="15"/>
      <c r="QYZ740" s="15"/>
      <c r="QZA740" s="15"/>
      <c r="QZB740" s="15"/>
      <c r="QZC740" s="15"/>
      <c r="QZD740" s="15"/>
      <c r="QZE740" s="15"/>
      <c r="QZF740" s="15"/>
      <c r="QZG740" s="15"/>
      <c r="QZH740" s="15"/>
      <c r="QZI740" s="15"/>
      <c r="QZJ740" s="15"/>
      <c r="QZK740" s="15"/>
      <c r="QZL740" s="15"/>
      <c r="QZM740" s="15"/>
      <c r="QZN740" s="15"/>
      <c r="QZO740" s="15"/>
      <c r="QZP740" s="15"/>
      <c r="QZQ740" s="15"/>
      <c r="QZR740" s="15"/>
      <c r="QZS740" s="15"/>
      <c r="QZT740" s="15"/>
      <c r="QZU740" s="15"/>
      <c r="QZV740" s="15"/>
      <c r="QZW740" s="15"/>
      <c r="QZX740" s="15"/>
      <c r="QZY740" s="15"/>
      <c r="QZZ740" s="15"/>
      <c r="RAA740" s="15"/>
      <c r="RAB740" s="15"/>
      <c r="RAC740" s="15"/>
      <c r="RAD740" s="15"/>
      <c r="RAE740" s="15"/>
      <c r="RAF740" s="15"/>
      <c r="RAG740" s="15"/>
      <c r="RAH740" s="15"/>
      <c r="RAI740" s="15"/>
      <c r="RAJ740" s="15"/>
      <c r="RAK740" s="15"/>
      <c r="RAL740" s="15"/>
      <c r="RAM740" s="15"/>
      <c r="RAN740" s="15"/>
      <c r="RAO740" s="15"/>
      <c r="RAP740" s="15"/>
      <c r="RAQ740" s="15"/>
      <c r="RAR740" s="15"/>
      <c r="RAS740" s="15"/>
      <c r="RAT740" s="15"/>
      <c r="RAU740" s="15"/>
      <c r="RAV740" s="15"/>
      <c r="RAW740" s="15"/>
      <c r="RAX740" s="15"/>
      <c r="RAY740" s="15"/>
      <c r="RAZ740" s="15"/>
      <c r="RBA740" s="15"/>
      <c r="RBB740" s="15"/>
      <c r="RBC740" s="15"/>
      <c r="RBD740" s="15"/>
      <c r="RBE740" s="15"/>
      <c r="RBF740" s="15"/>
      <c r="RBG740" s="15"/>
      <c r="RBH740" s="15"/>
      <c r="RBI740" s="15"/>
      <c r="RBJ740" s="15"/>
      <c r="RBK740" s="15"/>
      <c r="RBL740" s="15"/>
      <c r="RBM740" s="15"/>
      <c r="RBN740" s="15"/>
      <c r="RBO740" s="15"/>
      <c r="RBP740" s="15"/>
      <c r="RBQ740" s="15"/>
      <c r="RBR740" s="15"/>
      <c r="RBS740" s="15"/>
      <c r="RBT740" s="15"/>
      <c r="RBU740" s="15"/>
      <c r="RBV740" s="15"/>
      <c r="RBW740" s="15"/>
      <c r="RBX740" s="15"/>
      <c r="RBY740" s="15"/>
      <c r="RBZ740" s="15"/>
      <c r="RCA740" s="15"/>
      <c r="RCB740" s="15"/>
      <c r="RCC740" s="15"/>
      <c r="RCD740" s="15"/>
      <c r="RCE740" s="15"/>
      <c r="RCF740" s="15"/>
      <c r="RCG740" s="15"/>
      <c r="RCH740" s="15"/>
      <c r="RCI740" s="15"/>
      <c r="RCJ740" s="15"/>
      <c r="RCK740" s="15"/>
      <c r="RCL740" s="15"/>
      <c r="RCM740" s="15"/>
      <c r="RCN740" s="15"/>
      <c r="RCO740" s="15"/>
      <c r="RCP740" s="15"/>
      <c r="RCQ740" s="15"/>
      <c r="RCR740" s="15"/>
      <c r="RCS740" s="15"/>
      <c r="RCT740" s="15"/>
      <c r="RCU740" s="15"/>
      <c r="RCV740" s="15"/>
      <c r="RCW740" s="15"/>
      <c r="RCX740" s="15"/>
      <c r="RCY740" s="15"/>
      <c r="RCZ740" s="15"/>
      <c r="RDA740" s="15"/>
      <c r="RDB740" s="15"/>
      <c r="RDC740" s="15"/>
      <c r="RDD740" s="15"/>
      <c r="RDE740" s="15"/>
      <c r="RDF740" s="15"/>
      <c r="RDG740" s="15"/>
      <c r="RDH740" s="15"/>
      <c r="RDI740" s="15"/>
      <c r="RDJ740" s="15"/>
      <c r="RDK740" s="15"/>
      <c r="RDL740" s="15"/>
      <c r="RDM740" s="15"/>
      <c r="RDN740" s="15"/>
      <c r="RDO740" s="15"/>
      <c r="RDP740" s="15"/>
      <c r="RDQ740" s="15"/>
      <c r="RDR740" s="15"/>
      <c r="RDS740" s="15"/>
      <c r="RDT740" s="15"/>
      <c r="RDU740" s="15"/>
      <c r="RDV740" s="15"/>
      <c r="RDW740" s="15"/>
      <c r="RDX740" s="15"/>
      <c r="RDY740" s="15"/>
      <c r="RDZ740" s="15"/>
      <c r="REA740" s="15"/>
      <c r="REB740" s="15"/>
      <c r="REC740" s="15"/>
      <c r="RED740" s="15"/>
      <c r="REE740" s="15"/>
      <c r="REF740" s="15"/>
      <c r="REG740" s="15"/>
      <c r="REH740" s="15"/>
      <c r="REI740" s="15"/>
      <c r="REJ740" s="15"/>
      <c r="REK740" s="15"/>
      <c r="REL740" s="15"/>
      <c r="REM740" s="15"/>
      <c r="REN740" s="15"/>
      <c r="REO740" s="15"/>
      <c r="REP740" s="15"/>
      <c r="REQ740" s="15"/>
      <c r="RER740" s="15"/>
      <c r="RES740" s="15"/>
      <c r="RET740" s="15"/>
      <c r="REU740" s="15"/>
      <c r="REV740" s="15"/>
      <c r="REW740" s="15"/>
      <c r="REX740" s="15"/>
      <c r="REY740" s="15"/>
      <c r="REZ740" s="15"/>
      <c r="RFA740" s="15"/>
      <c r="RFB740" s="15"/>
      <c r="RFC740" s="15"/>
      <c r="RFD740" s="15"/>
      <c r="RFE740" s="15"/>
      <c r="RFF740" s="15"/>
      <c r="RFG740" s="15"/>
      <c r="RFH740" s="15"/>
      <c r="RFI740" s="15"/>
      <c r="RFJ740" s="15"/>
      <c r="RFK740" s="15"/>
      <c r="RFL740" s="15"/>
      <c r="RFM740" s="15"/>
      <c r="RFN740" s="15"/>
      <c r="RFO740" s="15"/>
      <c r="RFP740" s="15"/>
      <c r="RFQ740" s="15"/>
      <c r="RFR740" s="15"/>
      <c r="RFS740" s="15"/>
      <c r="RFT740" s="15"/>
      <c r="RFU740" s="15"/>
      <c r="RFV740" s="15"/>
      <c r="RFW740" s="15"/>
      <c r="RFX740" s="15"/>
      <c r="RFY740" s="15"/>
      <c r="RFZ740" s="15"/>
      <c r="RGA740" s="15"/>
      <c r="RGB740" s="15"/>
      <c r="RGC740" s="15"/>
      <c r="RGD740" s="15"/>
      <c r="RGE740" s="15"/>
      <c r="RGF740" s="15"/>
      <c r="RGG740" s="15"/>
      <c r="RGH740" s="15"/>
      <c r="RGI740" s="15"/>
      <c r="RGJ740" s="15"/>
      <c r="RGK740" s="15"/>
      <c r="RGL740" s="15"/>
      <c r="RGM740" s="15"/>
      <c r="RGN740" s="15"/>
      <c r="RGO740" s="15"/>
      <c r="RGP740" s="15"/>
      <c r="RGQ740" s="15"/>
      <c r="RGR740" s="15"/>
      <c r="RGS740" s="15"/>
      <c r="RGT740" s="15"/>
      <c r="RGU740" s="15"/>
      <c r="RGV740" s="15"/>
      <c r="RGW740" s="15"/>
      <c r="RGX740" s="15"/>
      <c r="RGY740" s="15"/>
      <c r="RGZ740" s="15"/>
      <c r="RHA740" s="15"/>
      <c r="RHB740" s="15"/>
      <c r="RHC740" s="15"/>
      <c r="RHD740" s="15"/>
      <c r="RHE740" s="15"/>
      <c r="RHF740" s="15"/>
      <c r="RHG740" s="15"/>
      <c r="RHH740" s="15"/>
      <c r="RHI740" s="15"/>
      <c r="RHJ740" s="15"/>
      <c r="RHK740" s="15"/>
      <c r="RHL740" s="15"/>
      <c r="RHM740" s="15"/>
      <c r="RHN740" s="15"/>
      <c r="RHO740" s="15"/>
      <c r="RHP740" s="15"/>
      <c r="RHQ740" s="15"/>
      <c r="RHR740" s="15"/>
      <c r="RHS740" s="15"/>
      <c r="RHT740" s="15"/>
      <c r="RHU740" s="15"/>
      <c r="RHV740" s="15"/>
      <c r="RHW740" s="15"/>
      <c r="RHX740" s="15"/>
      <c r="RHY740" s="15"/>
      <c r="RHZ740" s="15"/>
      <c r="RIA740" s="15"/>
      <c r="RIB740" s="15"/>
      <c r="RIC740" s="15"/>
      <c r="RID740" s="15"/>
      <c r="RIE740" s="15"/>
      <c r="RIF740" s="15"/>
      <c r="RIG740" s="15"/>
      <c r="RIH740" s="15"/>
      <c r="RII740" s="15"/>
      <c r="RIJ740" s="15"/>
      <c r="RIK740" s="15"/>
      <c r="RIL740" s="15"/>
      <c r="RIM740" s="15"/>
      <c r="RIN740" s="15"/>
      <c r="RIO740" s="15"/>
      <c r="RIP740" s="15"/>
      <c r="RIQ740" s="15"/>
      <c r="RIR740" s="15"/>
      <c r="RIS740" s="15"/>
      <c r="RIT740" s="15"/>
      <c r="RIU740" s="15"/>
      <c r="RIV740" s="15"/>
      <c r="RIW740" s="15"/>
      <c r="RIX740" s="15"/>
      <c r="RIY740" s="15"/>
      <c r="RIZ740" s="15"/>
      <c r="RJA740" s="15"/>
      <c r="RJB740" s="15"/>
      <c r="RJC740" s="15"/>
      <c r="RJD740" s="15"/>
      <c r="RJE740" s="15"/>
      <c r="RJF740" s="15"/>
      <c r="RJG740" s="15"/>
      <c r="RJH740" s="15"/>
      <c r="RJI740" s="15"/>
      <c r="RJJ740" s="15"/>
      <c r="RJK740" s="15"/>
      <c r="RJL740" s="15"/>
      <c r="RJM740" s="15"/>
      <c r="RJN740" s="15"/>
      <c r="RJO740" s="15"/>
      <c r="RJP740" s="15"/>
      <c r="RJQ740" s="15"/>
      <c r="RJR740" s="15"/>
      <c r="RJS740" s="15"/>
      <c r="RJT740" s="15"/>
      <c r="RJU740" s="15"/>
      <c r="RJV740" s="15"/>
      <c r="RJW740" s="15"/>
      <c r="RJX740" s="15"/>
      <c r="RJY740" s="15"/>
      <c r="RJZ740" s="15"/>
      <c r="RKA740" s="15"/>
      <c r="RKB740" s="15"/>
      <c r="RKC740" s="15"/>
      <c r="RKD740" s="15"/>
      <c r="RKE740" s="15"/>
      <c r="RKF740" s="15"/>
      <c r="RKG740" s="15"/>
      <c r="RKH740" s="15"/>
      <c r="RKI740" s="15"/>
      <c r="RKJ740" s="15"/>
      <c r="RKK740" s="15"/>
      <c r="RKL740" s="15"/>
      <c r="RKM740" s="15"/>
      <c r="RKN740" s="15"/>
      <c r="RKO740" s="15"/>
      <c r="RKP740" s="15"/>
      <c r="RKQ740" s="15"/>
      <c r="RKR740" s="15"/>
      <c r="RKS740" s="15"/>
      <c r="RKT740" s="15"/>
      <c r="RKU740" s="15"/>
      <c r="RKV740" s="15"/>
      <c r="RKW740" s="15"/>
      <c r="RKX740" s="15"/>
      <c r="RKY740" s="15"/>
      <c r="RKZ740" s="15"/>
      <c r="RLA740" s="15"/>
      <c r="RLB740" s="15"/>
      <c r="RLC740" s="15"/>
      <c r="RLD740" s="15"/>
      <c r="RLE740" s="15"/>
      <c r="RLF740" s="15"/>
      <c r="RLG740" s="15"/>
      <c r="RLH740" s="15"/>
      <c r="RLI740" s="15"/>
      <c r="RLJ740" s="15"/>
      <c r="RLK740" s="15"/>
      <c r="RLL740" s="15"/>
      <c r="RLM740" s="15"/>
      <c r="RLN740" s="15"/>
      <c r="RLO740" s="15"/>
      <c r="RLP740" s="15"/>
      <c r="RLQ740" s="15"/>
      <c r="RLR740" s="15"/>
      <c r="RLS740" s="15"/>
      <c r="RLT740" s="15"/>
      <c r="RLU740" s="15"/>
      <c r="RLV740" s="15"/>
      <c r="RLW740" s="15"/>
      <c r="RLX740" s="15"/>
      <c r="RLY740" s="15"/>
      <c r="RLZ740" s="15"/>
      <c r="RMA740" s="15"/>
      <c r="RMB740" s="15"/>
      <c r="RMC740" s="15"/>
      <c r="RMD740" s="15"/>
      <c r="RME740" s="15"/>
      <c r="RMF740" s="15"/>
      <c r="RMG740" s="15"/>
      <c r="RMH740" s="15"/>
      <c r="RMI740" s="15"/>
      <c r="RMJ740" s="15"/>
      <c r="RMK740" s="15"/>
      <c r="RML740" s="15"/>
      <c r="RMM740" s="15"/>
      <c r="RMN740" s="15"/>
      <c r="RMO740" s="15"/>
      <c r="RMP740" s="15"/>
      <c r="RMQ740" s="15"/>
      <c r="RMR740" s="15"/>
      <c r="RMS740" s="15"/>
      <c r="RMT740" s="15"/>
      <c r="RMU740" s="15"/>
      <c r="RMV740" s="15"/>
      <c r="RMW740" s="15"/>
      <c r="RMX740" s="15"/>
      <c r="RMY740" s="15"/>
      <c r="RMZ740" s="15"/>
      <c r="RNA740" s="15"/>
      <c r="RNB740" s="15"/>
      <c r="RNC740" s="15"/>
      <c r="RND740" s="15"/>
      <c r="RNE740" s="15"/>
      <c r="RNF740" s="15"/>
      <c r="RNG740" s="15"/>
      <c r="RNH740" s="15"/>
      <c r="RNI740" s="15"/>
      <c r="RNJ740" s="15"/>
      <c r="RNK740" s="15"/>
      <c r="RNL740" s="15"/>
      <c r="RNM740" s="15"/>
      <c r="RNN740" s="15"/>
      <c r="RNO740" s="15"/>
      <c r="RNP740" s="15"/>
      <c r="RNQ740" s="15"/>
      <c r="RNR740" s="15"/>
      <c r="RNS740" s="15"/>
      <c r="RNT740" s="15"/>
      <c r="RNU740" s="15"/>
      <c r="RNV740" s="15"/>
      <c r="RNW740" s="15"/>
      <c r="RNX740" s="15"/>
      <c r="RNY740" s="15"/>
      <c r="RNZ740" s="15"/>
      <c r="ROA740" s="15"/>
      <c r="ROB740" s="15"/>
      <c r="ROC740" s="15"/>
      <c r="ROD740" s="15"/>
      <c r="ROE740" s="15"/>
      <c r="ROF740" s="15"/>
      <c r="ROG740" s="15"/>
      <c r="ROH740" s="15"/>
      <c r="ROI740" s="15"/>
      <c r="ROJ740" s="15"/>
      <c r="ROK740" s="15"/>
      <c r="ROL740" s="15"/>
      <c r="ROM740" s="15"/>
      <c r="RON740" s="15"/>
      <c r="ROO740" s="15"/>
      <c r="ROP740" s="15"/>
      <c r="ROQ740" s="15"/>
      <c r="ROR740" s="15"/>
      <c r="ROS740" s="15"/>
      <c r="ROT740" s="15"/>
      <c r="ROU740" s="15"/>
      <c r="ROV740" s="15"/>
      <c r="ROW740" s="15"/>
      <c r="ROX740" s="15"/>
      <c r="ROY740" s="15"/>
      <c r="ROZ740" s="15"/>
      <c r="RPA740" s="15"/>
      <c r="RPB740" s="15"/>
      <c r="RPC740" s="15"/>
      <c r="RPD740" s="15"/>
      <c r="RPE740" s="15"/>
      <c r="RPF740" s="15"/>
      <c r="RPG740" s="15"/>
      <c r="RPH740" s="15"/>
      <c r="RPI740" s="15"/>
      <c r="RPJ740" s="15"/>
      <c r="RPK740" s="15"/>
      <c r="RPL740" s="15"/>
      <c r="RPM740" s="15"/>
      <c r="RPN740" s="15"/>
      <c r="RPO740" s="15"/>
      <c r="RPP740" s="15"/>
      <c r="RPQ740" s="15"/>
      <c r="RPR740" s="15"/>
      <c r="RPS740" s="15"/>
      <c r="RPT740" s="15"/>
      <c r="RPU740" s="15"/>
      <c r="RPV740" s="15"/>
      <c r="RPW740" s="15"/>
      <c r="RPX740" s="15"/>
      <c r="RPY740" s="15"/>
      <c r="RPZ740" s="15"/>
      <c r="RQA740" s="15"/>
      <c r="RQB740" s="15"/>
      <c r="RQC740" s="15"/>
      <c r="RQD740" s="15"/>
      <c r="RQE740" s="15"/>
      <c r="RQF740" s="15"/>
      <c r="RQG740" s="15"/>
      <c r="RQH740" s="15"/>
      <c r="RQI740" s="15"/>
      <c r="RQJ740" s="15"/>
      <c r="RQK740" s="15"/>
      <c r="RQL740" s="15"/>
      <c r="RQM740" s="15"/>
      <c r="RQN740" s="15"/>
      <c r="RQO740" s="15"/>
      <c r="RQP740" s="15"/>
      <c r="RQQ740" s="15"/>
      <c r="RQR740" s="15"/>
      <c r="RQS740" s="15"/>
      <c r="RQT740" s="15"/>
      <c r="RQU740" s="15"/>
      <c r="RQV740" s="15"/>
      <c r="RQW740" s="15"/>
      <c r="RQX740" s="15"/>
      <c r="RQY740" s="15"/>
      <c r="RQZ740" s="15"/>
      <c r="RRA740" s="15"/>
      <c r="RRB740" s="15"/>
      <c r="RRC740" s="15"/>
      <c r="RRD740" s="15"/>
      <c r="RRE740" s="15"/>
      <c r="RRF740" s="15"/>
      <c r="RRG740" s="15"/>
      <c r="RRH740" s="15"/>
      <c r="RRI740" s="15"/>
      <c r="RRJ740" s="15"/>
      <c r="RRK740" s="15"/>
      <c r="RRL740" s="15"/>
      <c r="RRM740" s="15"/>
      <c r="RRN740" s="15"/>
      <c r="RRO740" s="15"/>
      <c r="RRP740" s="15"/>
      <c r="RRQ740" s="15"/>
      <c r="RRR740" s="15"/>
      <c r="RRS740" s="15"/>
      <c r="RRT740" s="15"/>
      <c r="RRU740" s="15"/>
      <c r="RRV740" s="15"/>
      <c r="RRW740" s="15"/>
      <c r="RRX740" s="15"/>
      <c r="RRY740" s="15"/>
      <c r="RRZ740" s="15"/>
      <c r="RSA740" s="15"/>
      <c r="RSB740" s="15"/>
      <c r="RSC740" s="15"/>
      <c r="RSD740" s="15"/>
      <c r="RSE740" s="15"/>
      <c r="RSF740" s="15"/>
      <c r="RSG740" s="15"/>
      <c r="RSH740" s="15"/>
      <c r="RSI740" s="15"/>
      <c r="RSJ740" s="15"/>
      <c r="RSK740" s="15"/>
      <c r="RSL740" s="15"/>
      <c r="RSM740" s="15"/>
      <c r="RSN740" s="15"/>
      <c r="RSO740" s="15"/>
      <c r="RSP740" s="15"/>
      <c r="RSQ740" s="15"/>
      <c r="RSR740" s="15"/>
      <c r="RSS740" s="15"/>
      <c r="RST740" s="15"/>
      <c r="RSU740" s="15"/>
      <c r="RSV740" s="15"/>
      <c r="RSW740" s="15"/>
      <c r="RSX740" s="15"/>
      <c r="RSY740" s="15"/>
      <c r="RSZ740" s="15"/>
      <c r="RTA740" s="15"/>
      <c r="RTB740" s="15"/>
      <c r="RTC740" s="15"/>
      <c r="RTD740" s="15"/>
      <c r="RTE740" s="15"/>
      <c r="RTF740" s="15"/>
      <c r="RTG740" s="15"/>
      <c r="RTH740" s="15"/>
      <c r="RTI740" s="15"/>
      <c r="RTJ740" s="15"/>
      <c r="RTK740" s="15"/>
      <c r="RTL740" s="15"/>
      <c r="RTM740" s="15"/>
      <c r="RTN740" s="15"/>
      <c r="RTO740" s="15"/>
      <c r="RTP740" s="15"/>
      <c r="RTQ740" s="15"/>
      <c r="RTR740" s="15"/>
      <c r="RTS740" s="15"/>
      <c r="RTT740" s="15"/>
      <c r="RTU740" s="15"/>
      <c r="RTV740" s="15"/>
      <c r="RTW740" s="15"/>
      <c r="RTX740" s="15"/>
      <c r="RTY740" s="15"/>
      <c r="RTZ740" s="15"/>
      <c r="RUA740" s="15"/>
      <c r="RUB740" s="15"/>
      <c r="RUC740" s="15"/>
      <c r="RUD740" s="15"/>
      <c r="RUE740" s="15"/>
      <c r="RUF740" s="15"/>
      <c r="RUG740" s="15"/>
      <c r="RUH740" s="15"/>
      <c r="RUI740" s="15"/>
      <c r="RUJ740" s="15"/>
      <c r="RUK740" s="15"/>
      <c r="RUL740" s="15"/>
      <c r="RUM740" s="15"/>
      <c r="RUN740" s="15"/>
      <c r="RUO740" s="15"/>
      <c r="RUP740" s="15"/>
      <c r="RUQ740" s="15"/>
      <c r="RUR740" s="15"/>
      <c r="RUS740" s="15"/>
      <c r="RUT740" s="15"/>
      <c r="RUU740" s="15"/>
      <c r="RUV740" s="15"/>
      <c r="RUW740" s="15"/>
      <c r="RUX740" s="15"/>
      <c r="RUY740" s="15"/>
      <c r="RUZ740" s="15"/>
      <c r="RVA740" s="15"/>
      <c r="RVB740" s="15"/>
      <c r="RVC740" s="15"/>
      <c r="RVD740" s="15"/>
      <c r="RVE740" s="15"/>
      <c r="RVF740" s="15"/>
      <c r="RVG740" s="15"/>
      <c r="RVH740" s="15"/>
      <c r="RVI740" s="15"/>
      <c r="RVJ740" s="15"/>
      <c r="RVK740" s="15"/>
      <c r="RVL740" s="15"/>
      <c r="RVM740" s="15"/>
      <c r="RVN740" s="15"/>
      <c r="RVO740" s="15"/>
      <c r="RVP740" s="15"/>
      <c r="RVQ740" s="15"/>
      <c r="RVR740" s="15"/>
      <c r="RVS740" s="15"/>
      <c r="RVT740" s="15"/>
      <c r="RVU740" s="15"/>
      <c r="RVV740" s="15"/>
      <c r="RVW740" s="15"/>
      <c r="RVX740" s="15"/>
      <c r="RVY740" s="15"/>
      <c r="RVZ740" s="15"/>
      <c r="RWA740" s="15"/>
      <c r="RWB740" s="15"/>
      <c r="RWC740" s="15"/>
      <c r="RWD740" s="15"/>
      <c r="RWE740" s="15"/>
      <c r="RWF740" s="15"/>
      <c r="RWG740" s="15"/>
      <c r="RWH740" s="15"/>
      <c r="RWI740" s="15"/>
      <c r="RWJ740" s="15"/>
      <c r="RWK740" s="15"/>
      <c r="RWL740" s="15"/>
      <c r="RWM740" s="15"/>
      <c r="RWN740" s="15"/>
      <c r="RWO740" s="15"/>
      <c r="RWP740" s="15"/>
      <c r="RWQ740" s="15"/>
      <c r="RWR740" s="15"/>
      <c r="RWS740" s="15"/>
      <c r="RWT740" s="15"/>
      <c r="RWU740" s="15"/>
      <c r="RWV740" s="15"/>
      <c r="RWW740" s="15"/>
      <c r="RWX740" s="15"/>
      <c r="RWY740" s="15"/>
      <c r="RWZ740" s="15"/>
      <c r="RXA740" s="15"/>
      <c r="RXB740" s="15"/>
      <c r="RXC740" s="15"/>
      <c r="RXD740" s="15"/>
      <c r="RXE740" s="15"/>
      <c r="RXF740" s="15"/>
      <c r="RXG740" s="15"/>
      <c r="RXH740" s="15"/>
      <c r="RXI740" s="15"/>
      <c r="RXJ740" s="15"/>
      <c r="RXK740" s="15"/>
      <c r="RXL740" s="15"/>
      <c r="RXM740" s="15"/>
      <c r="RXN740" s="15"/>
      <c r="RXO740" s="15"/>
      <c r="RXP740" s="15"/>
      <c r="RXQ740" s="15"/>
      <c r="RXR740" s="15"/>
      <c r="RXS740" s="15"/>
      <c r="RXT740" s="15"/>
      <c r="RXU740" s="15"/>
      <c r="RXV740" s="15"/>
      <c r="RXW740" s="15"/>
      <c r="RXX740" s="15"/>
      <c r="RXY740" s="15"/>
      <c r="RXZ740" s="15"/>
      <c r="RYA740" s="15"/>
      <c r="RYB740" s="15"/>
      <c r="RYC740" s="15"/>
      <c r="RYD740" s="15"/>
      <c r="RYE740" s="15"/>
      <c r="RYF740" s="15"/>
      <c r="RYG740" s="15"/>
      <c r="RYH740" s="15"/>
      <c r="RYI740" s="15"/>
      <c r="RYJ740" s="15"/>
      <c r="RYK740" s="15"/>
      <c r="RYL740" s="15"/>
      <c r="RYM740" s="15"/>
      <c r="RYN740" s="15"/>
      <c r="RYO740" s="15"/>
      <c r="RYP740" s="15"/>
      <c r="RYQ740" s="15"/>
      <c r="RYR740" s="15"/>
      <c r="RYS740" s="15"/>
      <c r="RYT740" s="15"/>
      <c r="RYU740" s="15"/>
      <c r="RYV740" s="15"/>
      <c r="RYW740" s="15"/>
      <c r="RYX740" s="15"/>
      <c r="RYY740" s="15"/>
      <c r="RYZ740" s="15"/>
      <c r="RZA740" s="15"/>
      <c r="RZB740" s="15"/>
      <c r="RZC740" s="15"/>
      <c r="RZD740" s="15"/>
      <c r="RZE740" s="15"/>
      <c r="RZF740" s="15"/>
      <c r="RZG740" s="15"/>
      <c r="RZH740" s="15"/>
      <c r="RZI740" s="15"/>
      <c r="RZJ740" s="15"/>
      <c r="RZK740" s="15"/>
      <c r="RZL740" s="15"/>
      <c r="RZM740" s="15"/>
      <c r="RZN740" s="15"/>
      <c r="RZO740" s="15"/>
      <c r="RZP740" s="15"/>
      <c r="RZQ740" s="15"/>
      <c r="RZR740" s="15"/>
      <c r="RZS740" s="15"/>
      <c r="RZT740" s="15"/>
      <c r="RZU740" s="15"/>
      <c r="RZV740" s="15"/>
      <c r="RZW740" s="15"/>
      <c r="RZX740" s="15"/>
      <c r="RZY740" s="15"/>
      <c r="RZZ740" s="15"/>
      <c r="SAA740" s="15"/>
      <c r="SAB740" s="15"/>
      <c r="SAC740" s="15"/>
      <c r="SAD740" s="15"/>
      <c r="SAE740" s="15"/>
      <c r="SAF740" s="15"/>
      <c r="SAG740" s="15"/>
      <c r="SAH740" s="15"/>
      <c r="SAI740" s="15"/>
      <c r="SAJ740" s="15"/>
      <c r="SAK740" s="15"/>
      <c r="SAL740" s="15"/>
      <c r="SAM740" s="15"/>
      <c r="SAN740" s="15"/>
      <c r="SAO740" s="15"/>
      <c r="SAP740" s="15"/>
      <c r="SAQ740" s="15"/>
      <c r="SAR740" s="15"/>
      <c r="SAS740" s="15"/>
      <c r="SAT740" s="15"/>
      <c r="SAU740" s="15"/>
      <c r="SAV740" s="15"/>
      <c r="SAW740" s="15"/>
      <c r="SAX740" s="15"/>
      <c r="SAY740" s="15"/>
      <c r="SAZ740" s="15"/>
      <c r="SBA740" s="15"/>
      <c r="SBB740" s="15"/>
      <c r="SBC740" s="15"/>
      <c r="SBD740" s="15"/>
      <c r="SBE740" s="15"/>
      <c r="SBF740" s="15"/>
      <c r="SBG740" s="15"/>
      <c r="SBH740" s="15"/>
      <c r="SBI740" s="15"/>
      <c r="SBJ740" s="15"/>
      <c r="SBK740" s="15"/>
      <c r="SBL740" s="15"/>
      <c r="SBM740" s="15"/>
      <c r="SBN740" s="15"/>
      <c r="SBO740" s="15"/>
      <c r="SBP740" s="15"/>
      <c r="SBQ740" s="15"/>
      <c r="SBR740" s="15"/>
      <c r="SBS740" s="15"/>
      <c r="SBT740" s="15"/>
      <c r="SBU740" s="15"/>
      <c r="SBV740" s="15"/>
      <c r="SBW740" s="15"/>
      <c r="SBX740" s="15"/>
      <c r="SBY740" s="15"/>
      <c r="SBZ740" s="15"/>
      <c r="SCA740" s="15"/>
      <c r="SCB740" s="15"/>
      <c r="SCC740" s="15"/>
      <c r="SCD740" s="15"/>
      <c r="SCE740" s="15"/>
      <c r="SCF740" s="15"/>
      <c r="SCG740" s="15"/>
      <c r="SCH740" s="15"/>
      <c r="SCI740" s="15"/>
      <c r="SCJ740" s="15"/>
      <c r="SCK740" s="15"/>
      <c r="SCL740" s="15"/>
      <c r="SCM740" s="15"/>
      <c r="SCN740" s="15"/>
      <c r="SCO740" s="15"/>
      <c r="SCP740" s="15"/>
      <c r="SCQ740" s="15"/>
      <c r="SCR740" s="15"/>
      <c r="SCS740" s="15"/>
      <c r="SCT740" s="15"/>
      <c r="SCU740" s="15"/>
      <c r="SCV740" s="15"/>
      <c r="SCW740" s="15"/>
      <c r="SCX740" s="15"/>
      <c r="SCY740" s="15"/>
      <c r="SCZ740" s="15"/>
      <c r="SDA740" s="15"/>
      <c r="SDB740" s="15"/>
      <c r="SDC740" s="15"/>
      <c r="SDD740" s="15"/>
      <c r="SDE740" s="15"/>
      <c r="SDF740" s="15"/>
      <c r="SDG740" s="15"/>
      <c r="SDH740" s="15"/>
      <c r="SDI740" s="15"/>
      <c r="SDJ740" s="15"/>
      <c r="SDK740" s="15"/>
      <c r="SDL740" s="15"/>
      <c r="SDM740" s="15"/>
      <c r="SDN740" s="15"/>
      <c r="SDO740" s="15"/>
      <c r="SDP740" s="15"/>
      <c r="SDQ740" s="15"/>
      <c r="SDR740" s="15"/>
      <c r="SDS740" s="15"/>
      <c r="SDT740" s="15"/>
      <c r="SDU740" s="15"/>
      <c r="SDV740" s="15"/>
      <c r="SDW740" s="15"/>
      <c r="SDX740" s="15"/>
      <c r="SDY740" s="15"/>
      <c r="SDZ740" s="15"/>
      <c r="SEA740" s="15"/>
      <c r="SEB740" s="15"/>
      <c r="SEC740" s="15"/>
      <c r="SED740" s="15"/>
      <c r="SEE740" s="15"/>
      <c r="SEF740" s="15"/>
      <c r="SEG740" s="15"/>
      <c r="SEH740" s="15"/>
      <c r="SEI740" s="15"/>
      <c r="SEJ740" s="15"/>
      <c r="SEK740" s="15"/>
      <c r="SEL740" s="15"/>
      <c r="SEM740" s="15"/>
      <c r="SEN740" s="15"/>
      <c r="SEO740" s="15"/>
      <c r="SEP740" s="15"/>
      <c r="SEQ740" s="15"/>
      <c r="SER740" s="15"/>
      <c r="SES740" s="15"/>
      <c r="SET740" s="15"/>
      <c r="SEU740" s="15"/>
      <c r="SEV740" s="15"/>
      <c r="SEW740" s="15"/>
      <c r="SEX740" s="15"/>
      <c r="SEY740" s="15"/>
      <c r="SEZ740" s="15"/>
      <c r="SFA740" s="15"/>
      <c r="SFB740" s="15"/>
      <c r="SFC740" s="15"/>
      <c r="SFD740" s="15"/>
      <c r="SFE740" s="15"/>
      <c r="SFF740" s="15"/>
      <c r="SFG740" s="15"/>
      <c r="SFH740" s="15"/>
      <c r="SFI740" s="15"/>
      <c r="SFJ740" s="15"/>
      <c r="SFK740" s="15"/>
      <c r="SFL740" s="15"/>
      <c r="SFM740" s="15"/>
      <c r="SFN740" s="15"/>
      <c r="SFO740" s="15"/>
      <c r="SFP740" s="15"/>
      <c r="SFQ740" s="15"/>
      <c r="SFR740" s="15"/>
      <c r="SFS740" s="15"/>
      <c r="SFT740" s="15"/>
      <c r="SFU740" s="15"/>
      <c r="SFV740" s="15"/>
      <c r="SFW740" s="15"/>
      <c r="SFX740" s="15"/>
      <c r="SFY740" s="15"/>
      <c r="SFZ740" s="15"/>
      <c r="SGA740" s="15"/>
      <c r="SGB740" s="15"/>
      <c r="SGC740" s="15"/>
      <c r="SGD740" s="15"/>
      <c r="SGE740" s="15"/>
      <c r="SGF740" s="15"/>
      <c r="SGG740" s="15"/>
      <c r="SGH740" s="15"/>
      <c r="SGI740" s="15"/>
      <c r="SGJ740" s="15"/>
      <c r="SGK740" s="15"/>
      <c r="SGL740" s="15"/>
      <c r="SGM740" s="15"/>
      <c r="SGN740" s="15"/>
      <c r="SGO740" s="15"/>
      <c r="SGP740" s="15"/>
      <c r="SGQ740" s="15"/>
      <c r="SGR740" s="15"/>
      <c r="SGS740" s="15"/>
      <c r="SGT740" s="15"/>
      <c r="SGU740" s="15"/>
      <c r="SGV740" s="15"/>
      <c r="SGW740" s="15"/>
      <c r="SGX740" s="15"/>
      <c r="SGY740" s="15"/>
      <c r="SGZ740" s="15"/>
      <c r="SHA740" s="15"/>
      <c r="SHB740" s="15"/>
      <c r="SHC740" s="15"/>
      <c r="SHD740" s="15"/>
      <c r="SHE740" s="15"/>
      <c r="SHF740" s="15"/>
      <c r="SHG740" s="15"/>
      <c r="SHH740" s="15"/>
      <c r="SHI740" s="15"/>
      <c r="SHJ740" s="15"/>
      <c r="SHK740" s="15"/>
      <c r="SHL740" s="15"/>
      <c r="SHM740" s="15"/>
      <c r="SHN740" s="15"/>
      <c r="SHO740" s="15"/>
      <c r="SHP740" s="15"/>
      <c r="SHQ740" s="15"/>
      <c r="SHR740" s="15"/>
      <c r="SHS740" s="15"/>
      <c r="SHT740" s="15"/>
      <c r="SHU740" s="15"/>
      <c r="SHV740" s="15"/>
      <c r="SHW740" s="15"/>
      <c r="SHX740" s="15"/>
      <c r="SHY740" s="15"/>
      <c r="SHZ740" s="15"/>
      <c r="SIA740" s="15"/>
      <c r="SIB740" s="15"/>
      <c r="SIC740" s="15"/>
      <c r="SID740" s="15"/>
      <c r="SIE740" s="15"/>
      <c r="SIF740" s="15"/>
      <c r="SIG740" s="15"/>
      <c r="SIH740" s="15"/>
      <c r="SII740" s="15"/>
      <c r="SIJ740" s="15"/>
      <c r="SIK740" s="15"/>
      <c r="SIL740" s="15"/>
      <c r="SIM740" s="15"/>
      <c r="SIN740" s="15"/>
      <c r="SIO740" s="15"/>
      <c r="SIP740" s="15"/>
      <c r="SIQ740" s="15"/>
      <c r="SIR740" s="15"/>
      <c r="SIS740" s="15"/>
      <c r="SIT740" s="15"/>
      <c r="SIU740" s="15"/>
      <c r="SIV740" s="15"/>
      <c r="SIW740" s="15"/>
      <c r="SIX740" s="15"/>
      <c r="SIY740" s="15"/>
      <c r="SIZ740" s="15"/>
      <c r="SJA740" s="15"/>
      <c r="SJB740" s="15"/>
      <c r="SJC740" s="15"/>
      <c r="SJD740" s="15"/>
      <c r="SJE740" s="15"/>
      <c r="SJF740" s="15"/>
      <c r="SJG740" s="15"/>
      <c r="SJH740" s="15"/>
      <c r="SJI740" s="15"/>
      <c r="SJJ740" s="15"/>
      <c r="SJK740" s="15"/>
      <c r="SJL740" s="15"/>
      <c r="SJM740" s="15"/>
      <c r="SJN740" s="15"/>
      <c r="SJO740" s="15"/>
      <c r="SJP740" s="15"/>
      <c r="SJQ740" s="15"/>
      <c r="SJR740" s="15"/>
      <c r="SJS740" s="15"/>
      <c r="SJT740" s="15"/>
      <c r="SJU740" s="15"/>
      <c r="SJV740" s="15"/>
      <c r="SJW740" s="15"/>
      <c r="SJX740" s="15"/>
      <c r="SJY740" s="15"/>
      <c r="SJZ740" s="15"/>
      <c r="SKA740" s="15"/>
      <c r="SKB740" s="15"/>
      <c r="SKC740" s="15"/>
      <c r="SKD740" s="15"/>
      <c r="SKE740" s="15"/>
      <c r="SKF740" s="15"/>
      <c r="SKG740" s="15"/>
      <c r="SKH740" s="15"/>
      <c r="SKI740" s="15"/>
      <c r="SKJ740" s="15"/>
      <c r="SKK740" s="15"/>
      <c r="SKL740" s="15"/>
      <c r="SKM740" s="15"/>
      <c r="SKN740" s="15"/>
      <c r="SKO740" s="15"/>
      <c r="SKP740" s="15"/>
      <c r="SKQ740" s="15"/>
      <c r="SKR740" s="15"/>
      <c r="SKS740" s="15"/>
      <c r="SKT740" s="15"/>
      <c r="SKU740" s="15"/>
      <c r="SKV740" s="15"/>
      <c r="SKW740" s="15"/>
      <c r="SKX740" s="15"/>
      <c r="SKY740" s="15"/>
      <c r="SKZ740" s="15"/>
      <c r="SLA740" s="15"/>
      <c r="SLB740" s="15"/>
      <c r="SLC740" s="15"/>
      <c r="SLD740" s="15"/>
      <c r="SLE740" s="15"/>
      <c r="SLF740" s="15"/>
      <c r="SLG740" s="15"/>
      <c r="SLH740" s="15"/>
      <c r="SLI740" s="15"/>
      <c r="SLJ740" s="15"/>
      <c r="SLK740" s="15"/>
      <c r="SLL740" s="15"/>
      <c r="SLM740" s="15"/>
      <c r="SLN740" s="15"/>
      <c r="SLO740" s="15"/>
      <c r="SLP740" s="15"/>
      <c r="SLQ740" s="15"/>
      <c r="SLR740" s="15"/>
      <c r="SLS740" s="15"/>
      <c r="SLT740" s="15"/>
      <c r="SLU740" s="15"/>
      <c r="SLV740" s="15"/>
      <c r="SLW740" s="15"/>
      <c r="SLX740" s="15"/>
      <c r="SLY740" s="15"/>
      <c r="SLZ740" s="15"/>
      <c r="SMA740" s="15"/>
      <c r="SMB740" s="15"/>
      <c r="SMC740" s="15"/>
      <c r="SMD740" s="15"/>
      <c r="SME740" s="15"/>
      <c r="SMF740" s="15"/>
      <c r="SMG740" s="15"/>
      <c r="SMH740" s="15"/>
      <c r="SMI740" s="15"/>
      <c r="SMJ740" s="15"/>
      <c r="SMK740" s="15"/>
      <c r="SML740" s="15"/>
      <c r="SMM740" s="15"/>
      <c r="SMN740" s="15"/>
      <c r="SMO740" s="15"/>
      <c r="SMP740" s="15"/>
      <c r="SMQ740" s="15"/>
      <c r="SMR740" s="15"/>
      <c r="SMS740" s="15"/>
      <c r="SMT740" s="15"/>
      <c r="SMU740" s="15"/>
      <c r="SMV740" s="15"/>
      <c r="SMW740" s="15"/>
      <c r="SMX740" s="15"/>
      <c r="SMY740" s="15"/>
      <c r="SMZ740" s="15"/>
      <c r="SNA740" s="15"/>
      <c r="SNB740" s="15"/>
      <c r="SNC740" s="15"/>
      <c r="SND740" s="15"/>
      <c r="SNE740" s="15"/>
      <c r="SNF740" s="15"/>
      <c r="SNG740" s="15"/>
      <c r="SNH740" s="15"/>
      <c r="SNI740" s="15"/>
      <c r="SNJ740" s="15"/>
      <c r="SNK740" s="15"/>
      <c r="SNL740" s="15"/>
      <c r="SNM740" s="15"/>
      <c r="SNN740" s="15"/>
      <c r="SNO740" s="15"/>
      <c r="SNP740" s="15"/>
      <c r="SNQ740" s="15"/>
      <c r="SNR740" s="15"/>
      <c r="SNS740" s="15"/>
      <c r="SNT740" s="15"/>
      <c r="SNU740" s="15"/>
      <c r="SNV740" s="15"/>
      <c r="SNW740" s="15"/>
      <c r="SNX740" s="15"/>
      <c r="SNY740" s="15"/>
      <c r="SNZ740" s="15"/>
      <c r="SOA740" s="15"/>
      <c r="SOB740" s="15"/>
      <c r="SOC740" s="15"/>
      <c r="SOD740" s="15"/>
      <c r="SOE740" s="15"/>
      <c r="SOF740" s="15"/>
      <c r="SOG740" s="15"/>
      <c r="SOH740" s="15"/>
      <c r="SOI740" s="15"/>
      <c r="SOJ740" s="15"/>
      <c r="SOK740" s="15"/>
      <c r="SOL740" s="15"/>
      <c r="SOM740" s="15"/>
      <c r="SON740" s="15"/>
      <c r="SOO740" s="15"/>
      <c r="SOP740" s="15"/>
      <c r="SOQ740" s="15"/>
      <c r="SOR740" s="15"/>
      <c r="SOS740" s="15"/>
      <c r="SOT740" s="15"/>
      <c r="SOU740" s="15"/>
      <c r="SOV740" s="15"/>
      <c r="SOW740" s="15"/>
      <c r="SOX740" s="15"/>
      <c r="SOY740" s="15"/>
      <c r="SOZ740" s="15"/>
      <c r="SPA740" s="15"/>
      <c r="SPB740" s="15"/>
      <c r="SPC740" s="15"/>
      <c r="SPD740" s="15"/>
      <c r="SPE740" s="15"/>
      <c r="SPF740" s="15"/>
      <c r="SPG740" s="15"/>
      <c r="SPH740" s="15"/>
      <c r="SPI740" s="15"/>
      <c r="SPJ740" s="15"/>
      <c r="SPK740" s="15"/>
      <c r="SPL740" s="15"/>
      <c r="SPM740" s="15"/>
      <c r="SPN740" s="15"/>
      <c r="SPO740" s="15"/>
      <c r="SPP740" s="15"/>
      <c r="SPQ740" s="15"/>
      <c r="SPR740" s="15"/>
      <c r="SPS740" s="15"/>
      <c r="SPT740" s="15"/>
      <c r="SPU740" s="15"/>
      <c r="SPV740" s="15"/>
      <c r="SPW740" s="15"/>
      <c r="SPX740" s="15"/>
      <c r="SPY740" s="15"/>
      <c r="SPZ740" s="15"/>
      <c r="SQA740" s="15"/>
      <c r="SQB740" s="15"/>
      <c r="SQC740" s="15"/>
      <c r="SQD740" s="15"/>
      <c r="SQE740" s="15"/>
      <c r="SQF740" s="15"/>
      <c r="SQG740" s="15"/>
      <c r="SQH740" s="15"/>
      <c r="SQI740" s="15"/>
      <c r="SQJ740" s="15"/>
      <c r="SQK740" s="15"/>
      <c r="SQL740" s="15"/>
      <c r="SQM740" s="15"/>
      <c r="SQN740" s="15"/>
      <c r="SQO740" s="15"/>
      <c r="SQP740" s="15"/>
      <c r="SQQ740" s="15"/>
      <c r="SQR740" s="15"/>
      <c r="SQS740" s="15"/>
      <c r="SQT740" s="15"/>
      <c r="SQU740" s="15"/>
      <c r="SQV740" s="15"/>
      <c r="SQW740" s="15"/>
      <c r="SQX740" s="15"/>
      <c r="SQY740" s="15"/>
      <c r="SQZ740" s="15"/>
      <c r="SRA740" s="15"/>
      <c r="SRB740" s="15"/>
      <c r="SRC740" s="15"/>
      <c r="SRD740" s="15"/>
      <c r="SRE740" s="15"/>
      <c r="SRF740" s="15"/>
      <c r="SRG740" s="15"/>
      <c r="SRH740" s="15"/>
      <c r="SRI740" s="15"/>
      <c r="SRJ740" s="15"/>
      <c r="SRK740" s="15"/>
      <c r="SRL740" s="15"/>
      <c r="SRM740" s="15"/>
      <c r="SRN740" s="15"/>
      <c r="SRO740" s="15"/>
      <c r="SRP740" s="15"/>
      <c r="SRQ740" s="15"/>
      <c r="SRR740" s="15"/>
      <c r="SRS740" s="15"/>
      <c r="SRT740" s="15"/>
      <c r="SRU740" s="15"/>
      <c r="SRV740" s="15"/>
      <c r="SRW740" s="15"/>
      <c r="SRX740" s="15"/>
      <c r="SRY740" s="15"/>
      <c r="SRZ740" s="15"/>
      <c r="SSA740" s="15"/>
      <c r="SSB740" s="15"/>
      <c r="SSC740" s="15"/>
      <c r="SSD740" s="15"/>
      <c r="SSE740" s="15"/>
      <c r="SSF740" s="15"/>
      <c r="SSG740" s="15"/>
      <c r="SSH740" s="15"/>
      <c r="SSI740" s="15"/>
      <c r="SSJ740" s="15"/>
      <c r="SSK740" s="15"/>
      <c r="SSL740" s="15"/>
      <c r="SSM740" s="15"/>
      <c r="SSN740" s="15"/>
      <c r="SSO740" s="15"/>
      <c r="SSP740" s="15"/>
      <c r="SSQ740" s="15"/>
      <c r="SSR740" s="15"/>
      <c r="SSS740" s="15"/>
      <c r="SST740" s="15"/>
      <c r="SSU740" s="15"/>
      <c r="SSV740" s="15"/>
      <c r="SSW740" s="15"/>
      <c r="SSX740" s="15"/>
      <c r="SSY740" s="15"/>
      <c r="SSZ740" s="15"/>
      <c r="STA740" s="15"/>
      <c r="STB740" s="15"/>
      <c r="STC740" s="15"/>
      <c r="STD740" s="15"/>
      <c r="STE740" s="15"/>
      <c r="STF740" s="15"/>
      <c r="STG740" s="15"/>
      <c r="STH740" s="15"/>
      <c r="STI740" s="15"/>
      <c r="STJ740" s="15"/>
      <c r="STK740" s="15"/>
      <c r="STL740" s="15"/>
      <c r="STM740" s="15"/>
      <c r="STN740" s="15"/>
      <c r="STO740" s="15"/>
      <c r="STP740" s="15"/>
      <c r="STQ740" s="15"/>
      <c r="STR740" s="15"/>
      <c r="STS740" s="15"/>
      <c r="STT740" s="15"/>
      <c r="STU740" s="15"/>
      <c r="STV740" s="15"/>
      <c r="STW740" s="15"/>
      <c r="STX740" s="15"/>
      <c r="STY740" s="15"/>
      <c r="STZ740" s="15"/>
      <c r="SUA740" s="15"/>
      <c r="SUB740" s="15"/>
      <c r="SUC740" s="15"/>
      <c r="SUD740" s="15"/>
      <c r="SUE740" s="15"/>
      <c r="SUF740" s="15"/>
      <c r="SUG740" s="15"/>
      <c r="SUH740" s="15"/>
      <c r="SUI740" s="15"/>
      <c r="SUJ740" s="15"/>
      <c r="SUK740" s="15"/>
      <c r="SUL740" s="15"/>
      <c r="SUM740" s="15"/>
      <c r="SUN740" s="15"/>
      <c r="SUO740" s="15"/>
      <c r="SUP740" s="15"/>
      <c r="SUQ740" s="15"/>
      <c r="SUR740" s="15"/>
      <c r="SUS740" s="15"/>
      <c r="SUT740" s="15"/>
      <c r="SUU740" s="15"/>
      <c r="SUV740" s="15"/>
      <c r="SUW740" s="15"/>
      <c r="SUX740" s="15"/>
      <c r="SUY740" s="15"/>
      <c r="SUZ740" s="15"/>
      <c r="SVA740" s="15"/>
      <c r="SVB740" s="15"/>
      <c r="SVC740" s="15"/>
      <c r="SVD740" s="15"/>
      <c r="SVE740" s="15"/>
      <c r="SVF740" s="15"/>
      <c r="SVG740" s="15"/>
      <c r="SVH740" s="15"/>
      <c r="SVI740" s="15"/>
      <c r="SVJ740" s="15"/>
      <c r="SVK740" s="15"/>
      <c r="SVL740" s="15"/>
      <c r="SVM740" s="15"/>
      <c r="SVN740" s="15"/>
      <c r="SVO740" s="15"/>
      <c r="SVP740" s="15"/>
      <c r="SVQ740" s="15"/>
      <c r="SVR740" s="15"/>
      <c r="SVS740" s="15"/>
      <c r="SVT740" s="15"/>
      <c r="SVU740" s="15"/>
      <c r="SVV740" s="15"/>
      <c r="SVW740" s="15"/>
      <c r="SVX740" s="15"/>
      <c r="SVY740" s="15"/>
      <c r="SVZ740" s="15"/>
      <c r="SWA740" s="15"/>
      <c r="SWB740" s="15"/>
      <c r="SWC740" s="15"/>
      <c r="SWD740" s="15"/>
      <c r="SWE740" s="15"/>
      <c r="SWF740" s="15"/>
      <c r="SWG740" s="15"/>
      <c r="SWH740" s="15"/>
      <c r="SWI740" s="15"/>
      <c r="SWJ740" s="15"/>
      <c r="SWK740" s="15"/>
      <c r="SWL740" s="15"/>
      <c r="SWM740" s="15"/>
      <c r="SWN740" s="15"/>
      <c r="SWO740" s="15"/>
      <c r="SWP740" s="15"/>
      <c r="SWQ740" s="15"/>
      <c r="SWR740" s="15"/>
      <c r="SWS740" s="15"/>
      <c r="SWT740" s="15"/>
      <c r="SWU740" s="15"/>
      <c r="SWV740" s="15"/>
      <c r="SWW740" s="15"/>
      <c r="SWX740" s="15"/>
      <c r="SWY740" s="15"/>
      <c r="SWZ740" s="15"/>
      <c r="SXA740" s="15"/>
      <c r="SXB740" s="15"/>
      <c r="SXC740" s="15"/>
      <c r="SXD740" s="15"/>
      <c r="SXE740" s="15"/>
      <c r="SXF740" s="15"/>
      <c r="SXG740" s="15"/>
      <c r="SXH740" s="15"/>
      <c r="SXI740" s="15"/>
      <c r="SXJ740" s="15"/>
      <c r="SXK740" s="15"/>
      <c r="SXL740" s="15"/>
      <c r="SXM740" s="15"/>
      <c r="SXN740" s="15"/>
      <c r="SXO740" s="15"/>
      <c r="SXP740" s="15"/>
      <c r="SXQ740" s="15"/>
      <c r="SXR740" s="15"/>
      <c r="SXS740" s="15"/>
      <c r="SXT740" s="15"/>
      <c r="SXU740" s="15"/>
      <c r="SXV740" s="15"/>
      <c r="SXW740" s="15"/>
      <c r="SXX740" s="15"/>
      <c r="SXY740" s="15"/>
      <c r="SXZ740" s="15"/>
      <c r="SYA740" s="15"/>
      <c r="SYB740" s="15"/>
      <c r="SYC740" s="15"/>
      <c r="SYD740" s="15"/>
      <c r="SYE740" s="15"/>
      <c r="SYF740" s="15"/>
      <c r="SYG740" s="15"/>
      <c r="SYH740" s="15"/>
      <c r="SYI740" s="15"/>
      <c r="SYJ740" s="15"/>
      <c r="SYK740" s="15"/>
      <c r="SYL740" s="15"/>
      <c r="SYM740" s="15"/>
      <c r="SYN740" s="15"/>
      <c r="SYO740" s="15"/>
      <c r="SYP740" s="15"/>
      <c r="SYQ740" s="15"/>
      <c r="SYR740" s="15"/>
      <c r="SYS740" s="15"/>
      <c r="SYT740" s="15"/>
      <c r="SYU740" s="15"/>
      <c r="SYV740" s="15"/>
      <c r="SYW740" s="15"/>
      <c r="SYX740" s="15"/>
      <c r="SYY740" s="15"/>
      <c r="SYZ740" s="15"/>
      <c r="SZA740" s="15"/>
      <c r="SZB740" s="15"/>
      <c r="SZC740" s="15"/>
      <c r="SZD740" s="15"/>
      <c r="SZE740" s="15"/>
      <c r="SZF740" s="15"/>
      <c r="SZG740" s="15"/>
      <c r="SZH740" s="15"/>
      <c r="SZI740" s="15"/>
      <c r="SZJ740" s="15"/>
      <c r="SZK740" s="15"/>
      <c r="SZL740" s="15"/>
      <c r="SZM740" s="15"/>
      <c r="SZN740" s="15"/>
      <c r="SZO740" s="15"/>
      <c r="SZP740" s="15"/>
      <c r="SZQ740" s="15"/>
      <c r="SZR740" s="15"/>
      <c r="SZS740" s="15"/>
      <c r="SZT740" s="15"/>
      <c r="SZU740" s="15"/>
      <c r="SZV740" s="15"/>
      <c r="SZW740" s="15"/>
      <c r="SZX740" s="15"/>
      <c r="SZY740" s="15"/>
      <c r="SZZ740" s="15"/>
      <c r="TAA740" s="15"/>
      <c r="TAB740" s="15"/>
      <c r="TAC740" s="15"/>
      <c r="TAD740" s="15"/>
      <c r="TAE740" s="15"/>
      <c r="TAF740" s="15"/>
      <c r="TAG740" s="15"/>
      <c r="TAH740" s="15"/>
      <c r="TAI740" s="15"/>
      <c r="TAJ740" s="15"/>
      <c r="TAK740" s="15"/>
      <c r="TAL740" s="15"/>
      <c r="TAM740" s="15"/>
      <c r="TAN740" s="15"/>
      <c r="TAO740" s="15"/>
      <c r="TAP740" s="15"/>
      <c r="TAQ740" s="15"/>
      <c r="TAR740" s="15"/>
      <c r="TAS740" s="15"/>
      <c r="TAT740" s="15"/>
      <c r="TAU740" s="15"/>
      <c r="TAV740" s="15"/>
      <c r="TAW740" s="15"/>
      <c r="TAX740" s="15"/>
      <c r="TAY740" s="15"/>
      <c r="TAZ740" s="15"/>
      <c r="TBA740" s="15"/>
      <c r="TBB740" s="15"/>
      <c r="TBC740" s="15"/>
      <c r="TBD740" s="15"/>
      <c r="TBE740" s="15"/>
      <c r="TBF740" s="15"/>
      <c r="TBG740" s="15"/>
      <c r="TBH740" s="15"/>
      <c r="TBI740" s="15"/>
      <c r="TBJ740" s="15"/>
      <c r="TBK740" s="15"/>
      <c r="TBL740" s="15"/>
      <c r="TBM740" s="15"/>
      <c r="TBN740" s="15"/>
      <c r="TBO740" s="15"/>
      <c r="TBP740" s="15"/>
      <c r="TBQ740" s="15"/>
      <c r="TBR740" s="15"/>
      <c r="TBS740" s="15"/>
      <c r="TBT740" s="15"/>
      <c r="TBU740" s="15"/>
      <c r="TBV740" s="15"/>
      <c r="TBW740" s="15"/>
      <c r="TBX740" s="15"/>
      <c r="TBY740" s="15"/>
      <c r="TBZ740" s="15"/>
      <c r="TCA740" s="15"/>
      <c r="TCB740" s="15"/>
      <c r="TCC740" s="15"/>
      <c r="TCD740" s="15"/>
      <c r="TCE740" s="15"/>
      <c r="TCF740" s="15"/>
      <c r="TCG740" s="15"/>
      <c r="TCH740" s="15"/>
      <c r="TCI740" s="15"/>
      <c r="TCJ740" s="15"/>
      <c r="TCK740" s="15"/>
      <c r="TCL740" s="15"/>
      <c r="TCM740" s="15"/>
      <c r="TCN740" s="15"/>
      <c r="TCO740" s="15"/>
      <c r="TCP740" s="15"/>
      <c r="TCQ740" s="15"/>
      <c r="TCR740" s="15"/>
      <c r="TCS740" s="15"/>
      <c r="TCT740" s="15"/>
      <c r="TCU740" s="15"/>
      <c r="TCV740" s="15"/>
      <c r="TCW740" s="15"/>
      <c r="TCX740" s="15"/>
      <c r="TCY740" s="15"/>
      <c r="TCZ740" s="15"/>
      <c r="TDA740" s="15"/>
      <c r="TDB740" s="15"/>
      <c r="TDC740" s="15"/>
      <c r="TDD740" s="15"/>
      <c r="TDE740" s="15"/>
      <c r="TDF740" s="15"/>
      <c r="TDG740" s="15"/>
      <c r="TDH740" s="15"/>
      <c r="TDI740" s="15"/>
      <c r="TDJ740" s="15"/>
      <c r="TDK740" s="15"/>
      <c r="TDL740" s="15"/>
      <c r="TDM740" s="15"/>
      <c r="TDN740" s="15"/>
      <c r="TDO740" s="15"/>
      <c r="TDP740" s="15"/>
      <c r="TDQ740" s="15"/>
      <c r="TDR740" s="15"/>
      <c r="TDS740" s="15"/>
      <c r="TDT740" s="15"/>
      <c r="TDU740" s="15"/>
      <c r="TDV740" s="15"/>
      <c r="TDW740" s="15"/>
      <c r="TDX740" s="15"/>
      <c r="TDY740" s="15"/>
      <c r="TDZ740" s="15"/>
      <c r="TEA740" s="15"/>
      <c r="TEB740" s="15"/>
      <c r="TEC740" s="15"/>
      <c r="TED740" s="15"/>
      <c r="TEE740" s="15"/>
      <c r="TEF740" s="15"/>
      <c r="TEG740" s="15"/>
      <c r="TEH740" s="15"/>
      <c r="TEI740" s="15"/>
      <c r="TEJ740" s="15"/>
      <c r="TEK740" s="15"/>
      <c r="TEL740" s="15"/>
      <c r="TEM740" s="15"/>
      <c r="TEN740" s="15"/>
      <c r="TEO740" s="15"/>
      <c r="TEP740" s="15"/>
      <c r="TEQ740" s="15"/>
      <c r="TER740" s="15"/>
      <c r="TES740" s="15"/>
      <c r="TET740" s="15"/>
      <c r="TEU740" s="15"/>
      <c r="TEV740" s="15"/>
      <c r="TEW740" s="15"/>
      <c r="TEX740" s="15"/>
      <c r="TEY740" s="15"/>
      <c r="TEZ740" s="15"/>
      <c r="TFA740" s="15"/>
      <c r="TFB740" s="15"/>
      <c r="TFC740" s="15"/>
      <c r="TFD740" s="15"/>
      <c r="TFE740" s="15"/>
      <c r="TFF740" s="15"/>
      <c r="TFG740" s="15"/>
      <c r="TFH740" s="15"/>
      <c r="TFI740" s="15"/>
      <c r="TFJ740" s="15"/>
      <c r="TFK740" s="15"/>
      <c r="TFL740" s="15"/>
      <c r="TFM740" s="15"/>
      <c r="TFN740" s="15"/>
      <c r="TFO740" s="15"/>
      <c r="TFP740" s="15"/>
      <c r="TFQ740" s="15"/>
      <c r="TFR740" s="15"/>
      <c r="TFS740" s="15"/>
      <c r="TFT740" s="15"/>
      <c r="TFU740" s="15"/>
      <c r="TFV740" s="15"/>
      <c r="TFW740" s="15"/>
      <c r="TFX740" s="15"/>
      <c r="TFY740" s="15"/>
      <c r="TFZ740" s="15"/>
      <c r="TGA740" s="15"/>
      <c r="TGB740" s="15"/>
      <c r="TGC740" s="15"/>
      <c r="TGD740" s="15"/>
      <c r="TGE740" s="15"/>
      <c r="TGF740" s="15"/>
      <c r="TGG740" s="15"/>
      <c r="TGH740" s="15"/>
      <c r="TGI740" s="15"/>
      <c r="TGJ740" s="15"/>
      <c r="TGK740" s="15"/>
      <c r="TGL740" s="15"/>
      <c r="TGM740" s="15"/>
      <c r="TGN740" s="15"/>
      <c r="TGO740" s="15"/>
      <c r="TGP740" s="15"/>
      <c r="TGQ740" s="15"/>
      <c r="TGR740" s="15"/>
      <c r="TGS740" s="15"/>
      <c r="TGT740" s="15"/>
      <c r="TGU740" s="15"/>
      <c r="TGV740" s="15"/>
      <c r="TGW740" s="15"/>
      <c r="TGX740" s="15"/>
      <c r="TGY740" s="15"/>
      <c r="TGZ740" s="15"/>
      <c r="THA740" s="15"/>
      <c r="THB740" s="15"/>
      <c r="THC740" s="15"/>
      <c r="THD740" s="15"/>
      <c r="THE740" s="15"/>
      <c r="THF740" s="15"/>
      <c r="THG740" s="15"/>
      <c r="THH740" s="15"/>
      <c r="THI740" s="15"/>
      <c r="THJ740" s="15"/>
      <c r="THK740" s="15"/>
      <c r="THL740" s="15"/>
      <c r="THM740" s="15"/>
      <c r="THN740" s="15"/>
      <c r="THO740" s="15"/>
      <c r="THP740" s="15"/>
      <c r="THQ740" s="15"/>
      <c r="THR740" s="15"/>
      <c r="THS740" s="15"/>
      <c r="THT740" s="15"/>
      <c r="THU740" s="15"/>
      <c r="THV740" s="15"/>
      <c r="THW740" s="15"/>
      <c r="THX740" s="15"/>
      <c r="THY740" s="15"/>
      <c r="THZ740" s="15"/>
      <c r="TIA740" s="15"/>
      <c r="TIB740" s="15"/>
      <c r="TIC740" s="15"/>
      <c r="TID740" s="15"/>
      <c r="TIE740" s="15"/>
      <c r="TIF740" s="15"/>
      <c r="TIG740" s="15"/>
      <c r="TIH740" s="15"/>
      <c r="TII740" s="15"/>
      <c r="TIJ740" s="15"/>
      <c r="TIK740" s="15"/>
      <c r="TIL740" s="15"/>
      <c r="TIM740" s="15"/>
      <c r="TIN740" s="15"/>
      <c r="TIO740" s="15"/>
      <c r="TIP740" s="15"/>
      <c r="TIQ740" s="15"/>
      <c r="TIR740" s="15"/>
      <c r="TIS740" s="15"/>
      <c r="TIT740" s="15"/>
      <c r="TIU740" s="15"/>
      <c r="TIV740" s="15"/>
      <c r="TIW740" s="15"/>
      <c r="TIX740" s="15"/>
      <c r="TIY740" s="15"/>
      <c r="TIZ740" s="15"/>
      <c r="TJA740" s="15"/>
      <c r="TJB740" s="15"/>
      <c r="TJC740" s="15"/>
      <c r="TJD740" s="15"/>
      <c r="TJE740" s="15"/>
      <c r="TJF740" s="15"/>
      <c r="TJG740" s="15"/>
      <c r="TJH740" s="15"/>
      <c r="TJI740" s="15"/>
      <c r="TJJ740" s="15"/>
      <c r="TJK740" s="15"/>
      <c r="TJL740" s="15"/>
      <c r="TJM740" s="15"/>
      <c r="TJN740" s="15"/>
      <c r="TJO740" s="15"/>
      <c r="TJP740" s="15"/>
      <c r="TJQ740" s="15"/>
      <c r="TJR740" s="15"/>
      <c r="TJS740" s="15"/>
      <c r="TJT740" s="15"/>
      <c r="TJU740" s="15"/>
      <c r="TJV740" s="15"/>
      <c r="TJW740" s="15"/>
      <c r="TJX740" s="15"/>
      <c r="TJY740" s="15"/>
      <c r="TJZ740" s="15"/>
      <c r="TKA740" s="15"/>
      <c r="TKB740" s="15"/>
      <c r="TKC740" s="15"/>
      <c r="TKD740" s="15"/>
      <c r="TKE740" s="15"/>
      <c r="TKF740" s="15"/>
      <c r="TKG740" s="15"/>
      <c r="TKH740" s="15"/>
      <c r="TKI740" s="15"/>
      <c r="TKJ740" s="15"/>
      <c r="TKK740" s="15"/>
      <c r="TKL740" s="15"/>
      <c r="TKM740" s="15"/>
      <c r="TKN740" s="15"/>
      <c r="TKO740" s="15"/>
      <c r="TKP740" s="15"/>
      <c r="TKQ740" s="15"/>
      <c r="TKR740" s="15"/>
      <c r="TKS740" s="15"/>
      <c r="TKT740" s="15"/>
      <c r="TKU740" s="15"/>
      <c r="TKV740" s="15"/>
      <c r="TKW740" s="15"/>
      <c r="TKX740" s="15"/>
      <c r="TKY740" s="15"/>
      <c r="TKZ740" s="15"/>
      <c r="TLA740" s="15"/>
      <c r="TLB740" s="15"/>
      <c r="TLC740" s="15"/>
      <c r="TLD740" s="15"/>
      <c r="TLE740" s="15"/>
      <c r="TLF740" s="15"/>
      <c r="TLG740" s="15"/>
      <c r="TLH740" s="15"/>
      <c r="TLI740" s="15"/>
      <c r="TLJ740" s="15"/>
      <c r="TLK740" s="15"/>
      <c r="TLL740" s="15"/>
      <c r="TLM740" s="15"/>
      <c r="TLN740" s="15"/>
      <c r="TLO740" s="15"/>
      <c r="TLP740" s="15"/>
      <c r="TLQ740" s="15"/>
      <c r="TLR740" s="15"/>
      <c r="TLS740" s="15"/>
      <c r="TLT740" s="15"/>
      <c r="TLU740" s="15"/>
      <c r="TLV740" s="15"/>
      <c r="TLW740" s="15"/>
      <c r="TLX740" s="15"/>
      <c r="TLY740" s="15"/>
      <c r="TLZ740" s="15"/>
      <c r="TMA740" s="15"/>
      <c r="TMB740" s="15"/>
      <c r="TMC740" s="15"/>
      <c r="TMD740" s="15"/>
      <c r="TME740" s="15"/>
      <c r="TMF740" s="15"/>
      <c r="TMG740" s="15"/>
      <c r="TMH740" s="15"/>
      <c r="TMI740" s="15"/>
      <c r="TMJ740" s="15"/>
      <c r="TMK740" s="15"/>
      <c r="TML740" s="15"/>
      <c r="TMM740" s="15"/>
      <c r="TMN740" s="15"/>
      <c r="TMO740" s="15"/>
      <c r="TMP740" s="15"/>
      <c r="TMQ740" s="15"/>
      <c r="TMR740" s="15"/>
      <c r="TMS740" s="15"/>
      <c r="TMT740" s="15"/>
      <c r="TMU740" s="15"/>
      <c r="TMV740" s="15"/>
      <c r="TMW740" s="15"/>
      <c r="TMX740" s="15"/>
      <c r="TMY740" s="15"/>
      <c r="TMZ740" s="15"/>
      <c r="TNA740" s="15"/>
      <c r="TNB740" s="15"/>
      <c r="TNC740" s="15"/>
      <c r="TND740" s="15"/>
      <c r="TNE740" s="15"/>
      <c r="TNF740" s="15"/>
      <c r="TNG740" s="15"/>
      <c r="TNH740" s="15"/>
      <c r="TNI740" s="15"/>
      <c r="TNJ740" s="15"/>
      <c r="TNK740" s="15"/>
      <c r="TNL740" s="15"/>
      <c r="TNM740" s="15"/>
      <c r="TNN740" s="15"/>
      <c r="TNO740" s="15"/>
      <c r="TNP740" s="15"/>
      <c r="TNQ740" s="15"/>
      <c r="TNR740" s="15"/>
      <c r="TNS740" s="15"/>
      <c r="TNT740" s="15"/>
      <c r="TNU740" s="15"/>
      <c r="TNV740" s="15"/>
      <c r="TNW740" s="15"/>
      <c r="TNX740" s="15"/>
      <c r="TNY740" s="15"/>
      <c r="TNZ740" s="15"/>
      <c r="TOA740" s="15"/>
      <c r="TOB740" s="15"/>
      <c r="TOC740" s="15"/>
      <c r="TOD740" s="15"/>
      <c r="TOE740" s="15"/>
      <c r="TOF740" s="15"/>
      <c r="TOG740" s="15"/>
      <c r="TOH740" s="15"/>
      <c r="TOI740" s="15"/>
      <c r="TOJ740" s="15"/>
      <c r="TOK740" s="15"/>
      <c r="TOL740" s="15"/>
      <c r="TOM740" s="15"/>
      <c r="TON740" s="15"/>
      <c r="TOO740" s="15"/>
      <c r="TOP740" s="15"/>
      <c r="TOQ740" s="15"/>
      <c r="TOR740" s="15"/>
      <c r="TOS740" s="15"/>
      <c r="TOT740" s="15"/>
      <c r="TOU740" s="15"/>
      <c r="TOV740" s="15"/>
      <c r="TOW740" s="15"/>
      <c r="TOX740" s="15"/>
      <c r="TOY740" s="15"/>
      <c r="TOZ740" s="15"/>
      <c r="TPA740" s="15"/>
      <c r="TPB740" s="15"/>
      <c r="TPC740" s="15"/>
      <c r="TPD740" s="15"/>
      <c r="TPE740" s="15"/>
      <c r="TPF740" s="15"/>
      <c r="TPG740" s="15"/>
      <c r="TPH740" s="15"/>
      <c r="TPI740" s="15"/>
      <c r="TPJ740" s="15"/>
      <c r="TPK740" s="15"/>
      <c r="TPL740" s="15"/>
      <c r="TPM740" s="15"/>
      <c r="TPN740" s="15"/>
      <c r="TPO740" s="15"/>
      <c r="TPP740" s="15"/>
      <c r="TPQ740" s="15"/>
      <c r="TPR740" s="15"/>
      <c r="TPS740" s="15"/>
      <c r="TPT740" s="15"/>
      <c r="TPU740" s="15"/>
      <c r="TPV740" s="15"/>
      <c r="TPW740" s="15"/>
      <c r="TPX740" s="15"/>
      <c r="TPY740" s="15"/>
      <c r="TPZ740" s="15"/>
      <c r="TQA740" s="15"/>
      <c r="TQB740" s="15"/>
      <c r="TQC740" s="15"/>
      <c r="TQD740" s="15"/>
      <c r="TQE740" s="15"/>
      <c r="TQF740" s="15"/>
      <c r="TQG740" s="15"/>
      <c r="TQH740" s="15"/>
      <c r="TQI740" s="15"/>
      <c r="TQJ740" s="15"/>
      <c r="TQK740" s="15"/>
      <c r="TQL740" s="15"/>
      <c r="TQM740" s="15"/>
      <c r="TQN740" s="15"/>
      <c r="TQO740" s="15"/>
      <c r="TQP740" s="15"/>
      <c r="TQQ740" s="15"/>
      <c r="TQR740" s="15"/>
      <c r="TQS740" s="15"/>
      <c r="TQT740" s="15"/>
      <c r="TQU740" s="15"/>
      <c r="TQV740" s="15"/>
      <c r="TQW740" s="15"/>
      <c r="TQX740" s="15"/>
      <c r="TQY740" s="15"/>
      <c r="TQZ740" s="15"/>
      <c r="TRA740" s="15"/>
      <c r="TRB740" s="15"/>
      <c r="TRC740" s="15"/>
      <c r="TRD740" s="15"/>
      <c r="TRE740" s="15"/>
      <c r="TRF740" s="15"/>
      <c r="TRG740" s="15"/>
      <c r="TRH740" s="15"/>
      <c r="TRI740" s="15"/>
      <c r="TRJ740" s="15"/>
      <c r="TRK740" s="15"/>
      <c r="TRL740" s="15"/>
      <c r="TRM740" s="15"/>
      <c r="TRN740" s="15"/>
      <c r="TRO740" s="15"/>
      <c r="TRP740" s="15"/>
      <c r="TRQ740" s="15"/>
      <c r="TRR740" s="15"/>
      <c r="TRS740" s="15"/>
      <c r="TRT740" s="15"/>
      <c r="TRU740" s="15"/>
      <c r="TRV740" s="15"/>
      <c r="TRW740" s="15"/>
      <c r="TRX740" s="15"/>
      <c r="TRY740" s="15"/>
      <c r="TRZ740" s="15"/>
      <c r="TSA740" s="15"/>
      <c r="TSB740" s="15"/>
      <c r="TSC740" s="15"/>
      <c r="TSD740" s="15"/>
      <c r="TSE740" s="15"/>
      <c r="TSF740" s="15"/>
      <c r="TSG740" s="15"/>
      <c r="TSH740" s="15"/>
      <c r="TSI740" s="15"/>
      <c r="TSJ740" s="15"/>
      <c r="TSK740" s="15"/>
      <c r="TSL740" s="15"/>
      <c r="TSM740" s="15"/>
      <c r="TSN740" s="15"/>
      <c r="TSO740" s="15"/>
      <c r="TSP740" s="15"/>
      <c r="TSQ740" s="15"/>
      <c r="TSR740" s="15"/>
      <c r="TSS740" s="15"/>
      <c r="TST740" s="15"/>
      <c r="TSU740" s="15"/>
      <c r="TSV740" s="15"/>
      <c r="TSW740" s="15"/>
      <c r="TSX740" s="15"/>
      <c r="TSY740" s="15"/>
      <c r="TSZ740" s="15"/>
      <c r="TTA740" s="15"/>
      <c r="TTB740" s="15"/>
      <c r="TTC740" s="15"/>
      <c r="TTD740" s="15"/>
      <c r="TTE740" s="15"/>
      <c r="TTF740" s="15"/>
      <c r="TTG740" s="15"/>
      <c r="TTH740" s="15"/>
      <c r="TTI740" s="15"/>
      <c r="TTJ740" s="15"/>
      <c r="TTK740" s="15"/>
      <c r="TTL740" s="15"/>
      <c r="TTM740" s="15"/>
      <c r="TTN740" s="15"/>
      <c r="TTO740" s="15"/>
      <c r="TTP740" s="15"/>
      <c r="TTQ740" s="15"/>
      <c r="TTR740" s="15"/>
      <c r="TTS740" s="15"/>
      <c r="TTT740" s="15"/>
      <c r="TTU740" s="15"/>
      <c r="TTV740" s="15"/>
      <c r="TTW740" s="15"/>
      <c r="TTX740" s="15"/>
      <c r="TTY740" s="15"/>
      <c r="TTZ740" s="15"/>
      <c r="TUA740" s="15"/>
      <c r="TUB740" s="15"/>
      <c r="TUC740" s="15"/>
      <c r="TUD740" s="15"/>
      <c r="TUE740" s="15"/>
      <c r="TUF740" s="15"/>
      <c r="TUG740" s="15"/>
      <c r="TUH740" s="15"/>
      <c r="TUI740" s="15"/>
      <c r="TUJ740" s="15"/>
      <c r="TUK740" s="15"/>
      <c r="TUL740" s="15"/>
      <c r="TUM740" s="15"/>
      <c r="TUN740" s="15"/>
      <c r="TUO740" s="15"/>
      <c r="TUP740" s="15"/>
      <c r="TUQ740" s="15"/>
      <c r="TUR740" s="15"/>
      <c r="TUS740" s="15"/>
      <c r="TUT740" s="15"/>
      <c r="TUU740" s="15"/>
      <c r="TUV740" s="15"/>
      <c r="TUW740" s="15"/>
      <c r="TUX740" s="15"/>
      <c r="TUY740" s="15"/>
      <c r="TUZ740" s="15"/>
      <c r="TVA740" s="15"/>
      <c r="TVB740" s="15"/>
      <c r="TVC740" s="15"/>
      <c r="TVD740" s="15"/>
      <c r="TVE740" s="15"/>
      <c r="TVF740" s="15"/>
      <c r="TVG740" s="15"/>
      <c r="TVH740" s="15"/>
      <c r="TVI740" s="15"/>
      <c r="TVJ740" s="15"/>
      <c r="TVK740" s="15"/>
      <c r="TVL740" s="15"/>
      <c r="TVM740" s="15"/>
      <c r="TVN740" s="15"/>
      <c r="TVO740" s="15"/>
      <c r="TVP740" s="15"/>
      <c r="TVQ740" s="15"/>
      <c r="TVR740" s="15"/>
      <c r="TVS740" s="15"/>
      <c r="TVT740" s="15"/>
      <c r="TVU740" s="15"/>
      <c r="TVV740" s="15"/>
      <c r="TVW740" s="15"/>
      <c r="TVX740" s="15"/>
      <c r="TVY740" s="15"/>
      <c r="TVZ740" s="15"/>
      <c r="TWA740" s="15"/>
      <c r="TWB740" s="15"/>
      <c r="TWC740" s="15"/>
      <c r="TWD740" s="15"/>
      <c r="TWE740" s="15"/>
      <c r="TWF740" s="15"/>
      <c r="TWG740" s="15"/>
      <c r="TWH740" s="15"/>
      <c r="TWI740" s="15"/>
      <c r="TWJ740" s="15"/>
      <c r="TWK740" s="15"/>
      <c r="TWL740" s="15"/>
      <c r="TWM740" s="15"/>
      <c r="TWN740" s="15"/>
      <c r="TWO740" s="15"/>
      <c r="TWP740" s="15"/>
      <c r="TWQ740" s="15"/>
      <c r="TWR740" s="15"/>
      <c r="TWS740" s="15"/>
      <c r="TWT740" s="15"/>
      <c r="TWU740" s="15"/>
      <c r="TWV740" s="15"/>
      <c r="TWW740" s="15"/>
      <c r="TWX740" s="15"/>
      <c r="TWY740" s="15"/>
      <c r="TWZ740" s="15"/>
      <c r="TXA740" s="15"/>
      <c r="TXB740" s="15"/>
      <c r="TXC740" s="15"/>
      <c r="TXD740" s="15"/>
      <c r="TXE740" s="15"/>
      <c r="TXF740" s="15"/>
      <c r="TXG740" s="15"/>
      <c r="TXH740" s="15"/>
      <c r="TXI740" s="15"/>
      <c r="TXJ740" s="15"/>
      <c r="TXK740" s="15"/>
      <c r="TXL740" s="15"/>
      <c r="TXM740" s="15"/>
      <c r="TXN740" s="15"/>
      <c r="TXO740" s="15"/>
      <c r="TXP740" s="15"/>
      <c r="TXQ740" s="15"/>
      <c r="TXR740" s="15"/>
      <c r="TXS740" s="15"/>
      <c r="TXT740" s="15"/>
      <c r="TXU740" s="15"/>
      <c r="TXV740" s="15"/>
      <c r="TXW740" s="15"/>
      <c r="TXX740" s="15"/>
      <c r="TXY740" s="15"/>
      <c r="TXZ740" s="15"/>
      <c r="TYA740" s="15"/>
      <c r="TYB740" s="15"/>
      <c r="TYC740" s="15"/>
      <c r="TYD740" s="15"/>
      <c r="TYE740" s="15"/>
      <c r="TYF740" s="15"/>
      <c r="TYG740" s="15"/>
      <c r="TYH740" s="15"/>
      <c r="TYI740" s="15"/>
      <c r="TYJ740" s="15"/>
      <c r="TYK740" s="15"/>
      <c r="TYL740" s="15"/>
      <c r="TYM740" s="15"/>
      <c r="TYN740" s="15"/>
      <c r="TYO740" s="15"/>
      <c r="TYP740" s="15"/>
      <c r="TYQ740" s="15"/>
      <c r="TYR740" s="15"/>
      <c r="TYS740" s="15"/>
      <c r="TYT740" s="15"/>
      <c r="TYU740" s="15"/>
      <c r="TYV740" s="15"/>
      <c r="TYW740" s="15"/>
      <c r="TYX740" s="15"/>
      <c r="TYY740" s="15"/>
      <c r="TYZ740" s="15"/>
      <c r="TZA740" s="15"/>
      <c r="TZB740" s="15"/>
      <c r="TZC740" s="15"/>
      <c r="TZD740" s="15"/>
      <c r="TZE740" s="15"/>
      <c r="TZF740" s="15"/>
      <c r="TZG740" s="15"/>
      <c r="TZH740" s="15"/>
      <c r="TZI740" s="15"/>
      <c r="TZJ740" s="15"/>
      <c r="TZK740" s="15"/>
      <c r="TZL740" s="15"/>
      <c r="TZM740" s="15"/>
      <c r="TZN740" s="15"/>
      <c r="TZO740" s="15"/>
      <c r="TZP740" s="15"/>
      <c r="TZQ740" s="15"/>
      <c r="TZR740" s="15"/>
      <c r="TZS740" s="15"/>
      <c r="TZT740" s="15"/>
      <c r="TZU740" s="15"/>
      <c r="TZV740" s="15"/>
      <c r="TZW740" s="15"/>
      <c r="TZX740" s="15"/>
      <c r="TZY740" s="15"/>
      <c r="TZZ740" s="15"/>
      <c r="UAA740" s="15"/>
      <c r="UAB740" s="15"/>
      <c r="UAC740" s="15"/>
      <c r="UAD740" s="15"/>
      <c r="UAE740" s="15"/>
      <c r="UAF740" s="15"/>
      <c r="UAG740" s="15"/>
      <c r="UAH740" s="15"/>
      <c r="UAI740" s="15"/>
      <c r="UAJ740" s="15"/>
      <c r="UAK740" s="15"/>
      <c r="UAL740" s="15"/>
      <c r="UAM740" s="15"/>
      <c r="UAN740" s="15"/>
      <c r="UAO740" s="15"/>
      <c r="UAP740" s="15"/>
      <c r="UAQ740" s="15"/>
      <c r="UAR740" s="15"/>
      <c r="UAS740" s="15"/>
      <c r="UAT740" s="15"/>
      <c r="UAU740" s="15"/>
      <c r="UAV740" s="15"/>
      <c r="UAW740" s="15"/>
      <c r="UAX740" s="15"/>
      <c r="UAY740" s="15"/>
      <c r="UAZ740" s="15"/>
      <c r="UBA740" s="15"/>
      <c r="UBB740" s="15"/>
      <c r="UBC740" s="15"/>
      <c r="UBD740" s="15"/>
      <c r="UBE740" s="15"/>
      <c r="UBF740" s="15"/>
      <c r="UBG740" s="15"/>
      <c r="UBH740" s="15"/>
      <c r="UBI740" s="15"/>
      <c r="UBJ740" s="15"/>
      <c r="UBK740" s="15"/>
      <c r="UBL740" s="15"/>
      <c r="UBM740" s="15"/>
      <c r="UBN740" s="15"/>
      <c r="UBO740" s="15"/>
      <c r="UBP740" s="15"/>
      <c r="UBQ740" s="15"/>
      <c r="UBR740" s="15"/>
      <c r="UBS740" s="15"/>
      <c r="UBT740" s="15"/>
      <c r="UBU740" s="15"/>
      <c r="UBV740" s="15"/>
      <c r="UBW740" s="15"/>
      <c r="UBX740" s="15"/>
      <c r="UBY740" s="15"/>
      <c r="UBZ740" s="15"/>
      <c r="UCA740" s="15"/>
      <c r="UCB740" s="15"/>
      <c r="UCC740" s="15"/>
      <c r="UCD740" s="15"/>
      <c r="UCE740" s="15"/>
      <c r="UCF740" s="15"/>
      <c r="UCG740" s="15"/>
      <c r="UCH740" s="15"/>
      <c r="UCI740" s="15"/>
      <c r="UCJ740" s="15"/>
      <c r="UCK740" s="15"/>
      <c r="UCL740" s="15"/>
      <c r="UCM740" s="15"/>
      <c r="UCN740" s="15"/>
      <c r="UCO740" s="15"/>
      <c r="UCP740" s="15"/>
      <c r="UCQ740" s="15"/>
      <c r="UCR740" s="15"/>
      <c r="UCS740" s="15"/>
      <c r="UCT740" s="15"/>
      <c r="UCU740" s="15"/>
      <c r="UCV740" s="15"/>
      <c r="UCW740" s="15"/>
      <c r="UCX740" s="15"/>
      <c r="UCY740" s="15"/>
      <c r="UCZ740" s="15"/>
      <c r="UDA740" s="15"/>
      <c r="UDB740" s="15"/>
      <c r="UDC740" s="15"/>
      <c r="UDD740" s="15"/>
      <c r="UDE740" s="15"/>
      <c r="UDF740" s="15"/>
      <c r="UDG740" s="15"/>
      <c r="UDH740" s="15"/>
      <c r="UDI740" s="15"/>
      <c r="UDJ740" s="15"/>
      <c r="UDK740" s="15"/>
      <c r="UDL740" s="15"/>
      <c r="UDM740" s="15"/>
      <c r="UDN740" s="15"/>
      <c r="UDO740" s="15"/>
      <c r="UDP740" s="15"/>
      <c r="UDQ740" s="15"/>
      <c r="UDR740" s="15"/>
      <c r="UDS740" s="15"/>
      <c r="UDT740" s="15"/>
      <c r="UDU740" s="15"/>
      <c r="UDV740" s="15"/>
      <c r="UDW740" s="15"/>
      <c r="UDX740" s="15"/>
      <c r="UDY740" s="15"/>
      <c r="UDZ740" s="15"/>
      <c r="UEA740" s="15"/>
      <c r="UEB740" s="15"/>
      <c r="UEC740" s="15"/>
      <c r="UED740" s="15"/>
      <c r="UEE740" s="15"/>
      <c r="UEF740" s="15"/>
      <c r="UEG740" s="15"/>
      <c r="UEH740" s="15"/>
      <c r="UEI740" s="15"/>
      <c r="UEJ740" s="15"/>
      <c r="UEK740" s="15"/>
      <c r="UEL740" s="15"/>
      <c r="UEM740" s="15"/>
      <c r="UEN740" s="15"/>
      <c r="UEO740" s="15"/>
      <c r="UEP740" s="15"/>
      <c r="UEQ740" s="15"/>
      <c r="UER740" s="15"/>
      <c r="UES740" s="15"/>
      <c r="UET740" s="15"/>
      <c r="UEU740" s="15"/>
      <c r="UEV740" s="15"/>
      <c r="UEW740" s="15"/>
      <c r="UEX740" s="15"/>
      <c r="UEY740" s="15"/>
      <c r="UEZ740" s="15"/>
      <c r="UFA740" s="15"/>
      <c r="UFB740" s="15"/>
      <c r="UFC740" s="15"/>
      <c r="UFD740" s="15"/>
      <c r="UFE740" s="15"/>
      <c r="UFF740" s="15"/>
      <c r="UFG740" s="15"/>
      <c r="UFH740" s="15"/>
      <c r="UFI740" s="15"/>
      <c r="UFJ740" s="15"/>
      <c r="UFK740" s="15"/>
      <c r="UFL740" s="15"/>
      <c r="UFM740" s="15"/>
      <c r="UFN740" s="15"/>
      <c r="UFO740" s="15"/>
      <c r="UFP740" s="15"/>
      <c r="UFQ740" s="15"/>
      <c r="UFR740" s="15"/>
      <c r="UFS740" s="15"/>
      <c r="UFT740" s="15"/>
      <c r="UFU740" s="15"/>
      <c r="UFV740" s="15"/>
      <c r="UFW740" s="15"/>
      <c r="UFX740" s="15"/>
      <c r="UFY740" s="15"/>
      <c r="UFZ740" s="15"/>
      <c r="UGA740" s="15"/>
      <c r="UGB740" s="15"/>
      <c r="UGC740" s="15"/>
      <c r="UGD740" s="15"/>
      <c r="UGE740" s="15"/>
      <c r="UGF740" s="15"/>
      <c r="UGG740" s="15"/>
      <c r="UGH740" s="15"/>
      <c r="UGI740" s="15"/>
      <c r="UGJ740" s="15"/>
      <c r="UGK740" s="15"/>
      <c r="UGL740" s="15"/>
      <c r="UGM740" s="15"/>
      <c r="UGN740" s="15"/>
      <c r="UGO740" s="15"/>
      <c r="UGP740" s="15"/>
      <c r="UGQ740" s="15"/>
      <c r="UGR740" s="15"/>
      <c r="UGS740" s="15"/>
      <c r="UGT740" s="15"/>
      <c r="UGU740" s="15"/>
      <c r="UGV740" s="15"/>
      <c r="UGW740" s="15"/>
      <c r="UGX740" s="15"/>
      <c r="UGY740" s="15"/>
      <c r="UGZ740" s="15"/>
      <c r="UHA740" s="15"/>
      <c r="UHB740" s="15"/>
      <c r="UHC740" s="15"/>
      <c r="UHD740" s="15"/>
      <c r="UHE740" s="15"/>
      <c r="UHF740" s="15"/>
      <c r="UHG740" s="15"/>
      <c r="UHH740" s="15"/>
      <c r="UHI740" s="15"/>
      <c r="UHJ740" s="15"/>
      <c r="UHK740" s="15"/>
      <c r="UHL740" s="15"/>
      <c r="UHM740" s="15"/>
      <c r="UHN740" s="15"/>
      <c r="UHO740" s="15"/>
      <c r="UHP740" s="15"/>
      <c r="UHQ740" s="15"/>
      <c r="UHR740" s="15"/>
      <c r="UHS740" s="15"/>
      <c r="UHT740" s="15"/>
      <c r="UHU740" s="15"/>
      <c r="UHV740" s="15"/>
      <c r="UHW740" s="15"/>
      <c r="UHX740" s="15"/>
      <c r="UHY740" s="15"/>
      <c r="UHZ740" s="15"/>
      <c r="UIA740" s="15"/>
      <c r="UIB740" s="15"/>
      <c r="UIC740" s="15"/>
      <c r="UID740" s="15"/>
      <c r="UIE740" s="15"/>
      <c r="UIF740" s="15"/>
      <c r="UIG740" s="15"/>
      <c r="UIH740" s="15"/>
      <c r="UII740" s="15"/>
      <c r="UIJ740" s="15"/>
      <c r="UIK740" s="15"/>
      <c r="UIL740" s="15"/>
      <c r="UIM740" s="15"/>
      <c r="UIN740" s="15"/>
      <c r="UIO740" s="15"/>
      <c r="UIP740" s="15"/>
      <c r="UIQ740" s="15"/>
      <c r="UIR740" s="15"/>
      <c r="UIS740" s="15"/>
      <c r="UIT740" s="15"/>
      <c r="UIU740" s="15"/>
      <c r="UIV740" s="15"/>
      <c r="UIW740" s="15"/>
      <c r="UIX740" s="15"/>
      <c r="UIY740" s="15"/>
      <c r="UIZ740" s="15"/>
      <c r="UJA740" s="15"/>
      <c r="UJB740" s="15"/>
      <c r="UJC740" s="15"/>
      <c r="UJD740" s="15"/>
      <c r="UJE740" s="15"/>
      <c r="UJF740" s="15"/>
      <c r="UJG740" s="15"/>
      <c r="UJH740" s="15"/>
      <c r="UJI740" s="15"/>
      <c r="UJJ740" s="15"/>
      <c r="UJK740" s="15"/>
      <c r="UJL740" s="15"/>
      <c r="UJM740" s="15"/>
      <c r="UJN740" s="15"/>
      <c r="UJO740" s="15"/>
      <c r="UJP740" s="15"/>
      <c r="UJQ740" s="15"/>
      <c r="UJR740" s="15"/>
      <c r="UJS740" s="15"/>
      <c r="UJT740" s="15"/>
      <c r="UJU740" s="15"/>
      <c r="UJV740" s="15"/>
      <c r="UJW740" s="15"/>
      <c r="UJX740" s="15"/>
      <c r="UJY740" s="15"/>
      <c r="UJZ740" s="15"/>
      <c r="UKA740" s="15"/>
      <c r="UKB740" s="15"/>
      <c r="UKC740" s="15"/>
      <c r="UKD740" s="15"/>
      <c r="UKE740" s="15"/>
      <c r="UKF740" s="15"/>
      <c r="UKG740" s="15"/>
      <c r="UKH740" s="15"/>
      <c r="UKI740" s="15"/>
      <c r="UKJ740" s="15"/>
      <c r="UKK740" s="15"/>
      <c r="UKL740" s="15"/>
      <c r="UKM740" s="15"/>
      <c r="UKN740" s="15"/>
      <c r="UKO740" s="15"/>
      <c r="UKP740" s="15"/>
      <c r="UKQ740" s="15"/>
      <c r="UKR740" s="15"/>
      <c r="UKS740" s="15"/>
      <c r="UKT740" s="15"/>
      <c r="UKU740" s="15"/>
      <c r="UKV740" s="15"/>
      <c r="UKW740" s="15"/>
      <c r="UKX740" s="15"/>
      <c r="UKY740" s="15"/>
      <c r="UKZ740" s="15"/>
      <c r="ULA740" s="15"/>
      <c r="ULB740" s="15"/>
      <c r="ULC740" s="15"/>
      <c r="ULD740" s="15"/>
      <c r="ULE740" s="15"/>
      <c r="ULF740" s="15"/>
      <c r="ULG740" s="15"/>
      <c r="ULH740" s="15"/>
      <c r="ULI740" s="15"/>
      <c r="ULJ740" s="15"/>
      <c r="ULK740" s="15"/>
      <c r="ULL740" s="15"/>
      <c r="ULM740" s="15"/>
      <c r="ULN740" s="15"/>
      <c r="ULO740" s="15"/>
      <c r="ULP740" s="15"/>
      <c r="ULQ740" s="15"/>
      <c r="ULR740" s="15"/>
      <c r="ULS740" s="15"/>
      <c r="ULT740" s="15"/>
      <c r="ULU740" s="15"/>
      <c r="ULV740" s="15"/>
      <c r="ULW740" s="15"/>
      <c r="ULX740" s="15"/>
      <c r="ULY740" s="15"/>
      <c r="ULZ740" s="15"/>
      <c r="UMA740" s="15"/>
      <c r="UMB740" s="15"/>
      <c r="UMC740" s="15"/>
      <c r="UMD740" s="15"/>
      <c r="UME740" s="15"/>
      <c r="UMF740" s="15"/>
      <c r="UMG740" s="15"/>
      <c r="UMH740" s="15"/>
      <c r="UMI740" s="15"/>
      <c r="UMJ740" s="15"/>
      <c r="UMK740" s="15"/>
      <c r="UML740" s="15"/>
      <c r="UMM740" s="15"/>
      <c r="UMN740" s="15"/>
      <c r="UMO740" s="15"/>
      <c r="UMP740" s="15"/>
      <c r="UMQ740" s="15"/>
      <c r="UMR740" s="15"/>
      <c r="UMS740" s="15"/>
      <c r="UMT740" s="15"/>
      <c r="UMU740" s="15"/>
      <c r="UMV740" s="15"/>
      <c r="UMW740" s="15"/>
      <c r="UMX740" s="15"/>
      <c r="UMY740" s="15"/>
      <c r="UMZ740" s="15"/>
      <c r="UNA740" s="15"/>
      <c r="UNB740" s="15"/>
      <c r="UNC740" s="15"/>
      <c r="UND740" s="15"/>
      <c r="UNE740" s="15"/>
      <c r="UNF740" s="15"/>
      <c r="UNG740" s="15"/>
      <c r="UNH740" s="15"/>
      <c r="UNI740" s="15"/>
      <c r="UNJ740" s="15"/>
      <c r="UNK740" s="15"/>
      <c r="UNL740" s="15"/>
      <c r="UNM740" s="15"/>
      <c r="UNN740" s="15"/>
      <c r="UNO740" s="15"/>
      <c r="UNP740" s="15"/>
      <c r="UNQ740" s="15"/>
      <c r="UNR740" s="15"/>
      <c r="UNS740" s="15"/>
      <c r="UNT740" s="15"/>
      <c r="UNU740" s="15"/>
      <c r="UNV740" s="15"/>
      <c r="UNW740" s="15"/>
      <c r="UNX740" s="15"/>
      <c r="UNY740" s="15"/>
      <c r="UNZ740" s="15"/>
      <c r="UOA740" s="15"/>
      <c r="UOB740" s="15"/>
      <c r="UOC740" s="15"/>
      <c r="UOD740" s="15"/>
      <c r="UOE740" s="15"/>
      <c r="UOF740" s="15"/>
      <c r="UOG740" s="15"/>
      <c r="UOH740" s="15"/>
      <c r="UOI740" s="15"/>
      <c r="UOJ740" s="15"/>
      <c r="UOK740" s="15"/>
      <c r="UOL740" s="15"/>
      <c r="UOM740" s="15"/>
      <c r="UON740" s="15"/>
      <c r="UOO740" s="15"/>
      <c r="UOP740" s="15"/>
      <c r="UOQ740" s="15"/>
      <c r="UOR740" s="15"/>
      <c r="UOS740" s="15"/>
      <c r="UOT740" s="15"/>
      <c r="UOU740" s="15"/>
      <c r="UOV740" s="15"/>
      <c r="UOW740" s="15"/>
      <c r="UOX740" s="15"/>
      <c r="UOY740" s="15"/>
      <c r="UOZ740" s="15"/>
      <c r="UPA740" s="15"/>
      <c r="UPB740" s="15"/>
      <c r="UPC740" s="15"/>
      <c r="UPD740" s="15"/>
      <c r="UPE740" s="15"/>
      <c r="UPF740" s="15"/>
      <c r="UPG740" s="15"/>
      <c r="UPH740" s="15"/>
      <c r="UPI740" s="15"/>
      <c r="UPJ740" s="15"/>
      <c r="UPK740" s="15"/>
      <c r="UPL740" s="15"/>
      <c r="UPM740" s="15"/>
      <c r="UPN740" s="15"/>
      <c r="UPO740" s="15"/>
      <c r="UPP740" s="15"/>
      <c r="UPQ740" s="15"/>
      <c r="UPR740" s="15"/>
      <c r="UPS740" s="15"/>
      <c r="UPT740" s="15"/>
      <c r="UPU740" s="15"/>
      <c r="UPV740" s="15"/>
      <c r="UPW740" s="15"/>
      <c r="UPX740" s="15"/>
      <c r="UPY740" s="15"/>
      <c r="UPZ740" s="15"/>
      <c r="UQA740" s="15"/>
      <c r="UQB740" s="15"/>
      <c r="UQC740" s="15"/>
      <c r="UQD740" s="15"/>
      <c r="UQE740" s="15"/>
      <c r="UQF740" s="15"/>
      <c r="UQG740" s="15"/>
      <c r="UQH740" s="15"/>
      <c r="UQI740" s="15"/>
      <c r="UQJ740" s="15"/>
      <c r="UQK740" s="15"/>
      <c r="UQL740" s="15"/>
      <c r="UQM740" s="15"/>
      <c r="UQN740" s="15"/>
      <c r="UQO740" s="15"/>
      <c r="UQP740" s="15"/>
      <c r="UQQ740" s="15"/>
      <c r="UQR740" s="15"/>
      <c r="UQS740" s="15"/>
      <c r="UQT740" s="15"/>
      <c r="UQU740" s="15"/>
      <c r="UQV740" s="15"/>
      <c r="UQW740" s="15"/>
      <c r="UQX740" s="15"/>
      <c r="UQY740" s="15"/>
      <c r="UQZ740" s="15"/>
      <c r="URA740" s="15"/>
      <c r="URB740" s="15"/>
      <c r="URC740" s="15"/>
      <c r="URD740" s="15"/>
      <c r="URE740" s="15"/>
      <c r="URF740" s="15"/>
      <c r="URG740" s="15"/>
      <c r="URH740" s="15"/>
      <c r="URI740" s="15"/>
      <c r="URJ740" s="15"/>
      <c r="URK740" s="15"/>
      <c r="URL740" s="15"/>
      <c r="URM740" s="15"/>
      <c r="URN740" s="15"/>
      <c r="URO740" s="15"/>
      <c r="URP740" s="15"/>
      <c r="URQ740" s="15"/>
      <c r="URR740" s="15"/>
      <c r="URS740" s="15"/>
      <c r="URT740" s="15"/>
      <c r="URU740" s="15"/>
      <c r="URV740" s="15"/>
      <c r="URW740" s="15"/>
      <c r="URX740" s="15"/>
      <c r="URY740" s="15"/>
      <c r="URZ740" s="15"/>
      <c r="USA740" s="15"/>
      <c r="USB740" s="15"/>
      <c r="USC740" s="15"/>
      <c r="USD740" s="15"/>
      <c r="USE740" s="15"/>
      <c r="USF740" s="15"/>
      <c r="USG740" s="15"/>
      <c r="USH740" s="15"/>
      <c r="USI740" s="15"/>
      <c r="USJ740" s="15"/>
      <c r="USK740" s="15"/>
      <c r="USL740" s="15"/>
      <c r="USM740" s="15"/>
      <c r="USN740" s="15"/>
      <c r="USO740" s="15"/>
      <c r="USP740" s="15"/>
      <c r="USQ740" s="15"/>
      <c r="USR740" s="15"/>
      <c r="USS740" s="15"/>
      <c r="UST740" s="15"/>
      <c r="USU740" s="15"/>
      <c r="USV740" s="15"/>
      <c r="USW740" s="15"/>
      <c r="USX740" s="15"/>
      <c r="USY740" s="15"/>
      <c r="USZ740" s="15"/>
      <c r="UTA740" s="15"/>
      <c r="UTB740" s="15"/>
      <c r="UTC740" s="15"/>
      <c r="UTD740" s="15"/>
      <c r="UTE740" s="15"/>
      <c r="UTF740" s="15"/>
      <c r="UTG740" s="15"/>
      <c r="UTH740" s="15"/>
      <c r="UTI740" s="15"/>
      <c r="UTJ740" s="15"/>
      <c r="UTK740" s="15"/>
      <c r="UTL740" s="15"/>
      <c r="UTM740" s="15"/>
      <c r="UTN740" s="15"/>
      <c r="UTO740" s="15"/>
      <c r="UTP740" s="15"/>
      <c r="UTQ740" s="15"/>
      <c r="UTR740" s="15"/>
      <c r="UTS740" s="15"/>
      <c r="UTT740" s="15"/>
      <c r="UTU740" s="15"/>
      <c r="UTV740" s="15"/>
      <c r="UTW740" s="15"/>
      <c r="UTX740" s="15"/>
      <c r="UTY740" s="15"/>
      <c r="UTZ740" s="15"/>
      <c r="UUA740" s="15"/>
      <c r="UUB740" s="15"/>
      <c r="UUC740" s="15"/>
      <c r="UUD740" s="15"/>
      <c r="UUE740" s="15"/>
      <c r="UUF740" s="15"/>
      <c r="UUG740" s="15"/>
      <c r="UUH740" s="15"/>
      <c r="UUI740" s="15"/>
      <c r="UUJ740" s="15"/>
      <c r="UUK740" s="15"/>
      <c r="UUL740" s="15"/>
      <c r="UUM740" s="15"/>
      <c r="UUN740" s="15"/>
      <c r="UUO740" s="15"/>
      <c r="UUP740" s="15"/>
      <c r="UUQ740" s="15"/>
      <c r="UUR740" s="15"/>
      <c r="UUS740" s="15"/>
      <c r="UUT740" s="15"/>
      <c r="UUU740" s="15"/>
      <c r="UUV740" s="15"/>
      <c r="UUW740" s="15"/>
      <c r="UUX740" s="15"/>
      <c r="UUY740" s="15"/>
      <c r="UUZ740" s="15"/>
      <c r="UVA740" s="15"/>
      <c r="UVB740" s="15"/>
      <c r="UVC740" s="15"/>
      <c r="UVD740" s="15"/>
      <c r="UVE740" s="15"/>
      <c r="UVF740" s="15"/>
      <c r="UVG740" s="15"/>
      <c r="UVH740" s="15"/>
      <c r="UVI740" s="15"/>
      <c r="UVJ740" s="15"/>
      <c r="UVK740" s="15"/>
      <c r="UVL740" s="15"/>
      <c r="UVM740" s="15"/>
      <c r="UVN740" s="15"/>
      <c r="UVO740" s="15"/>
      <c r="UVP740" s="15"/>
      <c r="UVQ740" s="15"/>
      <c r="UVR740" s="15"/>
      <c r="UVS740" s="15"/>
      <c r="UVT740" s="15"/>
      <c r="UVU740" s="15"/>
      <c r="UVV740" s="15"/>
      <c r="UVW740" s="15"/>
      <c r="UVX740" s="15"/>
      <c r="UVY740" s="15"/>
      <c r="UVZ740" s="15"/>
      <c r="UWA740" s="15"/>
      <c r="UWB740" s="15"/>
      <c r="UWC740" s="15"/>
      <c r="UWD740" s="15"/>
      <c r="UWE740" s="15"/>
      <c r="UWF740" s="15"/>
      <c r="UWG740" s="15"/>
      <c r="UWH740" s="15"/>
      <c r="UWI740" s="15"/>
      <c r="UWJ740" s="15"/>
      <c r="UWK740" s="15"/>
      <c r="UWL740" s="15"/>
      <c r="UWM740" s="15"/>
      <c r="UWN740" s="15"/>
      <c r="UWO740" s="15"/>
      <c r="UWP740" s="15"/>
      <c r="UWQ740" s="15"/>
      <c r="UWR740" s="15"/>
      <c r="UWS740" s="15"/>
      <c r="UWT740" s="15"/>
      <c r="UWU740" s="15"/>
      <c r="UWV740" s="15"/>
      <c r="UWW740" s="15"/>
      <c r="UWX740" s="15"/>
      <c r="UWY740" s="15"/>
      <c r="UWZ740" s="15"/>
      <c r="UXA740" s="15"/>
      <c r="UXB740" s="15"/>
      <c r="UXC740" s="15"/>
      <c r="UXD740" s="15"/>
      <c r="UXE740" s="15"/>
      <c r="UXF740" s="15"/>
      <c r="UXG740" s="15"/>
      <c r="UXH740" s="15"/>
      <c r="UXI740" s="15"/>
      <c r="UXJ740" s="15"/>
      <c r="UXK740" s="15"/>
      <c r="UXL740" s="15"/>
      <c r="UXM740" s="15"/>
      <c r="UXN740" s="15"/>
      <c r="UXO740" s="15"/>
      <c r="UXP740" s="15"/>
      <c r="UXQ740" s="15"/>
      <c r="UXR740" s="15"/>
      <c r="UXS740" s="15"/>
      <c r="UXT740" s="15"/>
      <c r="UXU740" s="15"/>
      <c r="UXV740" s="15"/>
      <c r="UXW740" s="15"/>
      <c r="UXX740" s="15"/>
      <c r="UXY740" s="15"/>
      <c r="UXZ740" s="15"/>
      <c r="UYA740" s="15"/>
      <c r="UYB740" s="15"/>
      <c r="UYC740" s="15"/>
      <c r="UYD740" s="15"/>
      <c r="UYE740" s="15"/>
      <c r="UYF740" s="15"/>
      <c r="UYG740" s="15"/>
      <c r="UYH740" s="15"/>
      <c r="UYI740" s="15"/>
      <c r="UYJ740" s="15"/>
      <c r="UYK740" s="15"/>
      <c r="UYL740" s="15"/>
      <c r="UYM740" s="15"/>
      <c r="UYN740" s="15"/>
      <c r="UYO740" s="15"/>
      <c r="UYP740" s="15"/>
      <c r="UYQ740" s="15"/>
      <c r="UYR740" s="15"/>
      <c r="UYS740" s="15"/>
      <c r="UYT740" s="15"/>
      <c r="UYU740" s="15"/>
      <c r="UYV740" s="15"/>
      <c r="UYW740" s="15"/>
      <c r="UYX740" s="15"/>
      <c r="UYY740" s="15"/>
      <c r="UYZ740" s="15"/>
      <c r="UZA740" s="15"/>
      <c r="UZB740" s="15"/>
      <c r="UZC740" s="15"/>
      <c r="UZD740" s="15"/>
      <c r="UZE740" s="15"/>
      <c r="UZF740" s="15"/>
      <c r="UZG740" s="15"/>
      <c r="UZH740" s="15"/>
      <c r="UZI740" s="15"/>
      <c r="UZJ740" s="15"/>
      <c r="UZK740" s="15"/>
      <c r="UZL740" s="15"/>
      <c r="UZM740" s="15"/>
      <c r="UZN740" s="15"/>
      <c r="UZO740" s="15"/>
      <c r="UZP740" s="15"/>
      <c r="UZQ740" s="15"/>
      <c r="UZR740" s="15"/>
      <c r="UZS740" s="15"/>
      <c r="UZT740" s="15"/>
      <c r="UZU740" s="15"/>
      <c r="UZV740" s="15"/>
      <c r="UZW740" s="15"/>
      <c r="UZX740" s="15"/>
      <c r="UZY740" s="15"/>
      <c r="UZZ740" s="15"/>
      <c r="VAA740" s="15"/>
      <c r="VAB740" s="15"/>
      <c r="VAC740" s="15"/>
      <c r="VAD740" s="15"/>
      <c r="VAE740" s="15"/>
      <c r="VAF740" s="15"/>
      <c r="VAG740" s="15"/>
      <c r="VAH740" s="15"/>
      <c r="VAI740" s="15"/>
      <c r="VAJ740" s="15"/>
      <c r="VAK740" s="15"/>
      <c r="VAL740" s="15"/>
      <c r="VAM740" s="15"/>
      <c r="VAN740" s="15"/>
      <c r="VAO740" s="15"/>
      <c r="VAP740" s="15"/>
      <c r="VAQ740" s="15"/>
      <c r="VAR740" s="15"/>
      <c r="VAS740" s="15"/>
      <c r="VAT740" s="15"/>
      <c r="VAU740" s="15"/>
      <c r="VAV740" s="15"/>
      <c r="VAW740" s="15"/>
      <c r="VAX740" s="15"/>
      <c r="VAY740" s="15"/>
      <c r="VAZ740" s="15"/>
      <c r="VBA740" s="15"/>
      <c r="VBB740" s="15"/>
      <c r="VBC740" s="15"/>
      <c r="VBD740" s="15"/>
      <c r="VBE740" s="15"/>
      <c r="VBF740" s="15"/>
      <c r="VBG740" s="15"/>
      <c r="VBH740" s="15"/>
      <c r="VBI740" s="15"/>
      <c r="VBJ740" s="15"/>
      <c r="VBK740" s="15"/>
      <c r="VBL740" s="15"/>
      <c r="VBM740" s="15"/>
      <c r="VBN740" s="15"/>
      <c r="VBO740" s="15"/>
      <c r="VBP740" s="15"/>
      <c r="VBQ740" s="15"/>
      <c r="VBR740" s="15"/>
      <c r="VBS740" s="15"/>
      <c r="VBT740" s="15"/>
      <c r="VBU740" s="15"/>
      <c r="VBV740" s="15"/>
      <c r="VBW740" s="15"/>
      <c r="VBX740" s="15"/>
      <c r="VBY740" s="15"/>
      <c r="VBZ740" s="15"/>
      <c r="VCA740" s="15"/>
      <c r="VCB740" s="15"/>
      <c r="VCC740" s="15"/>
      <c r="VCD740" s="15"/>
      <c r="VCE740" s="15"/>
      <c r="VCF740" s="15"/>
      <c r="VCG740" s="15"/>
      <c r="VCH740" s="15"/>
      <c r="VCI740" s="15"/>
      <c r="VCJ740" s="15"/>
      <c r="VCK740" s="15"/>
      <c r="VCL740" s="15"/>
      <c r="VCM740" s="15"/>
      <c r="VCN740" s="15"/>
      <c r="VCO740" s="15"/>
      <c r="VCP740" s="15"/>
      <c r="VCQ740" s="15"/>
      <c r="VCR740" s="15"/>
      <c r="VCS740" s="15"/>
      <c r="VCT740" s="15"/>
      <c r="VCU740" s="15"/>
      <c r="VCV740" s="15"/>
      <c r="VCW740" s="15"/>
      <c r="VCX740" s="15"/>
      <c r="VCY740" s="15"/>
      <c r="VCZ740" s="15"/>
      <c r="VDA740" s="15"/>
      <c r="VDB740" s="15"/>
      <c r="VDC740" s="15"/>
      <c r="VDD740" s="15"/>
      <c r="VDE740" s="15"/>
      <c r="VDF740" s="15"/>
      <c r="VDG740" s="15"/>
      <c r="VDH740" s="15"/>
      <c r="VDI740" s="15"/>
      <c r="VDJ740" s="15"/>
      <c r="VDK740" s="15"/>
      <c r="VDL740" s="15"/>
      <c r="VDM740" s="15"/>
      <c r="VDN740" s="15"/>
      <c r="VDO740" s="15"/>
      <c r="VDP740" s="15"/>
      <c r="VDQ740" s="15"/>
      <c r="VDR740" s="15"/>
      <c r="VDS740" s="15"/>
      <c r="VDT740" s="15"/>
      <c r="VDU740" s="15"/>
      <c r="VDV740" s="15"/>
      <c r="VDW740" s="15"/>
      <c r="VDX740" s="15"/>
      <c r="VDY740" s="15"/>
      <c r="VDZ740" s="15"/>
      <c r="VEA740" s="15"/>
      <c r="VEB740" s="15"/>
      <c r="VEC740" s="15"/>
      <c r="VED740" s="15"/>
      <c r="VEE740" s="15"/>
      <c r="VEF740" s="15"/>
      <c r="VEG740" s="15"/>
      <c r="VEH740" s="15"/>
      <c r="VEI740" s="15"/>
      <c r="VEJ740" s="15"/>
      <c r="VEK740" s="15"/>
      <c r="VEL740" s="15"/>
      <c r="VEM740" s="15"/>
      <c r="VEN740" s="15"/>
      <c r="VEO740" s="15"/>
      <c r="VEP740" s="15"/>
      <c r="VEQ740" s="15"/>
      <c r="VER740" s="15"/>
      <c r="VES740" s="15"/>
      <c r="VET740" s="15"/>
      <c r="VEU740" s="15"/>
      <c r="VEV740" s="15"/>
      <c r="VEW740" s="15"/>
      <c r="VEX740" s="15"/>
      <c r="VEY740" s="15"/>
      <c r="VEZ740" s="15"/>
      <c r="VFA740" s="15"/>
      <c r="VFB740" s="15"/>
      <c r="VFC740" s="15"/>
      <c r="VFD740" s="15"/>
      <c r="VFE740" s="15"/>
      <c r="VFF740" s="15"/>
      <c r="VFG740" s="15"/>
      <c r="VFH740" s="15"/>
      <c r="VFI740" s="15"/>
      <c r="VFJ740" s="15"/>
      <c r="VFK740" s="15"/>
      <c r="VFL740" s="15"/>
      <c r="VFM740" s="15"/>
      <c r="VFN740" s="15"/>
      <c r="VFO740" s="15"/>
      <c r="VFP740" s="15"/>
      <c r="VFQ740" s="15"/>
      <c r="VFR740" s="15"/>
      <c r="VFS740" s="15"/>
      <c r="VFT740" s="15"/>
      <c r="VFU740" s="15"/>
      <c r="VFV740" s="15"/>
      <c r="VFW740" s="15"/>
      <c r="VFX740" s="15"/>
      <c r="VFY740" s="15"/>
      <c r="VFZ740" s="15"/>
      <c r="VGA740" s="15"/>
      <c r="VGB740" s="15"/>
      <c r="VGC740" s="15"/>
      <c r="VGD740" s="15"/>
      <c r="VGE740" s="15"/>
      <c r="VGF740" s="15"/>
      <c r="VGG740" s="15"/>
      <c r="VGH740" s="15"/>
      <c r="VGI740" s="15"/>
      <c r="VGJ740" s="15"/>
      <c r="VGK740" s="15"/>
      <c r="VGL740" s="15"/>
      <c r="VGM740" s="15"/>
      <c r="VGN740" s="15"/>
      <c r="VGO740" s="15"/>
      <c r="VGP740" s="15"/>
      <c r="VGQ740" s="15"/>
      <c r="VGR740" s="15"/>
      <c r="VGS740" s="15"/>
      <c r="VGT740" s="15"/>
      <c r="VGU740" s="15"/>
      <c r="VGV740" s="15"/>
      <c r="VGW740" s="15"/>
      <c r="VGX740" s="15"/>
      <c r="VGY740" s="15"/>
      <c r="VGZ740" s="15"/>
      <c r="VHA740" s="15"/>
      <c r="VHB740" s="15"/>
      <c r="VHC740" s="15"/>
      <c r="VHD740" s="15"/>
      <c r="VHE740" s="15"/>
      <c r="VHF740" s="15"/>
      <c r="VHG740" s="15"/>
      <c r="VHH740" s="15"/>
      <c r="VHI740" s="15"/>
      <c r="VHJ740" s="15"/>
      <c r="VHK740" s="15"/>
      <c r="VHL740" s="15"/>
      <c r="VHM740" s="15"/>
      <c r="VHN740" s="15"/>
      <c r="VHO740" s="15"/>
      <c r="VHP740" s="15"/>
      <c r="VHQ740" s="15"/>
      <c r="VHR740" s="15"/>
      <c r="VHS740" s="15"/>
      <c r="VHT740" s="15"/>
      <c r="VHU740" s="15"/>
      <c r="VHV740" s="15"/>
      <c r="VHW740" s="15"/>
      <c r="VHX740" s="15"/>
      <c r="VHY740" s="15"/>
      <c r="VHZ740" s="15"/>
      <c r="VIA740" s="15"/>
      <c r="VIB740" s="15"/>
      <c r="VIC740" s="15"/>
      <c r="VID740" s="15"/>
      <c r="VIE740" s="15"/>
      <c r="VIF740" s="15"/>
      <c r="VIG740" s="15"/>
      <c r="VIH740" s="15"/>
      <c r="VII740" s="15"/>
      <c r="VIJ740" s="15"/>
      <c r="VIK740" s="15"/>
      <c r="VIL740" s="15"/>
      <c r="VIM740" s="15"/>
      <c r="VIN740" s="15"/>
      <c r="VIO740" s="15"/>
      <c r="VIP740" s="15"/>
      <c r="VIQ740" s="15"/>
      <c r="VIR740" s="15"/>
      <c r="VIS740" s="15"/>
      <c r="VIT740" s="15"/>
      <c r="VIU740" s="15"/>
      <c r="VIV740" s="15"/>
      <c r="VIW740" s="15"/>
      <c r="VIX740" s="15"/>
      <c r="VIY740" s="15"/>
      <c r="VIZ740" s="15"/>
      <c r="VJA740" s="15"/>
      <c r="VJB740" s="15"/>
      <c r="VJC740" s="15"/>
      <c r="VJD740" s="15"/>
      <c r="VJE740" s="15"/>
      <c r="VJF740" s="15"/>
      <c r="VJG740" s="15"/>
      <c r="VJH740" s="15"/>
      <c r="VJI740" s="15"/>
      <c r="VJJ740" s="15"/>
      <c r="VJK740" s="15"/>
      <c r="VJL740" s="15"/>
      <c r="VJM740" s="15"/>
      <c r="VJN740" s="15"/>
      <c r="VJO740" s="15"/>
      <c r="VJP740" s="15"/>
      <c r="VJQ740" s="15"/>
      <c r="VJR740" s="15"/>
      <c r="VJS740" s="15"/>
      <c r="VJT740" s="15"/>
      <c r="VJU740" s="15"/>
      <c r="VJV740" s="15"/>
      <c r="VJW740" s="15"/>
      <c r="VJX740" s="15"/>
      <c r="VJY740" s="15"/>
      <c r="VJZ740" s="15"/>
      <c r="VKA740" s="15"/>
      <c r="VKB740" s="15"/>
      <c r="VKC740" s="15"/>
      <c r="VKD740" s="15"/>
      <c r="VKE740" s="15"/>
      <c r="VKF740" s="15"/>
      <c r="VKG740" s="15"/>
      <c r="VKH740" s="15"/>
      <c r="VKI740" s="15"/>
      <c r="VKJ740" s="15"/>
      <c r="VKK740" s="15"/>
      <c r="VKL740" s="15"/>
      <c r="VKM740" s="15"/>
      <c r="VKN740" s="15"/>
      <c r="VKO740" s="15"/>
      <c r="VKP740" s="15"/>
      <c r="VKQ740" s="15"/>
      <c r="VKR740" s="15"/>
      <c r="VKS740" s="15"/>
      <c r="VKT740" s="15"/>
      <c r="VKU740" s="15"/>
      <c r="VKV740" s="15"/>
      <c r="VKW740" s="15"/>
      <c r="VKX740" s="15"/>
      <c r="VKY740" s="15"/>
      <c r="VKZ740" s="15"/>
      <c r="VLA740" s="15"/>
      <c r="VLB740" s="15"/>
      <c r="VLC740" s="15"/>
      <c r="VLD740" s="15"/>
      <c r="VLE740" s="15"/>
      <c r="VLF740" s="15"/>
      <c r="VLG740" s="15"/>
      <c r="VLH740" s="15"/>
      <c r="VLI740" s="15"/>
      <c r="VLJ740" s="15"/>
      <c r="VLK740" s="15"/>
      <c r="VLL740" s="15"/>
      <c r="VLM740" s="15"/>
      <c r="VLN740" s="15"/>
      <c r="VLO740" s="15"/>
      <c r="VLP740" s="15"/>
      <c r="VLQ740" s="15"/>
      <c r="VLR740" s="15"/>
      <c r="VLS740" s="15"/>
      <c r="VLT740" s="15"/>
      <c r="VLU740" s="15"/>
      <c r="VLV740" s="15"/>
      <c r="VLW740" s="15"/>
      <c r="VLX740" s="15"/>
      <c r="VLY740" s="15"/>
      <c r="VLZ740" s="15"/>
      <c r="VMA740" s="15"/>
      <c r="VMB740" s="15"/>
      <c r="VMC740" s="15"/>
      <c r="VMD740" s="15"/>
      <c r="VME740" s="15"/>
      <c r="VMF740" s="15"/>
      <c r="VMG740" s="15"/>
      <c r="VMH740" s="15"/>
      <c r="VMI740" s="15"/>
      <c r="VMJ740" s="15"/>
      <c r="VMK740" s="15"/>
      <c r="VML740" s="15"/>
      <c r="VMM740" s="15"/>
      <c r="VMN740" s="15"/>
      <c r="VMO740" s="15"/>
      <c r="VMP740" s="15"/>
      <c r="VMQ740" s="15"/>
      <c r="VMR740" s="15"/>
      <c r="VMS740" s="15"/>
      <c r="VMT740" s="15"/>
      <c r="VMU740" s="15"/>
      <c r="VMV740" s="15"/>
      <c r="VMW740" s="15"/>
      <c r="VMX740" s="15"/>
      <c r="VMY740" s="15"/>
      <c r="VMZ740" s="15"/>
      <c r="VNA740" s="15"/>
      <c r="VNB740" s="15"/>
      <c r="VNC740" s="15"/>
      <c r="VND740" s="15"/>
      <c r="VNE740" s="15"/>
      <c r="VNF740" s="15"/>
      <c r="VNG740" s="15"/>
      <c r="VNH740" s="15"/>
      <c r="VNI740" s="15"/>
      <c r="VNJ740" s="15"/>
      <c r="VNK740" s="15"/>
      <c r="VNL740" s="15"/>
      <c r="VNM740" s="15"/>
      <c r="VNN740" s="15"/>
      <c r="VNO740" s="15"/>
      <c r="VNP740" s="15"/>
      <c r="VNQ740" s="15"/>
      <c r="VNR740" s="15"/>
      <c r="VNS740" s="15"/>
      <c r="VNT740" s="15"/>
      <c r="VNU740" s="15"/>
      <c r="VNV740" s="15"/>
      <c r="VNW740" s="15"/>
      <c r="VNX740" s="15"/>
      <c r="VNY740" s="15"/>
      <c r="VNZ740" s="15"/>
      <c r="VOA740" s="15"/>
      <c r="VOB740" s="15"/>
      <c r="VOC740" s="15"/>
      <c r="VOD740" s="15"/>
      <c r="VOE740" s="15"/>
      <c r="VOF740" s="15"/>
      <c r="VOG740" s="15"/>
      <c r="VOH740" s="15"/>
      <c r="VOI740" s="15"/>
      <c r="VOJ740" s="15"/>
      <c r="VOK740" s="15"/>
      <c r="VOL740" s="15"/>
      <c r="VOM740" s="15"/>
      <c r="VON740" s="15"/>
      <c r="VOO740" s="15"/>
      <c r="VOP740" s="15"/>
      <c r="VOQ740" s="15"/>
      <c r="VOR740" s="15"/>
      <c r="VOS740" s="15"/>
      <c r="VOT740" s="15"/>
      <c r="VOU740" s="15"/>
      <c r="VOV740" s="15"/>
      <c r="VOW740" s="15"/>
      <c r="VOX740" s="15"/>
      <c r="VOY740" s="15"/>
      <c r="VOZ740" s="15"/>
      <c r="VPA740" s="15"/>
      <c r="VPB740" s="15"/>
      <c r="VPC740" s="15"/>
      <c r="VPD740" s="15"/>
      <c r="VPE740" s="15"/>
      <c r="VPF740" s="15"/>
      <c r="VPG740" s="15"/>
      <c r="VPH740" s="15"/>
      <c r="VPI740" s="15"/>
      <c r="VPJ740" s="15"/>
      <c r="VPK740" s="15"/>
      <c r="VPL740" s="15"/>
      <c r="VPM740" s="15"/>
      <c r="VPN740" s="15"/>
      <c r="VPO740" s="15"/>
      <c r="VPP740" s="15"/>
      <c r="VPQ740" s="15"/>
      <c r="VPR740" s="15"/>
      <c r="VPS740" s="15"/>
      <c r="VPT740" s="15"/>
      <c r="VPU740" s="15"/>
      <c r="VPV740" s="15"/>
      <c r="VPW740" s="15"/>
      <c r="VPX740" s="15"/>
      <c r="VPY740" s="15"/>
      <c r="VPZ740" s="15"/>
      <c r="VQA740" s="15"/>
      <c r="VQB740" s="15"/>
      <c r="VQC740" s="15"/>
      <c r="VQD740" s="15"/>
      <c r="VQE740" s="15"/>
      <c r="VQF740" s="15"/>
      <c r="VQG740" s="15"/>
      <c r="VQH740" s="15"/>
      <c r="VQI740" s="15"/>
      <c r="VQJ740" s="15"/>
      <c r="VQK740" s="15"/>
      <c r="VQL740" s="15"/>
      <c r="VQM740" s="15"/>
      <c r="VQN740" s="15"/>
      <c r="VQO740" s="15"/>
      <c r="VQP740" s="15"/>
      <c r="VQQ740" s="15"/>
      <c r="VQR740" s="15"/>
      <c r="VQS740" s="15"/>
      <c r="VQT740" s="15"/>
      <c r="VQU740" s="15"/>
      <c r="VQV740" s="15"/>
      <c r="VQW740" s="15"/>
      <c r="VQX740" s="15"/>
      <c r="VQY740" s="15"/>
      <c r="VQZ740" s="15"/>
      <c r="VRA740" s="15"/>
      <c r="VRB740" s="15"/>
      <c r="VRC740" s="15"/>
      <c r="VRD740" s="15"/>
      <c r="VRE740" s="15"/>
      <c r="VRF740" s="15"/>
      <c r="VRG740" s="15"/>
      <c r="VRH740" s="15"/>
      <c r="VRI740" s="15"/>
      <c r="VRJ740" s="15"/>
      <c r="VRK740" s="15"/>
      <c r="VRL740" s="15"/>
      <c r="VRM740" s="15"/>
      <c r="VRN740" s="15"/>
      <c r="VRO740" s="15"/>
      <c r="VRP740" s="15"/>
      <c r="VRQ740" s="15"/>
      <c r="VRR740" s="15"/>
      <c r="VRS740" s="15"/>
      <c r="VRT740" s="15"/>
      <c r="VRU740" s="15"/>
      <c r="VRV740" s="15"/>
      <c r="VRW740" s="15"/>
      <c r="VRX740" s="15"/>
      <c r="VRY740" s="15"/>
      <c r="VRZ740" s="15"/>
      <c r="VSA740" s="15"/>
      <c r="VSB740" s="15"/>
      <c r="VSC740" s="15"/>
      <c r="VSD740" s="15"/>
      <c r="VSE740" s="15"/>
      <c r="VSF740" s="15"/>
      <c r="VSG740" s="15"/>
      <c r="VSH740" s="15"/>
      <c r="VSI740" s="15"/>
      <c r="VSJ740" s="15"/>
      <c r="VSK740" s="15"/>
      <c r="VSL740" s="15"/>
      <c r="VSM740" s="15"/>
      <c r="VSN740" s="15"/>
      <c r="VSO740" s="15"/>
      <c r="VSP740" s="15"/>
      <c r="VSQ740" s="15"/>
      <c r="VSR740" s="15"/>
      <c r="VSS740" s="15"/>
      <c r="VST740" s="15"/>
      <c r="VSU740" s="15"/>
      <c r="VSV740" s="15"/>
      <c r="VSW740" s="15"/>
      <c r="VSX740" s="15"/>
      <c r="VSY740" s="15"/>
      <c r="VSZ740" s="15"/>
      <c r="VTA740" s="15"/>
      <c r="VTB740" s="15"/>
      <c r="VTC740" s="15"/>
      <c r="VTD740" s="15"/>
      <c r="VTE740" s="15"/>
      <c r="VTF740" s="15"/>
      <c r="VTG740" s="15"/>
      <c r="VTH740" s="15"/>
      <c r="VTI740" s="15"/>
      <c r="VTJ740" s="15"/>
      <c r="VTK740" s="15"/>
      <c r="VTL740" s="15"/>
      <c r="VTM740" s="15"/>
      <c r="VTN740" s="15"/>
      <c r="VTO740" s="15"/>
      <c r="VTP740" s="15"/>
      <c r="VTQ740" s="15"/>
      <c r="VTR740" s="15"/>
      <c r="VTS740" s="15"/>
      <c r="VTT740" s="15"/>
      <c r="VTU740" s="15"/>
      <c r="VTV740" s="15"/>
      <c r="VTW740" s="15"/>
      <c r="VTX740" s="15"/>
      <c r="VTY740" s="15"/>
      <c r="VTZ740" s="15"/>
      <c r="VUA740" s="15"/>
      <c r="VUB740" s="15"/>
      <c r="VUC740" s="15"/>
      <c r="VUD740" s="15"/>
      <c r="VUE740" s="15"/>
      <c r="VUF740" s="15"/>
      <c r="VUG740" s="15"/>
      <c r="VUH740" s="15"/>
      <c r="VUI740" s="15"/>
      <c r="VUJ740" s="15"/>
      <c r="VUK740" s="15"/>
      <c r="VUL740" s="15"/>
      <c r="VUM740" s="15"/>
      <c r="VUN740" s="15"/>
      <c r="VUO740" s="15"/>
      <c r="VUP740" s="15"/>
      <c r="VUQ740" s="15"/>
      <c r="VUR740" s="15"/>
      <c r="VUS740" s="15"/>
      <c r="VUT740" s="15"/>
      <c r="VUU740" s="15"/>
      <c r="VUV740" s="15"/>
      <c r="VUW740" s="15"/>
      <c r="VUX740" s="15"/>
      <c r="VUY740" s="15"/>
      <c r="VUZ740" s="15"/>
      <c r="VVA740" s="15"/>
      <c r="VVB740" s="15"/>
      <c r="VVC740" s="15"/>
      <c r="VVD740" s="15"/>
      <c r="VVE740" s="15"/>
      <c r="VVF740" s="15"/>
      <c r="VVG740" s="15"/>
      <c r="VVH740" s="15"/>
      <c r="VVI740" s="15"/>
      <c r="VVJ740" s="15"/>
      <c r="VVK740" s="15"/>
      <c r="VVL740" s="15"/>
      <c r="VVM740" s="15"/>
      <c r="VVN740" s="15"/>
      <c r="VVO740" s="15"/>
      <c r="VVP740" s="15"/>
      <c r="VVQ740" s="15"/>
      <c r="VVR740" s="15"/>
      <c r="VVS740" s="15"/>
      <c r="VVT740" s="15"/>
      <c r="VVU740" s="15"/>
      <c r="VVV740" s="15"/>
      <c r="VVW740" s="15"/>
      <c r="VVX740" s="15"/>
      <c r="VVY740" s="15"/>
      <c r="VVZ740" s="15"/>
      <c r="VWA740" s="15"/>
      <c r="VWB740" s="15"/>
      <c r="VWC740" s="15"/>
      <c r="VWD740" s="15"/>
      <c r="VWE740" s="15"/>
      <c r="VWF740" s="15"/>
      <c r="VWG740" s="15"/>
      <c r="VWH740" s="15"/>
      <c r="VWI740" s="15"/>
      <c r="VWJ740" s="15"/>
      <c r="VWK740" s="15"/>
      <c r="VWL740" s="15"/>
      <c r="VWM740" s="15"/>
      <c r="VWN740" s="15"/>
      <c r="VWO740" s="15"/>
      <c r="VWP740" s="15"/>
      <c r="VWQ740" s="15"/>
      <c r="VWR740" s="15"/>
      <c r="VWS740" s="15"/>
      <c r="VWT740" s="15"/>
      <c r="VWU740" s="15"/>
      <c r="VWV740" s="15"/>
      <c r="VWW740" s="15"/>
      <c r="VWX740" s="15"/>
      <c r="VWY740" s="15"/>
      <c r="VWZ740" s="15"/>
      <c r="VXA740" s="15"/>
      <c r="VXB740" s="15"/>
      <c r="VXC740" s="15"/>
      <c r="VXD740" s="15"/>
      <c r="VXE740" s="15"/>
      <c r="VXF740" s="15"/>
      <c r="VXG740" s="15"/>
      <c r="VXH740" s="15"/>
      <c r="VXI740" s="15"/>
      <c r="VXJ740" s="15"/>
      <c r="VXK740" s="15"/>
      <c r="VXL740" s="15"/>
      <c r="VXM740" s="15"/>
      <c r="VXN740" s="15"/>
      <c r="VXO740" s="15"/>
      <c r="VXP740" s="15"/>
      <c r="VXQ740" s="15"/>
      <c r="VXR740" s="15"/>
      <c r="VXS740" s="15"/>
      <c r="VXT740" s="15"/>
      <c r="VXU740" s="15"/>
      <c r="VXV740" s="15"/>
      <c r="VXW740" s="15"/>
      <c r="VXX740" s="15"/>
      <c r="VXY740" s="15"/>
      <c r="VXZ740" s="15"/>
      <c r="VYA740" s="15"/>
      <c r="VYB740" s="15"/>
      <c r="VYC740" s="15"/>
      <c r="VYD740" s="15"/>
      <c r="VYE740" s="15"/>
      <c r="VYF740" s="15"/>
      <c r="VYG740" s="15"/>
      <c r="VYH740" s="15"/>
      <c r="VYI740" s="15"/>
      <c r="VYJ740" s="15"/>
      <c r="VYK740" s="15"/>
      <c r="VYL740" s="15"/>
      <c r="VYM740" s="15"/>
      <c r="VYN740" s="15"/>
      <c r="VYO740" s="15"/>
      <c r="VYP740" s="15"/>
      <c r="VYQ740" s="15"/>
      <c r="VYR740" s="15"/>
      <c r="VYS740" s="15"/>
      <c r="VYT740" s="15"/>
      <c r="VYU740" s="15"/>
      <c r="VYV740" s="15"/>
      <c r="VYW740" s="15"/>
      <c r="VYX740" s="15"/>
      <c r="VYY740" s="15"/>
      <c r="VYZ740" s="15"/>
      <c r="VZA740" s="15"/>
      <c r="VZB740" s="15"/>
      <c r="VZC740" s="15"/>
      <c r="VZD740" s="15"/>
      <c r="VZE740" s="15"/>
      <c r="VZF740" s="15"/>
      <c r="VZG740" s="15"/>
      <c r="VZH740" s="15"/>
      <c r="VZI740" s="15"/>
      <c r="VZJ740" s="15"/>
      <c r="VZK740" s="15"/>
      <c r="VZL740" s="15"/>
      <c r="VZM740" s="15"/>
      <c r="VZN740" s="15"/>
      <c r="VZO740" s="15"/>
      <c r="VZP740" s="15"/>
      <c r="VZQ740" s="15"/>
      <c r="VZR740" s="15"/>
      <c r="VZS740" s="15"/>
      <c r="VZT740" s="15"/>
      <c r="VZU740" s="15"/>
      <c r="VZV740" s="15"/>
      <c r="VZW740" s="15"/>
      <c r="VZX740" s="15"/>
      <c r="VZY740" s="15"/>
      <c r="VZZ740" s="15"/>
      <c r="WAA740" s="15"/>
      <c r="WAB740" s="15"/>
      <c r="WAC740" s="15"/>
      <c r="WAD740" s="15"/>
      <c r="WAE740" s="15"/>
      <c r="WAF740" s="15"/>
      <c r="WAG740" s="15"/>
      <c r="WAH740" s="15"/>
      <c r="WAI740" s="15"/>
      <c r="WAJ740" s="15"/>
      <c r="WAK740" s="15"/>
      <c r="WAL740" s="15"/>
      <c r="WAM740" s="15"/>
      <c r="WAN740" s="15"/>
      <c r="WAO740" s="15"/>
      <c r="WAP740" s="15"/>
      <c r="WAQ740" s="15"/>
      <c r="WAR740" s="15"/>
      <c r="WAS740" s="15"/>
      <c r="WAT740" s="15"/>
      <c r="WAU740" s="15"/>
      <c r="WAV740" s="15"/>
      <c r="WAW740" s="15"/>
      <c r="WAX740" s="15"/>
      <c r="WAY740" s="15"/>
      <c r="WAZ740" s="15"/>
      <c r="WBA740" s="15"/>
      <c r="WBB740" s="15"/>
      <c r="WBC740" s="15"/>
      <c r="WBD740" s="15"/>
      <c r="WBE740" s="15"/>
      <c r="WBF740" s="15"/>
      <c r="WBG740" s="15"/>
      <c r="WBH740" s="15"/>
      <c r="WBI740" s="15"/>
      <c r="WBJ740" s="15"/>
      <c r="WBK740" s="15"/>
      <c r="WBL740" s="15"/>
      <c r="WBM740" s="15"/>
      <c r="WBN740" s="15"/>
      <c r="WBO740" s="15"/>
      <c r="WBP740" s="15"/>
      <c r="WBQ740" s="15"/>
      <c r="WBR740" s="15"/>
      <c r="WBS740" s="15"/>
      <c r="WBT740" s="15"/>
      <c r="WBU740" s="15"/>
      <c r="WBV740" s="15"/>
      <c r="WBW740" s="15"/>
      <c r="WBX740" s="15"/>
      <c r="WBY740" s="15"/>
      <c r="WBZ740" s="15"/>
      <c r="WCA740" s="15"/>
      <c r="WCB740" s="15"/>
      <c r="WCC740" s="15"/>
      <c r="WCD740" s="15"/>
      <c r="WCE740" s="15"/>
      <c r="WCF740" s="15"/>
      <c r="WCG740" s="15"/>
      <c r="WCH740" s="15"/>
      <c r="WCI740" s="15"/>
      <c r="WCJ740" s="15"/>
      <c r="WCK740" s="15"/>
      <c r="WCL740" s="15"/>
      <c r="WCM740" s="15"/>
      <c r="WCN740" s="15"/>
      <c r="WCO740" s="15"/>
      <c r="WCP740" s="15"/>
      <c r="WCQ740" s="15"/>
      <c r="WCR740" s="15"/>
      <c r="WCS740" s="15"/>
      <c r="WCT740" s="15"/>
      <c r="WCU740" s="15"/>
      <c r="WCV740" s="15"/>
      <c r="WCW740" s="15"/>
      <c r="WCX740" s="15"/>
      <c r="WCY740" s="15"/>
      <c r="WCZ740" s="15"/>
      <c r="WDA740" s="15"/>
      <c r="WDB740" s="15"/>
      <c r="WDC740" s="15"/>
      <c r="WDD740" s="15"/>
      <c r="WDE740" s="15"/>
      <c r="WDF740" s="15"/>
      <c r="WDG740" s="15"/>
      <c r="WDH740" s="15"/>
      <c r="WDI740" s="15"/>
      <c r="WDJ740" s="15"/>
      <c r="WDK740" s="15"/>
      <c r="WDL740" s="15"/>
      <c r="WDM740" s="15"/>
      <c r="WDN740" s="15"/>
      <c r="WDO740" s="15"/>
      <c r="WDP740" s="15"/>
      <c r="WDQ740" s="15"/>
      <c r="WDR740" s="15"/>
      <c r="WDS740" s="15"/>
      <c r="WDT740" s="15"/>
      <c r="WDU740" s="15"/>
      <c r="WDV740" s="15"/>
      <c r="WDW740" s="15"/>
      <c r="WDX740" s="15"/>
      <c r="WDY740" s="15"/>
      <c r="WDZ740" s="15"/>
      <c r="WEA740" s="15"/>
      <c r="WEB740" s="15"/>
      <c r="WEC740" s="15"/>
      <c r="WED740" s="15"/>
      <c r="WEE740" s="15"/>
      <c r="WEF740" s="15"/>
      <c r="WEG740" s="15"/>
      <c r="WEH740" s="15"/>
      <c r="WEI740" s="15"/>
      <c r="WEJ740" s="15"/>
      <c r="WEK740" s="15"/>
      <c r="WEL740" s="15"/>
      <c r="WEM740" s="15"/>
      <c r="WEN740" s="15"/>
      <c r="WEO740" s="15"/>
      <c r="WEP740" s="15"/>
      <c r="WEQ740" s="15"/>
      <c r="WER740" s="15"/>
      <c r="WES740" s="15"/>
      <c r="WET740" s="15"/>
      <c r="WEU740" s="15"/>
      <c r="WEV740" s="15"/>
      <c r="WEW740" s="15"/>
      <c r="WEX740" s="15"/>
      <c r="WEY740" s="15"/>
      <c r="WEZ740" s="15"/>
      <c r="WFA740" s="15"/>
      <c r="WFB740" s="15"/>
      <c r="WFC740" s="15"/>
      <c r="WFD740" s="15"/>
      <c r="WFE740" s="15"/>
      <c r="WFF740" s="15"/>
      <c r="WFG740" s="15"/>
      <c r="WFH740" s="15"/>
      <c r="WFI740" s="15"/>
      <c r="WFJ740" s="15"/>
      <c r="WFK740" s="15"/>
      <c r="WFL740" s="15"/>
      <c r="WFM740" s="15"/>
      <c r="WFN740" s="15"/>
      <c r="WFO740" s="15"/>
      <c r="WFP740" s="15"/>
      <c r="WFQ740" s="15"/>
      <c r="WFR740" s="15"/>
      <c r="WFS740" s="15"/>
      <c r="WFT740" s="15"/>
      <c r="WFU740" s="15"/>
      <c r="WFV740" s="15"/>
      <c r="WFW740" s="15"/>
      <c r="WFX740" s="15"/>
      <c r="WFY740" s="15"/>
      <c r="WFZ740" s="15"/>
      <c r="WGA740" s="15"/>
      <c r="WGB740" s="15"/>
      <c r="WGC740" s="15"/>
      <c r="WGD740" s="15"/>
      <c r="WGE740" s="15"/>
      <c r="WGF740" s="15"/>
      <c r="WGG740" s="15"/>
      <c r="WGH740" s="15"/>
      <c r="WGI740" s="15"/>
      <c r="WGJ740" s="15"/>
      <c r="WGK740" s="15"/>
      <c r="WGL740" s="15"/>
      <c r="WGM740" s="15"/>
      <c r="WGN740" s="15"/>
      <c r="WGO740" s="15"/>
      <c r="WGP740" s="15"/>
      <c r="WGQ740" s="15"/>
      <c r="WGR740" s="15"/>
      <c r="WGS740" s="15"/>
      <c r="WGT740" s="15"/>
      <c r="WGU740" s="15"/>
      <c r="WGV740" s="15"/>
      <c r="WGW740" s="15"/>
      <c r="WGX740" s="15"/>
      <c r="WGY740" s="15"/>
      <c r="WGZ740" s="15"/>
      <c r="WHA740" s="15"/>
      <c r="WHB740" s="15"/>
      <c r="WHC740" s="15"/>
      <c r="WHD740" s="15"/>
      <c r="WHE740" s="15"/>
      <c r="WHF740" s="15"/>
      <c r="WHG740" s="15"/>
      <c r="WHH740" s="15"/>
      <c r="WHI740" s="15"/>
      <c r="WHJ740" s="15"/>
      <c r="WHK740" s="15"/>
      <c r="WHL740" s="15"/>
      <c r="WHM740" s="15"/>
      <c r="WHN740" s="15"/>
      <c r="WHO740" s="15"/>
      <c r="WHP740" s="15"/>
      <c r="WHQ740" s="15"/>
      <c r="WHR740" s="15"/>
      <c r="WHS740" s="15"/>
      <c r="WHT740" s="15"/>
      <c r="WHU740" s="15"/>
      <c r="WHV740" s="15"/>
      <c r="WHW740" s="15"/>
      <c r="WHX740" s="15"/>
      <c r="WHY740" s="15"/>
      <c r="WHZ740" s="15"/>
      <c r="WIA740" s="15"/>
      <c r="WIB740" s="15"/>
      <c r="WIC740" s="15"/>
      <c r="WID740" s="15"/>
      <c r="WIE740" s="15"/>
      <c r="WIF740" s="15"/>
      <c r="WIG740" s="15"/>
      <c r="WIH740" s="15"/>
      <c r="WII740" s="15"/>
      <c r="WIJ740" s="15"/>
      <c r="WIK740" s="15"/>
      <c r="WIL740" s="15"/>
      <c r="WIM740" s="15"/>
      <c r="WIN740" s="15"/>
      <c r="WIO740" s="15"/>
      <c r="WIP740" s="15"/>
      <c r="WIQ740" s="15"/>
      <c r="WIR740" s="15"/>
      <c r="WIS740" s="15"/>
      <c r="WIT740" s="15"/>
      <c r="WIU740" s="15"/>
      <c r="WIV740" s="15"/>
      <c r="WIW740" s="15"/>
      <c r="WIX740" s="15"/>
      <c r="WIY740" s="15"/>
      <c r="WIZ740" s="15"/>
      <c r="WJA740" s="15"/>
      <c r="WJB740" s="15"/>
      <c r="WJC740" s="15"/>
      <c r="WJD740" s="15"/>
      <c r="WJE740" s="15"/>
      <c r="WJF740" s="15"/>
      <c r="WJG740" s="15"/>
      <c r="WJH740" s="15"/>
      <c r="WJI740" s="15"/>
      <c r="WJJ740" s="15"/>
      <c r="WJK740" s="15"/>
      <c r="WJL740" s="15"/>
      <c r="WJM740" s="15"/>
      <c r="WJN740" s="15"/>
      <c r="WJO740" s="15"/>
      <c r="WJP740" s="15"/>
      <c r="WJQ740" s="15"/>
      <c r="WJR740" s="15"/>
      <c r="WJS740" s="15"/>
      <c r="WJT740" s="15"/>
      <c r="WJU740" s="15"/>
      <c r="WJV740" s="15"/>
      <c r="WJW740" s="15"/>
      <c r="WJX740" s="15"/>
      <c r="WJY740" s="15"/>
      <c r="WJZ740" s="15"/>
      <c r="WKA740" s="15"/>
      <c r="WKB740" s="15"/>
      <c r="WKC740" s="15"/>
      <c r="WKD740" s="15"/>
      <c r="WKE740" s="15"/>
      <c r="WKF740" s="15"/>
      <c r="WKG740" s="15"/>
      <c r="WKH740" s="15"/>
      <c r="WKI740" s="15"/>
      <c r="WKJ740" s="15"/>
      <c r="WKK740" s="15"/>
      <c r="WKL740" s="15"/>
      <c r="WKM740" s="15"/>
      <c r="WKN740" s="15"/>
      <c r="WKO740" s="15"/>
      <c r="WKP740" s="15"/>
      <c r="WKQ740" s="15"/>
      <c r="WKR740" s="15"/>
      <c r="WKS740" s="15"/>
      <c r="WKT740" s="15"/>
      <c r="WKU740" s="15"/>
      <c r="WKV740" s="15"/>
      <c r="WKW740" s="15"/>
      <c r="WKX740" s="15"/>
      <c r="WKY740" s="15"/>
      <c r="WKZ740" s="15"/>
      <c r="WLA740" s="15"/>
      <c r="WLB740" s="15"/>
      <c r="WLC740" s="15"/>
      <c r="WLD740" s="15"/>
      <c r="WLE740" s="15"/>
      <c r="WLF740" s="15"/>
      <c r="WLG740" s="15"/>
      <c r="WLH740" s="15"/>
      <c r="WLI740" s="15"/>
      <c r="WLJ740" s="15"/>
      <c r="WLK740" s="15"/>
      <c r="WLL740" s="15"/>
      <c r="WLM740" s="15"/>
      <c r="WLN740" s="15"/>
      <c r="WLO740" s="15"/>
      <c r="WLP740" s="15"/>
      <c r="WLQ740" s="15"/>
      <c r="WLR740" s="15"/>
      <c r="WLS740" s="15"/>
      <c r="WLT740" s="15"/>
      <c r="WLU740" s="15"/>
      <c r="WLV740" s="15"/>
      <c r="WLW740" s="15"/>
      <c r="WLX740" s="15"/>
      <c r="WLY740" s="15"/>
      <c r="WLZ740" s="15"/>
      <c r="WMA740" s="15"/>
      <c r="WMB740" s="15"/>
      <c r="WMC740" s="15"/>
      <c r="WMD740" s="15"/>
      <c r="WME740" s="15"/>
      <c r="WMF740" s="15"/>
      <c r="WMG740" s="15"/>
      <c r="WMH740" s="15"/>
      <c r="WMI740" s="15"/>
      <c r="WMJ740" s="15"/>
      <c r="WMK740" s="15"/>
      <c r="WML740" s="15"/>
      <c r="WMM740" s="15"/>
      <c r="WMN740" s="15"/>
      <c r="WMO740" s="15"/>
      <c r="WMP740" s="15"/>
      <c r="WMQ740" s="15"/>
      <c r="WMR740" s="15"/>
      <c r="WMS740" s="15"/>
      <c r="WMT740" s="15"/>
      <c r="WMU740" s="15"/>
      <c r="WMV740" s="15"/>
      <c r="WMW740" s="15"/>
      <c r="WMX740" s="15"/>
      <c r="WMY740" s="15"/>
      <c r="WMZ740" s="15"/>
      <c r="WNA740" s="15"/>
      <c r="WNB740" s="15"/>
      <c r="WNC740" s="15"/>
      <c r="WND740" s="15"/>
      <c r="WNE740" s="15"/>
      <c r="WNF740" s="15"/>
      <c r="WNG740" s="15"/>
      <c r="WNH740" s="15"/>
      <c r="WNI740" s="15"/>
      <c r="WNJ740" s="15"/>
      <c r="WNK740" s="15"/>
      <c r="WNL740" s="15"/>
      <c r="WNM740" s="15"/>
      <c r="WNN740" s="15"/>
      <c r="WNO740" s="15"/>
      <c r="WNP740" s="15"/>
      <c r="WNQ740" s="15"/>
      <c r="WNR740" s="15"/>
      <c r="WNS740" s="15"/>
      <c r="WNT740" s="15"/>
      <c r="WNU740" s="15"/>
      <c r="WNV740" s="15"/>
      <c r="WNW740" s="15"/>
      <c r="WNX740" s="15"/>
      <c r="WNY740" s="15"/>
      <c r="WNZ740" s="15"/>
      <c r="WOA740" s="15"/>
      <c r="WOB740" s="15"/>
      <c r="WOC740" s="15"/>
      <c r="WOD740" s="15"/>
      <c r="WOE740" s="15"/>
      <c r="WOF740" s="15"/>
      <c r="WOG740" s="15"/>
      <c r="WOH740" s="15"/>
      <c r="WOI740" s="15"/>
      <c r="WOJ740" s="15"/>
      <c r="WOK740" s="15"/>
      <c r="WOL740" s="15"/>
      <c r="WOM740" s="15"/>
      <c r="WON740" s="15"/>
      <c r="WOO740" s="15"/>
      <c r="WOP740" s="15"/>
      <c r="WOQ740" s="15"/>
      <c r="WOR740" s="15"/>
      <c r="WOS740" s="15"/>
      <c r="WOT740" s="15"/>
      <c r="WOU740" s="15"/>
      <c r="WOV740" s="15"/>
      <c r="WOW740" s="15"/>
      <c r="WOX740" s="15"/>
      <c r="WOY740" s="15"/>
      <c r="WOZ740" s="15"/>
      <c r="WPA740" s="15"/>
      <c r="WPB740" s="15"/>
      <c r="WPC740" s="15"/>
      <c r="WPD740" s="15"/>
      <c r="WPE740" s="15"/>
      <c r="WPF740" s="15"/>
      <c r="WPG740" s="15"/>
      <c r="WPH740" s="15"/>
      <c r="WPI740" s="15"/>
      <c r="WPJ740" s="15"/>
      <c r="WPK740" s="15"/>
      <c r="WPL740" s="15"/>
      <c r="WPM740" s="15"/>
      <c r="WPN740" s="15"/>
      <c r="WPO740" s="15"/>
      <c r="WPP740" s="15"/>
      <c r="WPQ740" s="15"/>
      <c r="WPR740" s="15"/>
      <c r="WPS740" s="15"/>
      <c r="WPT740" s="15"/>
      <c r="WPU740" s="15"/>
      <c r="WPV740" s="15"/>
      <c r="WPW740" s="15"/>
      <c r="WPX740" s="15"/>
      <c r="WPY740" s="15"/>
      <c r="WPZ740" s="15"/>
      <c r="WQA740" s="15"/>
      <c r="WQB740" s="15"/>
      <c r="WQC740" s="15"/>
      <c r="WQD740" s="15"/>
      <c r="WQE740" s="15"/>
      <c r="WQF740" s="15"/>
      <c r="WQG740" s="15"/>
      <c r="WQH740" s="15"/>
      <c r="WQI740" s="15"/>
      <c r="WQJ740" s="15"/>
      <c r="WQK740" s="15"/>
      <c r="WQL740" s="15"/>
      <c r="WQM740" s="15"/>
      <c r="WQN740" s="15"/>
      <c r="WQO740" s="15"/>
      <c r="WQP740" s="15"/>
      <c r="WQQ740" s="15"/>
      <c r="WQR740" s="15"/>
      <c r="WQS740" s="15"/>
      <c r="WQT740" s="15"/>
      <c r="WQU740" s="15"/>
      <c r="WQV740" s="15"/>
      <c r="WQW740" s="15"/>
      <c r="WQX740" s="15"/>
      <c r="WQY740" s="15"/>
      <c r="WQZ740" s="15"/>
      <c r="WRA740" s="15"/>
      <c r="WRB740" s="15"/>
      <c r="WRC740" s="15"/>
      <c r="WRD740" s="15"/>
      <c r="WRE740" s="15"/>
      <c r="WRF740" s="15"/>
      <c r="WRG740" s="15"/>
      <c r="WRH740" s="15"/>
      <c r="WRI740" s="15"/>
      <c r="WRJ740" s="15"/>
      <c r="WRK740" s="15"/>
      <c r="WRL740" s="15"/>
      <c r="WRM740" s="15"/>
      <c r="WRN740" s="15"/>
      <c r="WRO740" s="15"/>
      <c r="WRP740" s="15"/>
      <c r="WRQ740" s="15"/>
      <c r="WRR740" s="15"/>
      <c r="WRS740" s="15"/>
      <c r="WRT740" s="15"/>
      <c r="WRU740" s="15"/>
      <c r="WRV740" s="15"/>
      <c r="WRW740" s="15"/>
      <c r="WRX740" s="15"/>
      <c r="WRY740" s="15"/>
      <c r="WRZ740" s="15"/>
      <c r="WSA740" s="15"/>
      <c r="WSB740" s="15"/>
      <c r="WSC740" s="15"/>
      <c r="WSD740" s="15"/>
      <c r="WSE740" s="15"/>
      <c r="WSF740" s="15"/>
      <c r="WSG740" s="15"/>
      <c r="WSH740" s="15"/>
      <c r="WSI740" s="15"/>
      <c r="WSJ740" s="15"/>
      <c r="WSK740" s="15"/>
      <c r="WSL740" s="15"/>
      <c r="WSM740" s="15"/>
      <c r="WSN740" s="15"/>
      <c r="WSO740" s="15"/>
      <c r="WSP740" s="15"/>
      <c r="WSQ740" s="15"/>
      <c r="WSR740" s="15"/>
      <c r="WSS740" s="15"/>
      <c r="WST740" s="15"/>
      <c r="WSU740" s="15"/>
      <c r="WSV740" s="15"/>
      <c r="WSW740" s="15"/>
      <c r="WSX740" s="15"/>
      <c r="WSY740" s="15"/>
      <c r="WSZ740" s="15"/>
      <c r="WTA740" s="15"/>
      <c r="WTB740" s="15"/>
      <c r="WTC740" s="15"/>
      <c r="WTD740" s="15"/>
      <c r="WTE740" s="15"/>
      <c r="WTF740" s="15"/>
      <c r="WTG740" s="15"/>
      <c r="WTH740" s="15"/>
      <c r="WTI740" s="15"/>
      <c r="WTJ740" s="15"/>
      <c r="WTK740" s="15"/>
      <c r="WTL740" s="15"/>
      <c r="WTM740" s="15"/>
      <c r="WTN740" s="15"/>
      <c r="WTO740" s="15"/>
      <c r="WTP740" s="15"/>
      <c r="WTQ740" s="15"/>
      <c r="WTR740" s="15"/>
      <c r="WTS740" s="15"/>
      <c r="WTT740" s="15"/>
      <c r="WTU740" s="15"/>
      <c r="WTV740" s="15"/>
      <c r="WTW740" s="15"/>
      <c r="WTX740" s="15"/>
      <c r="WTY740" s="15"/>
      <c r="WTZ740" s="15"/>
      <c r="WUA740" s="15"/>
      <c r="WUB740" s="15"/>
      <c r="WUC740" s="15"/>
      <c r="WUD740" s="15"/>
      <c r="WUE740" s="15"/>
      <c r="WUF740" s="15"/>
      <c r="WUG740" s="15"/>
      <c r="WUH740" s="15"/>
      <c r="WUI740" s="15"/>
      <c r="WUJ740" s="15"/>
      <c r="WUK740" s="15"/>
      <c r="WUL740" s="15"/>
      <c r="WUM740" s="15"/>
      <c r="WUN740" s="15"/>
      <c r="WUO740" s="15"/>
      <c r="WUP740" s="15"/>
      <c r="WUQ740" s="15"/>
      <c r="WUR740" s="15"/>
      <c r="WUS740" s="15"/>
      <c r="WUT740" s="15"/>
      <c r="WUU740" s="15"/>
      <c r="WUV740" s="15"/>
      <c r="WUW740" s="15"/>
      <c r="WUX740" s="15"/>
      <c r="WUY740" s="15"/>
      <c r="WUZ740" s="15"/>
      <c r="WVA740" s="15"/>
      <c r="WVB740" s="15"/>
      <c r="WVC740" s="15"/>
      <c r="WVD740" s="15"/>
      <c r="WVE740" s="15"/>
      <c r="WVF740" s="15"/>
      <c r="WVG740" s="15"/>
      <c r="WVH740" s="15"/>
      <c r="WVI740" s="15"/>
      <c r="WVJ740" s="15"/>
      <c r="WVK740" s="15"/>
      <c r="WVL740" s="15"/>
      <c r="WVM740" s="15"/>
      <c r="WVN740" s="15"/>
      <c r="WVO740" s="15"/>
      <c r="WVP740" s="15"/>
      <c r="WVQ740" s="15"/>
      <c r="WVR740" s="15"/>
      <c r="WVS740" s="15"/>
      <c r="WVT740" s="15"/>
      <c r="WVU740" s="15"/>
      <c r="WVV740" s="15"/>
      <c r="WVW740" s="15"/>
      <c r="WVX740" s="15"/>
      <c r="WVY740" s="15"/>
      <c r="WVZ740" s="15"/>
      <c r="WWA740" s="15"/>
      <c r="WWB740" s="15"/>
      <c r="WWC740" s="15"/>
      <c r="WWD740" s="15"/>
      <c r="WWE740" s="15"/>
      <c r="WWF740" s="15"/>
      <c r="WWG740" s="15"/>
      <c r="WWH740" s="15"/>
      <c r="WWI740" s="15"/>
      <c r="WWJ740" s="15"/>
      <c r="WWK740" s="15"/>
      <c r="WWL740" s="15"/>
      <c r="WWM740" s="15"/>
      <c r="WWN740" s="15"/>
      <c r="WWO740" s="15"/>
      <c r="WWP740" s="15"/>
      <c r="WWQ740" s="15"/>
      <c r="WWR740" s="15"/>
      <c r="WWS740" s="15"/>
      <c r="WWT740" s="15"/>
      <c r="WWU740" s="15"/>
      <c r="WWV740" s="15"/>
      <c r="WWW740" s="15"/>
      <c r="WWX740" s="15"/>
      <c r="WWY740" s="15"/>
      <c r="WWZ740" s="15"/>
      <c r="WXA740" s="15"/>
      <c r="WXB740" s="15"/>
      <c r="WXC740" s="15"/>
      <c r="WXD740" s="15"/>
      <c r="WXE740" s="15"/>
      <c r="WXF740" s="15"/>
      <c r="WXG740" s="15"/>
      <c r="WXH740" s="15"/>
      <c r="WXI740" s="15"/>
      <c r="WXJ740" s="15"/>
      <c r="WXK740" s="15"/>
      <c r="WXL740" s="15"/>
      <c r="WXM740" s="15"/>
      <c r="WXN740" s="15"/>
      <c r="WXO740" s="15"/>
      <c r="WXP740" s="15"/>
      <c r="WXQ740" s="15"/>
      <c r="WXR740" s="15"/>
      <c r="WXS740" s="15"/>
      <c r="WXT740" s="15"/>
      <c r="WXU740" s="15"/>
      <c r="WXV740" s="15"/>
      <c r="WXW740" s="15"/>
      <c r="WXX740" s="15"/>
      <c r="WXY740" s="15"/>
      <c r="WXZ740" s="15"/>
      <c r="WYA740" s="15"/>
      <c r="WYB740" s="15"/>
      <c r="WYC740" s="15"/>
      <c r="WYD740" s="15"/>
      <c r="WYE740" s="15"/>
      <c r="WYF740" s="15"/>
      <c r="WYG740" s="15"/>
      <c r="WYH740" s="15"/>
      <c r="WYI740" s="15"/>
      <c r="WYJ740" s="15"/>
      <c r="WYK740" s="15"/>
      <c r="WYL740" s="15"/>
      <c r="WYM740" s="15"/>
      <c r="WYN740" s="15"/>
      <c r="WYO740" s="15"/>
      <c r="WYP740" s="15"/>
      <c r="WYQ740" s="15"/>
      <c r="WYR740" s="15"/>
      <c r="WYS740" s="15"/>
      <c r="WYT740" s="15"/>
      <c r="WYU740" s="15"/>
      <c r="WYV740" s="15"/>
      <c r="WYW740" s="15"/>
      <c r="WYX740" s="15"/>
      <c r="WYY740" s="15"/>
      <c r="WYZ740" s="15"/>
      <c r="WZA740" s="15"/>
      <c r="WZB740" s="15"/>
      <c r="WZC740" s="15"/>
      <c r="WZD740" s="15"/>
      <c r="WZE740" s="15"/>
      <c r="WZF740" s="15"/>
      <c r="WZG740" s="15"/>
      <c r="WZH740" s="15"/>
      <c r="WZI740" s="15"/>
      <c r="WZJ740" s="15"/>
      <c r="WZK740" s="15"/>
      <c r="WZL740" s="15"/>
      <c r="WZM740" s="15"/>
      <c r="WZN740" s="15"/>
      <c r="WZO740" s="15"/>
      <c r="WZP740" s="15"/>
      <c r="WZQ740" s="15"/>
      <c r="WZR740" s="15"/>
      <c r="WZS740" s="15"/>
      <c r="WZT740" s="15"/>
      <c r="WZU740" s="15"/>
      <c r="WZV740" s="15"/>
      <c r="WZW740" s="15"/>
      <c r="WZX740" s="15"/>
      <c r="WZY740" s="15"/>
      <c r="WZZ740" s="15"/>
      <c r="XAA740" s="15"/>
      <c r="XAB740" s="15"/>
      <c r="XAC740" s="15"/>
      <c r="XAD740" s="15"/>
      <c r="XAE740" s="15"/>
      <c r="XAF740" s="15"/>
      <c r="XAG740" s="15"/>
      <c r="XAH740" s="15"/>
      <c r="XAI740" s="15"/>
      <c r="XAJ740" s="15"/>
      <c r="XAK740" s="15"/>
      <c r="XAL740" s="15"/>
      <c r="XAM740" s="15"/>
      <c r="XAN740" s="15"/>
      <c r="XAO740" s="15"/>
      <c r="XAP740" s="15"/>
      <c r="XAQ740" s="15"/>
      <c r="XAR740" s="15"/>
      <c r="XAS740" s="15"/>
      <c r="XAT740" s="15"/>
      <c r="XAU740" s="15"/>
      <c r="XAV740" s="15"/>
      <c r="XAW740" s="15"/>
      <c r="XAX740" s="15"/>
      <c r="XAY740" s="15"/>
      <c r="XAZ740" s="15"/>
      <c r="XBA740" s="15"/>
      <c r="XBB740" s="15"/>
      <c r="XBC740" s="15"/>
      <c r="XBD740" s="15"/>
      <c r="XBE740" s="15"/>
      <c r="XBF740" s="15"/>
      <c r="XBG740" s="15"/>
      <c r="XBH740" s="15"/>
      <c r="XBI740" s="15"/>
      <c r="XBJ740" s="15"/>
      <c r="XBK740" s="15"/>
      <c r="XBL740" s="15"/>
      <c r="XBM740" s="15"/>
      <c r="XBN740" s="15"/>
      <c r="XBO740" s="15"/>
      <c r="XBP740" s="15"/>
      <c r="XBQ740" s="15"/>
      <c r="XBR740" s="15"/>
      <c r="XBS740" s="15"/>
      <c r="XBT740" s="15"/>
      <c r="XBU740" s="15"/>
      <c r="XBV740" s="15"/>
      <c r="XBW740" s="15"/>
      <c r="XBX740" s="15"/>
      <c r="XBY740" s="15"/>
      <c r="XBZ740" s="15"/>
      <c r="XCA740" s="15"/>
      <c r="XCB740" s="15"/>
      <c r="XCC740" s="15"/>
      <c r="XCD740" s="15"/>
      <c r="XCE740" s="15"/>
      <c r="XCF740" s="15"/>
      <c r="XCG740" s="15"/>
      <c r="XCH740" s="15"/>
      <c r="XCI740" s="15"/>
      <c r="XCJ740" s="15"/>
      <c r="XCK740" s="15"/>
      <c r="XCL740" s="15"/>
      <c r="XCM740" s="15"/>
      <c r="XCN740" s="15"/>
      <c r="XCO740" s="15"/>
      <c r="XCP740" s="15"/>
      <c r="XCQ740" s="15"/>
      <c r="XCR740" s="15"/>
      <c r="XCS740" s="15"/>
      <c r="XCT740" s="15"/>
      <c r="XCU740" s="15"/>
      <c r="XCV740" s="15"/>
      <c r="XCW740" s="15"/>
      <c r="XCX740" s="15"/>
      <c r="XCY740" s="15"/>
      <c r="XCZ740" s="15"/>
      <c r="XDA740" s="15"/>
      <c r="XDB740" s="15"/>
      <c r="XDC740" s="15"/>
      <c r="XDD740" s="15"/>
      <c r="XDE740" s="15"/>
      <c r="XDF740" s="15"/>
      <c r="XDG740" s="15"/>
      <c r="XDH740" s="15"/>
      <c r="XDI740" s="15"/>
      <c r="XDJ740" s="15"/>
      <c r="XDK740" s="15"/>
      <c r="XDL740" s="15"/>
      <c r="XDM740" s="15"/>
      <c r="XDN740" s="15"/>
      <c r="XDO740" s="15"/>
      <c r="XDP740" s="15"/>
      <c r="XDQ740" s="15"/>
      <c r="XDR740" s="15"/>
      <c r="XDS740" s="15"/>
      <c r="XDT740" s="15"/>
      <c r="XDU740" s="15"/>
      <c r="XDV740" s="15"/>
      <c r="XDW740" s="15"/>
      <c r="XDX740" s="15"/>
      <c r="XDY740" s="15"/>
      <c r="XDZ740" s="15"/>
      <c r="XEA740" s="15"/>
      <c r="XEB740" s="15"/>
      <c r="XEC740" s="15"/>
      <c r="XED740" s="15"/>
      <c r="XEE740" s="15"/>
      <c r="XEF740" s="15"/>
      <c r="XEG740" s="15"/>
      <c r="XEH740" s="15"/>
      <c r="XEI740" s="15"/>
      <c r="XEJ740" s="15"/>
      <c r="XEK740" s="15"/>
      <c r="XEL740" s="15"/>
      <c r="XEM740" s="15"/>
      <c r="XEN740" s="15"/>
      <c r="XEO740" s="15"/>
      <c r="XEP740" s="15"/>
      <c r="XEQ740" s="15"/>
      <c r="XER740" s="15"/>
      <c r="XES740" s="15"/>
      <c r="XET740" s="15"/>
      <c r="XEU740" s="15"/>
      <c r="XEV740" s="15"/>
      <c r="XEW740" s="15"/>
      <c r="XEX740" s="15"/>
      <c r="XEY740" s="15"/>
      <c r="XEZ740" s="15"/>
      <c r="XFA740" s="15"/>
      <c r="XFB740" s="15"/>
      <c r="XFC740" s="15"/>
      <c r="XFD740" s="15"/>
    </row>
    <row r="741" spans="1:16384">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c r="AA741" s="15"/>
      <c r="AB741" s="15"/>
      <c r="AC741" s="15"/>
      <c r="AD741" s="15"/>
      <c r="AE741" s="15"/>
      <c r="AF741" s="15"/>
      <c r="AG741" s="15"/>
      <c r="AH741" s="15"/>
      <c r="AI741" s="15"/>
      <c r="AJ741" s="15"/>
      <c r="AK741" s="15"/>
      <c r="AL741" s="15"/>
      <c r="AM741" s="15"/>
      <c r="AN741" s="15"/>
      <c r="AO741" s="15"/>
      <c r="AP741" s="15"/>
      <c r="AQ741" s="15"/>
      <c r="AR741" s="15"/>
      <c r="AS741" s="15"/>
      <c r="AT741" s="15"/>
      <c r="AU741" s="15"/>
      <c r="AV741" s="15"/>
      <c r="AW741" s="15"/>
      <c r="AX741" s="15"/>
      <c r="AY741" s="15"/>
      <c r="AZ741" s="15"/>
      <c r="BA741" s="15"/>
      <c r="BB741" s="15"/>
      <c r="BC741" s="15"/>
      <c r="BD741" s="15"/>
      <c r="BE741" s="15"/>
      <c r="BF741" s="15"/>
      <c r="BG741" s="15"/>
      <c r="BH741" s="15"/>
      <c r="BI741" s="15"/>
      <c r="BJ741" s="15"/>
      <c r="BK741" s="15"/>
      <c r="BL741" s="15"/>
      <c r="BM741" s="15"/>
      <c r="BN741" s="15"/>
      <c r="BO741" s="15"/>
      <c r="BP741" s="15"/>
      <c r="BQ741" s="15"/>
      <c r="BR741" s="15"/>
      <c r="BS741" s="15"/>
      <c r="BT741" s="15"/>
      <c r="BU741" s="15"/>
      <c r="BV741" s="15"/>
      <c r="BW741" s="15"/>
      <c r="BX741" s="15"/>
      <c r="BY741" s="15"/>
      <c r="BZ741" s="15"/>
      <c r="CA741" s="15"/>
      <c r="CB741" s="15"/>
      <c r="CC741" s="15"/>
      <c r="CD741" s="15"/>
      <c r="CE741" s="15"/>
      <c r="CF741" s="15"/>
      <c r="CG741" s="15"/>
      <c r="CH741" s="15"/>
      <c r="CI741" s="15"/>
      <c r="CJ741" s="15"/>
      <c r="CK741" s="15"/>
      <c r="CL741" s="15"/>
      <c r="CM741" s="15"/>
      <c r="CN741" s="15"/>
      <c r="CO741" s="15"/>
      <c r="CP741" s="15"/>
      <c r="CQ741" s="15"/>
      <c r="CR741" s="15"/>
      <c r="CS741" s="15"/>
      <c r="CT741" s="15"/>
      <c r="CU741" s="15"/>
      <c r="CV741" s="15"/>
      <c r="CW741" s="15"/>
      <c r="CX741" s="15"/>
      <c r="CY741" s="15"/>
      <c r="CZ741" s="15"/>
      <c r="DA741" s="15"/>
      <c r="DB741" s="15"/>
      <c r="DC741" s="15"/>
      <c r="DD741" s="15"/>
      <c r="DE741" s="15"/>
      <c r="DF741" s="15"/>
      <c r="DG741" s="15"/>
      <c r="DH741" s="15"/>
      <c r="DI741" s="15"/>
      <c r="DJ741" s="15"/>
      <c r="DK741" s="15"/>
      <c r="DL741" s="15"/>
      <c r="DM741" s="15"/>
      <c r="DN741" s="15"/>
      <c r="DO741" s="15"/>
      <c r="DP741" s="15"/>
      <c r="DQ741" s="15"/>
      <c r="DR741" s="15"/>
      <c r="DS741" s="15"/>
      <c r="DT741" s="15"/>
      <c r="DU741" s="15"/>
      <c r="DV741" s="15"/>
      <c r="DW741" s="15"/>
      <c r="DX741" s="15"/>
      <c r="DY741" s="15"/>
      <c r="DZ741" s="15"/>
      <c r="EA741" s="15"/>
      <c r="EB741" s="15"/>
      <c r="EC741" s="15"/>
      <c r="ED741" s="15"/>
      <c r="EE741" s="15"/>
      <c r="EF741" s="15"/>
      <c r="EG741" s="15"/>
      <c r="EH741" s="15"/>
      <c r="EI741" s="15"/>
      <c r="EJ741" s="15"/>
      <c r="EK741" s="15"/>
      <c r="EL741" s="15"/>
      <c r="EM741" s="15"/>
      <c r="EN741" s="15"/>
      <c r="EO741" s="15"/>
      <c r="EP741" s="15"/>
      <c r="EQ741" s="15"/>
      <c r="ER741" s="15"/>
      <c r="ES741" s="15"/>
      <c r="ET741" s="15"/>
      <c r="EU741" s="15"/>
      <c r="EV741" s="15"/>
      <c r="EW741" s="15"/>
      <c r="EX741" s="15"/>
      <c r="EY741" s="15"/>
      <c r="EZ741" s="15"/>
      <c r="FA741" s="15"/>
      <c r="FB741" s="15"/>
      <c r="FC741" s="15"/>
      <c r="FD741" s="15"/>
      <c r="FE741" s="15"/>
      <c r="FF741" s="15"/>
      <c r="FG741" s="15"/>
      <c r="FH741" s="15"/>
      <c r="FI741" s="15"/>
      <c r="FJ741" s="15"/>
      <c r="FK741" s="15"/>
      <c r="FL741" s="15"/>
      <c r="FM741" s="15"/>
      <c r="FN741" s="15"/>
      <c r="FO741" s="15"/>
      <c r="FP741" s="15"/>
      <c r="FQ741" s="15"/>
      <c r="FR741" s="15"/>
      <c r="FS741" s="15"/>
      <c r="FT741" s="15"/>
      <c r="FU741" s="15"/>
      <c r="FV741" s="15"/>
      <c r="FW741" s="15"/>
      <c r="FX741" s="15"/>
      <c r="FY741" s="15"/>
      <c r="FZ741" s="15"/>
      <c r="GA741" s="15"/>
      <c r="GB741" s="15"/>
      <c r="GC741" s="15"/>
      <c r="GD741" s="15"/>
      <c r="GE741" s="15"/>
      <c r="GF741" s="15"/>
      <c r="GG741" s="15"/>
      <c r="GH741" s="15"/>
      <c r="GI741" s="15"/>
      <c r="GJ741" s="15"/>
      <c r="GK741" s="15"/>
      <c r="GL741" s="15"/>
      <c r="GM741" s="15"/>
      <c r="GN741" s="15"/>
      <c r="GO741" s="15"/>
      <c r="GP741" s="15"/>
      <c r="GQ741" s="15"/>
      <c r="GR741" s="15"/>
      <c r="GS741" s="15"/>
      <c r="GT741" s="15"/>
      <c r="GU741" s="15"/>
      <c r="GV741" s="15"/>
      <c r="GW741" s="15"/>
      <c r="GX741" s="15"/>
      <c r="GY741" s="15"/>
      <c r="GZ741" s="15"/>
      <c r="HA741" s="15"/>
      <c r="HB741" s="15"/>
      <c r="HC741" s="15"/>
      <c r="HD741" s="15"/>
      <c r="HE741" s="15"/>
      <c r="HF741" s="15"/>
      <c r="HG741" s="15"/>
      <c r="HH741" s="15"/>
      <c r="HI741" s="15"/>
      <c r="HJ741" s="15"/>
      <c r="HK741" s="15"/>
      <c r="HL741" s="15"/>
      <c r="HM741" s="15"/>
      <c r="HN741" s="15"/>
      <c r="HO741" s="15"/>
      <c r="HP741" s="15"/>
      <c r="HQ741" s="15"/>
      <c r="HR741" s="15"/>
      <c r="HS741" s="15"/>
      <c r="HT741" s="15"/>
      <c r="HU741" s="15"/>
      <c r="HV741" s="15"/>
      <c r="HW741" s="15"/>
      <c r="HX741" s="15"/>
      <c r="HY741" s="15"/>
      <c r="HZ741" s="15"/>
      <c r="IA741" s="15"/>
      <c r="IB741" s="15"/>
      <c r="IC741" s="15"/>
      <c r="ID741" s="15"/>
      <c r="IE741" s="15"/>
      <c r="IF741" s="15"/>
      <c r="IG741" s="15"/>
      <c r="IH741" s="15"/>
      <c r="II741" s="15"/>
      <c r="IJ741" s="15"/>
      <c r="IK741" s="15"/>
      <c r="IL741" s="15"/>
      <c r="IM741" s="15"/>
      <c r="IN741" s="15"/>
      <c r="IO741" s="15"/>
      <c r="IP741" s="15"/>
      <c r="IQ741" s="15"/>
      <c r="IR741" s="15"/>
      <c r="IS741" s="15"/>
      <c r="IT741" s="15"/>
      <c r="IU741" s="15"/>
      <c r="IV741" s="15"/>
      <c r="IW741" s="15"/>
      <c r="IX741" s="15"/>
      <c r="IY741" s="15"/>
      <c r="IZ741" s="15"/>
      <c r="JA741" s="15"/>
      <c r="JB741" s="15"/>
      <c r="JC741" s="15"/>
      <c r="JD741" s="15"/>
      <c r="JE741" s="15"/>
      <c r="JF741" s="15"/>
      <c r="JG741" s="15"/>
      <c r="JH741" s="15"/>
      <c r="JI741" s="15"/>
      <c r="JJ741" s="15"/>
      <c r="JK741" s="15"/>
      <c r="JL741" s="15"/>
      <c r="JM741" s="15"/>
      <c r="JN741" s="15"/>
      <c r="JO741" s="15"/>
      <c r="JP741" s="15"/>
      <c r="JQ741" s="15"/>
      <c r="JR741" s="15"/>
      <c r="JS741" s="15"/>
      <c r="JT741" s="15"/>
      <c r="JU741" s="15"/>
      <c r="JV741" s="15"/>
      <c r="JW741" s="15"/>
      <c r="JX741" s="15"/>
      <c r="JY741" s="15"/>
      <c r="JZ741" s="15"/>
      <c r="KA741" s="15"/>
      <c r="KB741" s="15"/>
      <c r="KC741" s="15"/>
      <c r="KD741" s="15"/>
      <c r="KE741" s="15"/>
      <c r="KF741" s="15"/>
      <c r="KG741" s="15"/>
      <c r="KH741" s="15"/>
      <c r="KI741" s="15"/>
      <c r="KJ741" s="15"/>
      <c r="KK741" s="15"/>
      <c r="KL741" s="15"/>
      <c r="KM741" s="15"/>
      <c r="KN741" s="15"/>
      <c r="KO741" s="15"/>
      <c r="KP741" s="15"/>
      <c r="KQ741" s="15"/>
      <c r="KR741" s="15"/>
      <c r="KS741" s="15"/>
      <c r="KT741" s="15"/>
      <c r="KU741" s="15"/>
      <c r="KV741" s="15"/>
      <c r="KW741" s="15"/>
      <c r="KX741" s="15"/>
      <c r="KY741" s="15"/>
      <c r="KZ741" s="15"/>
      <c r="LA741" s="15"/>
      <c r="LB741" s="15"/>
      <c r="LC741" s="15"/>
      <c r="LD741" s="15"/>
      <c r="LE741" s="15"/>
      <c r="LF741" s="15"/>
      <c r="LG741" s="15"/>
      <c r="LH741" s="15"/>
      <c r="LI741" s="15"/>
      <c r="LJ741" s="15"/>
      <c r="LK741" s="15"/>
      <c r="LL741" s="15"/>
      <c r="LM741" s="15"/>
      <c r="LN741" s="15"/>
      <c r="LO741" s="15"/>
      <c r="LP741" s="15"/>
      <c r="LQ741" s="15"/>
      <c r="LR741" s="15"/>
      <c r="LS741" s="15"/>
      <c r="LT741" s="15"/>
      <c r="LU741" s="15"/>
      <c r="LV741" s="15"/>
      <c r="LW741" s="15"/>
      <c r="LX741" s="15"/>
      <c r="LY741" s="15"/>
      <c r="LZ741" s="15"/>
      <c r="MA741" s="15"/>
      <c r="MB741" s="15"/>
      <c r="MC741" s="15"/>
      <c r="MD741" s="15"/>
      <c r="ME741" s="15"/>
      <c r="MF741" s="15"/>
      <c r="MG741" s="15"/>
      <c r="MH741" s="15"/>
      <c r="MI741" s="15"/>
      <c r="MJ741" s="15"/>
      <c r="MK741" s="15"/>
      <c r="ML741" s="15"/>
      <c r="MM741" s="15"/>
      <c r="MN741" s="15"/>
      <c r="MO741" s="15"/>
      <c r="MP741" s="15"/>
      <c r="MQ741" s="15"/>
      <c r="MR741" s="15"/>
      <c r="MS741" s="15"/>
      <c r="MT741" s="15"/>
      <c r="MU741" s="15"/>
      <c r="MV741" s="15"/>
      <c r="MW741" s="15"/>
      <c r="MX741" s="15"/>
      <c r="MY741" s="15"/>
      <c r="MZ741" s="15"/>
      <c r="NA741" s="15"/>
      <c r="NB741" s="15"/>
      <c r="NC741" s="15"/>
      <c r="ND741" s="15"/>
      <c r="NE741" s="15"/>
      <c r="NF741" s="15"/>
      <c r="NG741" s="15"/>
      <c r="NH741" s="15"/>
      <c r="NI741" s="15"/>
      <c r="NJ741" s="15"/>
      <c r="NK741" s="15"/>
      <c r="NL741" s="15"/>
      <c r="NM741" s="15"/>
      <c r="NN741" s="15"/>
      <c r="NO741" s="15"/>
      <c r="NP741" s="15"/>
      <c r="NQ741" s="15"/>
      <c r="NR741" s="15"/>
      <c r="NS741" s="15"/>
      <c r="NT741" s="15"/>
      <c r="NU741" s="15"/>
      <c r="NV741" s="15"/>
      <c r="NW741" s="15"/>
      <c r="NX741" s="15"/>
      <c r="NY741" s="15"/>
      <c r="NZ741" s="15"/>
      <c r="OA741" s="15"/>
      <c r="OB741" s="15"/>
      <c r="OC741" s="15"/>
      <c r="OD741" s="15"/>
      <c r="OE741" s="15"/>
      <c r="OF741" s="15"/>
      <c r="OG741" s="15"/>
      <c r="OH741" s="15"/>
      <c r="OI741" s="15"/>
      <c r="OJ741" s="15"/>
      <c r="OK741" s="15"/>
      <c r="OL741" s="15"/>
      <c r="OM741" s="15"/>
      <c r="ON741" s="15"/>
      <c r="OO741" s="15"/>
      <c r="OP741" s="15"/>
      <c r="OQ741" s="15"/>
      <c r="OR741" s="15"/>
      <c r="OS741" s="15"/>
      <c r="OT741" s="15"/>
      <c r="OU741" s="15"/>
      <c r="OV741" s="15"/>
      <c r="OW741" s="15"/>
      <c r="OX741" s="15"/>
      <c r="OY741" s="15"/>
      <c r="OZ741" s="15"/>
      <c r="PA741" s="15"/>
      <c r="PB741" s="15"/>
      <c r="PC741" s="15"/>
      <c r="PD741" s="15"/>
      <c r="PE741" s="15"/>
      <c r="PF741" s="15"/>
      <c r="PG741" s="15"/>
      <c r="PH741" s="15"/>
      <c r="PI741" s="15"/>
      <c r="PJ741" s="15"/>
      <c r="PK741" s="15"/>
      <c r="PL741" s="15"/>
      <c r="PM741" s="15"/>
      <c r="PN741" s="15"/>
      <c r="PO741" s="15"/>
      <c r="PP741" s="15"/>
      <c r="PQ741" s="15"/>
      <c r="PR741" s="15"/>
      <c r="PS741" s="15"/>
      <c r="PT741" s="15"/>
      <c r="PU741" s="15"/>
      <c r="PV741" s="15"/>
      <c r="PW741" s="15"/>
      <c r="PX741" s="15"/>
      <c r="PY741" s="15"/>
      <c r="PZ741" s="15"/>
      <c r="QA741" s="15"/>
      <c r="QB741" s="15"/>
      <c r="QC741" s="15"/>
      <c r="QD741" s="15"/>
      <c r="QE741" s="15"/>
      <c r="QF741" s="15"/>
      <c r="QG741" s="15"/>
      <c r="QH741" s="15"/>
      <c r="QI741" s="15"/>
      <c r="QJ741" s="15"/>
      <c r="QK741" s="15"/>
      <c r="QL741" s="15"/>
      <c r="QM741" s="15"/>
      <c r="QN741" s="15"/>
      <c r="QO741" s="15"/>
      <c r="QP741" s="15"/>
      <c r="QQ741" s="15"/>
      <c r="QR741" s="15"/>
      <c r="QS741" s="15"/>
      <c r="QT741" s="15"/>
      <c r="QU741" s="15"/>
      <c r="QV741" s="15"/>
      <c r="QW741" s="15"/>
      <c r="QX741" s="15"/>
      <c r="QY741" s="15"/>
      <c r="QZ741" s="15"/>
      <c r="RA741" s="15"/>
      <c r="RB741" s="15"/>
      <c r="RC741" s="15"/>
      <c r="RD741" s="15"/>
      <c r="RE741" s="15"/>
      <c r="RF741" s="15"/>
      <c r="RG741" s="15"/>
      <c r="RH741" s="15"/>
      <c r="RI741" s="15"/>
      <c r="RJ741" s="15"/>
      <c r="RK741" s="15"/>
      <c r="RL741" s="15"/>
      <c r="RM741" s="15"/>
      <c r="RN741" s="15"/>
      <c r="RO741" s="15"/>
      <c r="RP741" s="15"/>
      <c r="RQ741" s="15"/>
      <c r="RR741" s="15"/>
      <c r="RS741" s="15"/>
      <c r="RT741" s="15"/>
      <c r="RU741" s="15"/>
      <c r="RV741" s="15"/>
      <c r="RW741" s="15"/>
      <c r="RX741" s="15"/>
      <c r="RY741" s="15"/>
      <c r="RZ741" s="15"/>
      <c r="SA741" s="15"/>
      <c r="SB741" s="15"/>
      <c r="SC741" s="15"/>
      <c r="SD741" s="15"/>
      <c r="SE741" s="15"/>
      <c r="SF741" s="15"/>
      <c r="SG741" s="15"/>
      <c r="SH741" s="15"/>
      <c r="SI741" s="15"/>
      <c r="SJ741" s="15"/>
      <c r="SK741" s="15"/>
      <c r="SL741" s="15"/>
      <c r="SM741" s="15"/>
      <c r="SN741" s="15"/>
      <c r="SO741" s="15"/>
      <c r="SP741" s="15"/>
      <c r="SQ741" s="15"/>
      <c r="SR741" s="15"/>
      <c r="SS741" s="15"/>
      <c r="ST741" s="15"/>
      <c r="SU741" s="15"/>
      <c r="SV741" s="15"/>
      <c r="SW741" s="15"/>
      <c r="SX741" s="15"/>
      <c r="SY741" s="15"/>
      <c r="SZ741" s="15"/>
      <c r="TA741" s="15"/>
      <c r="TB741" s="15"/>
      <c r="TC741" s="15"/>
      <c r="TD741" s="15"/>
      <c r="TE741" s="15"/>
      <c r="TF741" s="15"/>
      <c r="TG741" s="15"/>
      <c r="TH741" s="15"/>
      <c r="TI741" s="15"/>
      <c r="TJ741" s="15"/>
      <c r="TK741" s="15"/>
      <c r="TL741" s="15"/>
      <c r="TM741" s="15"/>
      <c r="TN741" s="15"/>
      <c r="TO741" s="15"/>
      <c r="TP741" s="15"/>
      <c r="TQ741" s="15"/>
      <c r="TR741" s="15"/>
      <c r="TS741" s="15"/>
      <c r="TT741" s="15"/>
      <c r="TU741" s="15"/>
      <c r="TV741" s="15"/>
      <c r="TW741" s="15"/>
      <c r="TX741" s="15"/>
      <c r="TY741" s="15"/>
      <c r="TZ741" s="15"/>
      <c r="UA741" s="15"/>
      <c r="UB741" s="15"/>
      <c r="UC741" s="15"/>
      <c r="UD741" s="15"/>
      <c r="UE741" s="15"/>
      <c r="UF741" s="15"/>
      <c r="UG741" s="15"/>
      <c r="UH741" s="15"/>
      <c r="UI741" s="15"/>
      <c r="UJ741" s="15"/>
      <c r="UK741" s="15"/>
      <c r="UL741" s="15"/>
      <c r="UM741" s="15"/>
      <c r="UN741" s="15"/>
      <c r="UO741" s="15"/>
      <c r="UP741" s="15"/>
      <c r="UQ741" s="15"/>
      <c r="UR741" s="15"/>
      <c r="US741" s="15"/>
      <c r="UT741" s="15"/>
      <c r="UU741" s="15"/>
      <c r="UV741" s="15"/>
      <c r="UW741" s="15"/>
      <c r="UX741" s="15"/>
      <c r="UY741" s="15"/>
      <c r="UZ741" s="15"/>
      <c r="VA741" s="15"/>
      <c r="VB741" s="15"/>
      <c r="VC741" s="15"/>
      <c r="VD741" s="15"/>
      <c r="VE741" s="15"/>
      <c r="VF741" s="15"/>
      <c r="VG741" s="15"/>
      <c r="VH741" s="15"/>
      <c r="VI741" s="15"/>
      <c r="VJ741" s="15"/>
      <c r="VK741" s="15"/>
      <c r="VL741" s="15"/>
      <c r="VM741" s="15"/>
      <c r="VN741" s="15"/>
      <c r="VO741" s="15"/>
      <c r="VP741" s="15"/>
      <c r="VQ741" s="15"/>
      <c r="VR741" s="15"/>
      <c r="VS741" s="15"/>
      <c r="VT741" s="15"/>
      <c r="VU741" s="15"/>
      <c r="VV741" s="15"/>
      <c r="VW741" s="15"/>
      <c r="VX741" s="15"/>
      <c r="VY741" s="15"/>
      <c r="VZ741" s="15"/>
      <c r="WA741" s="15"/>
      <c r="WB741" s="15"/>
      <c r="WC741" s="15"/>
      <c r="WD741" s="15"/>
      <c r="WE741" s="15"/>
      <c r="WF741" s="15"/>
      <c r="WG741" s="15"/>
      <c r="WH741" s="15"/>
      <c r="WI741" s="15"/>
      <c r="WJ741" s="15"/>
      <c r="WK741" s="15"/>
      <c r="WL741" s="15"/>
      <c r="WM741" s="15"/>
      <c r="WN741" s="15"/>
      <c r="WO741" s="15"/>
      <c r="WP741" s="15"/>
      <c r="WQ741" s="15"/>
      <c r="WR741" s="15"/>
      <c r="WS741" s="15"/>
      <c r="WT741" s="15"/>
      <c r="WU741" s="15"/>
      <c r="WV741" s="15"/>
      <c r="WW741" s="15"/>
      <c r="WX741" s="15"/>
      <c r="WY741" s="15"/>
      <c r="WZ741" s="15"/>
      <c r="XA741" s="15"/>
      <c r="XB741" s="15"/>
      <c r="XC741" s="15"/>
      <c r="XD741" s="15"/>
      <c r="XE741" s="15"/>
      <c r="XF741" s="15"/>
      <c r="XG741" s="15"/>
      <c r="XH741" s="15"/>
      <c r="XI741" s="15"/>
      <c r="XJ741" s="15"/>
      <c r="XK741" s="15"/>
      <c r="XL741" s="15"/>
      <c r="XM741" s="15"/>
      <c r="XN741" s="15"/>
      <c r="XO741" s="15"/>
      <c r="XP741" s="15"/>
      <c r="XQ741" s="15"/>
      <c r="XR741" s="15"/>
      <c r="XS741" s="15"/>
      <c r="XT741" s="15"/>
      <c r="XU741" s="15"/>
      <c r="XV741" s="15"/>
      <c r="XW741" s="15"/>
      <c r="XX741" s="15"/>
      <c r="XY741" s="15"/>
      <c r="XZ741" s="15"/>
      <c r="YA741" s="15"/>
      <c r="YB741" s="15"/>
      <c r="YC741" s="15"/>
      <c r="YD741" s="15"/>
      <c r="YE741" s="15"/>
      <c r="YF741" s="15"/>
      <c r="YG741" s="15"/>
      <c r="YH741" s="15"/>
      <c r="YI741" s="15"/>
      <c r="YJ741" s="15"/>
      <c r="YK741" s="15"/>
      <c r="YL741" s="15"/>
      <c r="YM741" s="15"/>
      <c r="YN741" s="15"/>
      <c r="YO741" s="15"/>
      <c r="YP741" s="15"/>
      <c r="YQ741" s="15"/>
      <c r="YR741" s="15"/>
      <c r="YS741" s="15"/>
      <c r="YT741" s="15"/>
      <c r="YU741" s="15"/>
      <c r="YV741" s="15"/>
      <c r="YW741" s="15"/>
      <c r="YX741" s="15"/>
      <c r="YY741" s="15"/>
      <c r="YZ741" s="15"/>
      <c r="ZA741" s="15"/>
      <c r="ZB741" s="15"/>
      <c r="ZC741" s="15"/>
      <c r="ZD741" s="15"/>
      <c r="ZE741" s="15"/>
      <c r="ZF741" s="15"/>
      <c r="ZG741" s="15"/>
      <c r="ZH741" s="15"/>
      <c r="ZI741" s="15"/>
      <c r="ZJ741" s="15"/>
      <c r="ZK741" s="15"/>
      <c r="ZL741" s="15"/>
      <c r="ZM741" s="15"/>
      <c r="ZN741" s="15"/>
      <c r="ZO741" s="15"/>
      <c r="ZP741" s="15"/>
      <c r="ZQ741" s="15"/>
      <c r="ZR741" s="15"/>
      <c r="ZS741" s="15"/>
      <c r="ZT741" s="15"/>
      <c r="ZU741" s="15"/>
      <c r="ZV741" s="15"/>
      <c r="ZW741" s="15"/>
      <c r="ZX741" s="15"/>
      <c r="ZY741" s="15"/>
      <c r="ZZ741" s="15"/>
      <c r="AAA741" s="15"/>
      <c r="AAB741" s="15"/>
      <c r="AAC741" s="15"/>
      <c r="AAD741" s="15"/>
      <c r="AAE741" s="15"/>
      <c r="AAF741" s="15"/>
      <c r="AAG741" s="15"/>
      <c r="AAH741" s="15"/>
      <c r="AAI741" s="15"/>
      <c r="AAJ741" s="15"/>
      <c r="AAK741" s="15"/>
      <c r="AAL741" s="15"/>
      <c r="AAM741" s="15"/>
      <c r="AAN741" s="15"/>
      <c r="AAO741" s="15"/>
      <c r="AAP741" s="15"/>
      <c r="AAQ741" s="15"/>
      <c r="AAR741" s="15"/>
      <c r="AAS741" s="15"/>
      <c r="AAT741" s="15"/>
      <c r="AAU741" s="15"/>
      <c r="AAV741" s="15"/>
      <c r="AAW741" s="15"/>
      <c r="AAX741" s="15"/>
      <c r="AAY741" s="15"/>
      <c r="AAZ741" s="15"/>
      <c r="ABA741" s="15"/>
      <c r="ABB741" s="15"/>
      <c r="ABC741" s="15"/>
      <c r="ABD741" s="15"/>
      <c r="ABE741" s="15"/>
      <c r="ABF741" s="15"/>
      <c r="ABG741" s="15"/>
      <c r="ABH741" s="15"/>
      <c r="ABI741" s="15"/>
      <c r="ABJ741" s="15"/>
      <c r="ABK741" s="15"/>
      <c r="ABL741" s="15"/>
      <c r="ABM741" s="15"/>
      <c r="ABN741" s="15"/>
      <c r="ABO741" s="15"/>
      <c r="ABP741" s="15"/>
      <c r="ABQ741" s="15"/>
      <c r="ABR741" s="15"/>
      <c r="ABS741" s="15"/>
      <c r="ABT741" s="15"/>
      <c r="ABU741" s="15"/>
      <c r="ABV741" s="15"/>
      <c r="ABW741" s="15"/>
      <c r="ABX741" s="15"/>
      <c r="ABY741" s="15"/>
      <c r="ABZ741" s="15"/>
      <c r="ACA741" s="15"/>
      <c r="ACB741" s="15"/>
      <c r="ACC741" s="15"/>
      <c r="ACD741" s="15"/>
      <c r="ACE741" s="15"/>
      <c r="ACF741" s="15"/>
      <c r="ACG741" s="15"/>
      <c r="ACH741" s="15"/>
      <c r="ACI741" s="15"/>
      <c r="ACJ741" s="15"/>
      <c r="ACK741" s="15"/>
      <c r="ACL741" s="15"/>
      <c r="ACM741" s="15"/>
      <c r="ACN741" s="15"/>
      <c r="ACO741" s="15"/>
      <c r="ACP741" s="15"/>
      <c r="ACQ741" s="15"/>
      <c r="ACR741" s="15"/>
      <c r="ACS741" s="15"/>
      <c r="ACT741" s="15"/>
      <c r="ACU741" s="15"/>
      <c r="ACV741" s="15"/>
      <c r="ACW741" s="15"/>
      <c r="ACX741" s="15"/>
      <c r="ACY741" s="15"/>
      <c r="ACZ741" s="15"/>
      <c r="ADA741" s="15"/>
      <c r="ADB741" s="15"/>
      <c r="ADC741" s="15"/>
      <c r="ADD741" s="15"/>
      <c r="ADE741" s="15"/>
      <c r="ADF741" s="15"/>
      <c r="ADG741" s="15"/>
      <c r="ADH741" s="15"/>
      <c r="ADI741" s="15"/>
      <c r="ADJ741" s="15"/>
      <c r="ADK741" s="15"/>
      <c r="ADL741" s="15"/>
      <c r="ADM741" s="15"/>
      <c r="ADN741" s="15"/>
      <c r="ADO741" s="15"/>
      <c r="ADP741" s="15"/>
      <c r="ADQ741" s="15"/>
      <c r="ADR741" s="15"/>
      <c r="ADS741" s="15"/>
      <c r="ADT741" s="15"/>
      <c r="ADU741" s="15"/>
      <c r="ADV741" s="15"/>
      <c r="ADW741" s="15"/>
      <c r="ADX741" s="15"/>
      <c r="ADY741" s="15"/>
      <c r="ADZ741" s="15"/>
      <c r="AEA741" s="15"/>
      <c r="AEB741" s="15"/>
      <c r="AEC741" s="15"/>
      <c r="AED741" s="15"/>
      <c r="AEE741" s="15"/>
      <c r="AEF741" s="15"/>
      <c r="AEG741" s="15"/>
      <c r="AEH741" s="15"/>
      <c r="AEI741" s="15"/>
      <c r="AEJ741" s="15"/>
      <c r="AEK741" s="15"/>
      <c r="AEL741" s="15"/>
      <c r="AEM741" s="15"/>
      <c r="AEN741" s="15"/>
      <c r="AEO741" s="15"/>
      <c r="AEP741" s="15"/>
      <c r="AEQ741" s="15"/>
      <c r="AER741" s="15"/>
      <c r="AES741" s="15"/>
      <c r="AET741" s="15"/>
      <c r="AEU741" s="15"/>
      <c r="AEV741" s="15"/>
      <c r="AEW741" s="15"/>
      <c r="AEX741" s="15"/>
      <c r="AEY741" s="15"/>
      <c r="AEZ741" s="15"/>
      <c r="AFA741" s="15"/>
      <c r="AFB741" s="15"/>
      <c r="AFC741" s="15"/>
      <c r="AFD741" s="15"/>
      <c r="AFE741" s="15"/>
      <c r="AFF741" s="15"/>
      <c r="AFG741" s="15"/>
      <c r="AFH741" s="15"/>
      <c r="AFI741" s="15"/>
      <c r="AFJ741" s="15"/>
      <c r="AFK741" s="15"/>
      <c r="AFL741" s="15"/>
      <c r="AFM741" s="15"/>
      <c r="AFN741" s="15"/>
      <c r="AFO741" s="15"/>
      <c r="AFP741" s="15"/>
      <c r="AFQ741" s="15"/>
      <c r="AFR741" s="15"/>
      <c r="AFS741" s="15"/>
      <c r="AFT741" s="15"/>
      <c r="AFU741" s="15"/>
      <c r="AFV741" s="15"/>
      <c r="AFW741" s="15"/>
      <c r="AFX741" s="15"/>
      <c r="AFY741" s="15"/>
      <c r="AFZ741" s="15"/>
      <c r="AGA741" s="15"/>
      <c r="AGB741" s="15"/>
      <c r="AGC741" s="15"/>
      <c r="AGD741" s="15"/>
      <c r="AGE741" s="15"/>
      <c r="AGF741" s="15"/>
      <c r="AGG741" s="15"/>
      <c r="AGH741" s="15"/>
      <c r="AGI741" s="15"/>
      <c r="AGJ741" s="15"/>
      <c r="AGK741" s="15"/>
      <c r="AGL741" s="15"/>
      <c r="AGM741" s="15"/>
      <c r="AGN741" s="15"/>
      <c r="AGO741" s="15"/>
      <c r="AGP741" s="15"/>
      <c r="AGQ741" s="15"/>
      <c r="AGR741" s="15"/>
      <c r="AGS741" s="15"/>
      <c r="AGT741" s="15"/>
      <c r="AGU741" s="15"/>
      <c r="AGV741" s="15"/>
      <c r="AGW741" s="15"/>
      <c r="AGX741" s="15"/>
      <c r="AGY741" s="15"/>
      <c r="AGZ741" s="15"/>
      <c r="AHA741" s="15"/>
      <c r="AHB741" s="15"/>
      <c r="AHC741" s="15"/>
      <c r="AHD741" s="15"/>
      <c r="AHE741" s="15"/>
      <c r="AHF741" s="15"/>
      <c r="AHG741" s="15"/>
      <c r="AHH741" s="15"/>
      <c r="AHI741" s="15"/>
      <c r="AHJ741" s="15"/>
      <c r="AHK741" s="15"/>
      <c r="AHL741" s="15"/>
      <c r="AHM741" s="15"/>
      <c r="AHN741" s="15"/>
      <c r="AHO741" s="15"/>
      <c r="AHP741" s="15"/>
      <c r="AHQ741" s="15"/>
      <c r="AHR741" s="15"/>
      <c r="AHS741" s="15"/>
      <c r="AHT741" s="15"/>
      <c r="AHU741" s="15"/>
      <c r="AHV741" s="15"/>
      <c r="AHW741" s="15"/>
      <c r="AHX741" s="15"/>
      <c r="AHY741" s="15"/>
      <c r="AHZ741" s="15"/>
      <c r="AIA741" s="15"/>
      <c r="AIB741" s="15"/>
      <c r="AIC741" s="15"/>
      <c r="AID741" s="15"/>
      <c r="AIE741" s="15"/>
      <c r="AIF741" s="15"/>
      <c r="AIG741" s="15"/>
      <c r="AIH741" s="15"/>
      <c r="AII741" s="15"/>
      <c r="AIJ741" s="15"/>
      <c r="AIK741" s="15"/>
      <c r="AIL741" s="15"/>
      <c r="AIM741" s="15"/>
      <c r="AIN741" s="15"/>
      <c r="AIO741" s="15"/>
      <c r="AIP741" s="15"/>
      <c r="AIQ741" s="15"/>
      <c r="AIR741" s="15"/>
      <c r="AIS741" s="15"/>
      <c r="AIT741" s="15"/>
      <c r="AIU741" s="15"/>
      <c r="AIV741" s="15"/>
      <c r="AIW741" s="15"/>
      <c r="AIX741" s="15"/>
      <c r="AIY741" s="15"/>
      <c r="AIZ741" s="15"/>
      <c r="AJA741" s="15"/>
      <c r="AJB741" s="15"/>
      <c r="AJC741" s="15"/>
      <c r="AJD741" s="15"/>
      <c r="AJE741" s="15"/>
      <c r="AJF741" s="15"/>
      <c r="AJG741" s="15"/>
      <c r="AJH741" s="15"/>
      <c r="AJI741" s="15"/>
      <c r="AJJ741" s="15"/>
      <c r="AJK741" s="15"/>
      <c r="AJL741" s="15"/>
      <c r="AJM741" s="15"/>
      <c r="AJN741" s="15"/>
      <c r="AJO741" s="15"/>
      <c r="AJP741" s="15"/>
      <c r="AJQ741" s="15"/>
      <c r="AJR741" s="15"/>
      <c r="AJS741" s="15"/>
      <c r="AJT741" s="15"/>
      <c r="AJU741" s="15"/>
      <c r="AJV741" s="15"/>
      <c r="AJW741" s="15"/>
      <c r="AJX741" s="15"/>
      <c r="AJY741" s="15"/>
      <c r="AJZ741" s="15"/>
      <c r="AKA741" s="15"/>
      <c r="AKB741" s="15"/>
      <c r="AKC741" s="15"/>
      <c r="AKD741" s="15"/>
      <c r="AKE741" s="15"/>
      <c r="AKF741" s="15"/>
      <c r="AKG741" s="15"/>
      <c r="AKH741" s="15"/>
      <c r="AKI741" s="15"/>
      <c r="AKJ741" s="15"/>
      <c r="AKK741" s="15"/>
      <c r="AKL741" s="15"/>
      <c r="AKM741" s="15"/>
      <c r="AKN741" s="15"/>
      <c r="AKO741" s="15"/>
      <c r="AKP741" s="15"/>
      <c r="AKQ741" s="15"/>
      <c r="AKR741" s="15"/>
      <c r="AKS741" s="15"/>
      <c r="AKT741" s="15"/>
      <c r="AKU741" s="15"/>
      <c r="AKV741" s="15"/>
      <c r="AKW741" s="15"/>
      <c r="AKX741" s="15"/>
      <c r="AKY741" s="15"/>
      <c r="AKZ741" s="15"/>
      <c r="ALA741" s="15"/>
      <c r="ALB741" s="15"/>
      <c r="ALC741" s="15"/>
      <c r="ALD741" s="15"/>
      <c r="ALE741" s="15"/>
      <c r="ALF741" s="15"/>
      <c r="ALG741" s="15"/>
      <c r="ALH741" s="15"/>
      <c r="ALI741" s="15"/>
      <c r="ALJ741" s="15"/>
      <c r="ALK741" s="15"/>
      <c r="ALL741" s="15"/>
      <c r="ALM741" s="15"/>
      <c r="ALN741" s="15"/>
      <c r="ALO741" s="15"/>
      <c r="ALP741" s="15"/>
      <c r="ALQ741" s="15"/>
      <c r="ALR741" s="15"/>
      <c r="ALS741" s="15"/>
      <c r="ALT741" s="15"/>
      <c r="ALU741" s="15"/>
      <c r="ALV741" s="15"/>
      <c r="ALW741" s="15"/>
      <c r="ALX741" s="15"/>
      <c r="ALY741" s="15"/>
      <c r="ALZ741" s="15"/>
      <c r="AMA741" s="15"/>
      <c r="AMB741" s="15"/>
      <c r="AMC741" s="15"/>
      <c r="AMD741" s="15"/>
      <c r="AME741" s="15"/>
      <c r="AMF741" s="15"/>
      <c r="AMG741" s="15"/>
      <c r="AMH741" s="15"/>
      <c r="AMI741" s="15"/>
      <c r="AMJ741" s="15"/>
      <c r="AMK741" s="15"/>
      <c r="AML741" s="15"/>
      <c r="AMM741" s="15"/>
      <c r="AMN741" s="15"/>
      <c r="AMO741" s="15"/>
      <c r="AMP741" s="15"/>
      <c r="AMQ741" s="15"/>
      <c r="AMR741" s="15"/>
      <c r="AMS741" s="15"/>
      <c r="AMT741" s="15"/>
      <c r="AMU741" s="15"/>
      <c r="AMV741" s="15"/>
      <c r="AMW741" s="15"/>
      <c r="AMX741" s="15"/>
      <c r="AMY741" s="15"/>
      <c r="AMZ741" s="15"/>
      <c r="ANA741" s="15"/>
      <c r="ANB741" s="15"/>
      <c r="ANC741" s="15"/>
      <c r="AND741" s="15"/>
      <c r="ANE741" s="15"/>
      <c r="ANF741" s="15"/>
      <c r="ANG741" s="15"/>
      <c r="ANH741" s="15"/>
      <c r="ANI741" s="15"/>
      <c r="ANJ741" s="15"/>
      <c r="ANK741" s="15"/>
      <c r="ANL741" s="15"/>
      <c r="ANM741" s="15"/>
      <c r="ANN741" s="15"/>
      <c r="ANO741" s="15"/>
      <c r="ANP741" s="15"/>
      <c r="ANQ741" s="15"/>
      <c r="ANR741" s="15"/>
      <c r="ANS741" s="15"/>
      <c r="ANT741" s="15"/>
      <c r="ANU741" s="15"/>
      <c r="ANV741" s="15"/>
      <c r="ANW741" s="15"/>
      <c r="ANX741" s="15"/>
      <c r="ANY741" s="15"/>
      <c r="ANZ741" s="15"/>
      <c r="AOA741" s="15"/>
      <c r="AOB741" s="15"/>
      <c r="AOC741" s="15"/>
      <c r="AOD741" s="15"/>
      <c r="AOE741" s="15"/>
      <c r="AOF741" s="15"/>
      <c r="AOG741" s="15"/>
      <c r="AOH741" s="15"/>
      <c r="AOI741" s="15"/>
      <c r="AOJ741" s="15"/>
      <c r="AOK741" s="15"/>
      <c r="AOL741" s="15"/>
      <c r="AOM741" s="15"/>
      <c r="AON741" s="15"/>
      <c r="AOO741" s="15"/>
      <c r="AOP741" s="15"/>
      <c r="AOQ741" s="15"/>
      <c r="AOR741" s="15"/>
      <c r="AOS741" s="15"/>
      <c r="AOT741" s="15"/>
      <c r="AOU741" s="15"/>
      <c r="AOV741" s="15"/>
      <c r="AOW741" s="15"/>
      <c r="AOX741" s="15"/>
      <c r="AOY741" s="15"/>
      <c r="AOZ741" s="15"/>
      <c r="APA741" s="15"/>
      <c r="APB741" s="15"/>
      <c r="APC741" s="15"/>
      <c r="APD741" s="15"/>
      <c r="APE741" s="15"/>
      <c r="APF741" s="15"/>
      <c r="APG741" s="15"/>
      <c r="APH741" s="15"/>
      <c r="API741" s="15"/>
      <c r="APJ741" s="15"/>
      <c r="APK741" s="15"/>
      <c r="APL741" s="15"/>
      <c r="APM741" s="15"/>
      <c r="APN741" s="15"/>
      <c r="APO741" s="15"/>
      <c r="APP741" s="15"/>
      <c r="APQ741" s="15"/>
      <c r="APR741" s="15"/>
      <c r="APS741" s="15"/>
      <c r="APT741" s="15"/>
      <c r="APU741" s="15"/>
      <c r="APV741" s="15"/>
      <c r="APW741" s="15"/>
      <c r="APX741" s="15"/>
      <c r="APY741" s="15"/>
      <c r="APZ741" s="15"/>
      <c r="AQA741" s="15"/>
      <c r="AQB741" s="15"/>
      <c r="AQC741" s="15"/>
      <c r="AQD741" s="15"/>
      <c r="AQE741" s="15"/>
      <c r="AQF741" s="15"/>
      <c r="AQG741" s="15"/>
      <c r="AQH741" s="15"/>
      <c r="AQI741" s="15"/>
      <c r="AQJ741" s="15"/>
      <c r="AQK741" s="15"/>
      <c r="AQL741" s="15"/>
      <c r="AQM741" s="15"/>
      <c r="AQN741" s="15"/>
      <c r="AQO741" s="15"/>
      <c r="AQP741" s="15"/>
      <c r="AQQ741" s="15"/>
      <c r="AQR741" s="15"/>
      <c r="AQS741" s="15"/>
      <c r="AQT741" s="15"/>
      <c r="AQU741" s="15"/>
      <c r="AQV741" s="15"/>
      <c r="AQW741" s="15"/>
      <c r="AQX741" s="15"/>
      <c r="AQY741" s="15"/>
      <c r="AQZ741" s="15"/>
      <c r="ARA741" s="15"/>
      <c r="ARB741" s="15"/>
      <c r="ARC741" s="15"/>
      <c r="ARD741" s="15"/>
      <c r="ARE741" s="15"/>
      <c r="ARF741" s="15"/>
      <c r="ARG741" s="15"/>
      <c r="ARH741" s="15"/>
      <c r="ARI741" s="15"/>
      <c r="ARJ741" s="15"/>
      <c r="ARK741" s="15"/>
      <c r="ARL741" s="15"/>
      <c r="ARM741" s="15"/>
      <c r="ARN741" s="15"/>
      <c r="ARO741" s="15"/>
      <c r="ARP741" s="15"/>
      <c r="ARQ741" s="15"/>
      <c r="ARR741" s="15"/>
      <c r="ARS741" s="15"/>
      <c r="ART741" s="15"/>
      <c r="ARU741" s="15"/>
      <c r="ARV741" s="15"/>
      <c r="ARW741" s="15"/>
      <c r="ARX741" s="15"/>
      <c r="ARY741" s="15"/>
      <c r="ARZ741" s="15"/>
      <c r="ASA741" s="15"/>
      <c r="ASB741" s="15"/>
      <c r="ASC741" s="15"/>
      <c r="ASD741" s="15"/>
      <c r="ASE741" s="15"/>
      <c r="ASF741" s="15"/>
      <c r="ASG741" s="15"/>
      <c r="ASH741" s="15"/>
      <c r="ASI741" s="15"/>
      <c r="ASJ741" s="15"/>
      <c r="ASK741" s="15"/>
      <c r="ASL741" s="15"/>
      <c r="ASM741" s="15"/>
      <c r="ASN741" s="15"/>
      <c r="ASO741" s="15"/>
      <c r="ASP741" s="15"/>
      <c r="ASQ741" s="15"/>
      <c r="ASR741" s="15"/>
      <c r="ASS741" s="15"/>
      <c r="AST741" s="15"/>
      <c r="ASU741" s="15"/>
      <c r="ASV741" s="15"/>
      <c r="ASW741" s="15"/>
      <c r="ASX741" s="15"/>
      <c r="ASY741" s="15"/>
      <c r="ASZ741" s="15"/>
      <c r="ATA741" s="15"/>
      <c r="ATB741" s="15"/>
      <c r="ATC741" s="15"/>
      <c r="ATD741" s="15"/>
      <c r="ATE741" s="15"/>
      <c r="ATF741" s="15"/>
      <c r="ATG741" s="15"/>
      <c r="ATH741" s="15"/>
      <c r="ATI741" s="15"/>
      <c r="ATJ741" s="15"/>
      <c r="ATK741" s="15"/>
      <c r="ATL741" s="15"/>
      <c r="ATM741" s="15"/>
      <c r="ATN741" s="15"/>
      <c r="ATO741" s="15"/>
      <c r="ATP741" s="15"/>
      <c r="ATQ741" s="15"/>
      <c r="ATR741" s="15"/>
      <c r="ATS741" s="15"/>
      <c r="ATT741" s="15"/>
      <c r="ATU741" s="15"/>
      <c r="ATV741" s="15"/>
      <c r="ATW741" s="15"/>
      <c r="ATX741" s="15"/>
      <c r="ATY741" s="15"/>
      <c r="ATZ741" s="15"/>
      <c r="AUA741" s="15"/>
      <c r="AUB741" s="15"/>
      <c r="AUC741" s="15"/>
      <c r="AUD741" s="15"/>
      <c r="AUE741" s="15"/>
      <c r="AUF741" s="15"/>
      <c r="AUG741" s="15"/>
      <c r="AUH741" s="15"/>
      <c r="AUI741" s="15"/>
      <c r="AUJ741" s="15"/>
      <c r="AUK741" s="15"/>
      <c r="AUL741" s="15"/>
      <c r="AUM741" s="15"/>
      <c r="AUN741" s="15"/>
      <c r="AUO741" s="15"/>
      <c r="AUP741" s="15"/>
      <c r="AUQ741" s="15"/>
      <c r="AUR741" s="15"/>
      <c r="AUS741" s="15"/>
      <c r="AUT741" s="15"/>
      <c r="AUU741" s="15"/>
      <c r="AUV741" s="15"/>
      <c r="AUW741" s="15"/>
      <c r="AUX741" s="15"/>
      <c r="AUY741" s="15"/>
      <c r="AUZ741" s="15"/>
      <c r="AVA741" s="15"/>
      <c r="AVB741" s="15"/>
      <c r="AVC741" s="15"/>
      <c r="AVD741" s="15"/>
      <c r="AVE741" s="15"/>
      <c r="AVF741" s="15"/>
      <c r="AVG741" s="15"/>
      <c r="AVH741" s="15"/>
      <c r="AVI741" s="15"/>
      <c r="AVJ741" s="15"/>
      <c r="AVK741" s="15"/>
      <c r="AVL741" s="15"/>
      <c r="AVM741" s="15"/>
      <c r="AVN741" s="15"/>
      <c r="AVO741" s="15"/>
      <c r="AVP741" s="15"/>
      <c r="AVQ741" s="15"/>
      <c r="AVR741" s="15"/>
      <c r="AVS741" s="15"/>
      <c r="AVT741" s="15"/>
      <c r="AVU741" s="15"/>
      <c r="AVV741" s="15"/>
      <c r="AVW741" s="15"/>
      <c r="AVX741" s="15"/>
      <c r="AVY741" s="15"/>
      <c r="AVZ741" s="15"/>
      <c r="AWA741" s="15"/>
      <c r="AWB741" s="15"/>
      <c r="AWC741" s="15"/>
      <c r="AWD741" s="15"/>
      <c r="AWE741" s="15"/>
      <c r="AWF741" s="15"/>
      <c r="AWG741" s="15"/>
      <c r="AWH741" s="15"/>
      <c r="AWI741" s="15"/>
      <c r="AWJ741" s="15"/>
      <c r="AWK741" s="15"/>
      <c r="AWL741" s="15"/>
      <c r="AWM741" s="15"/>
      <c r="AWN741" s="15"/>
      <c r="AWO741" s="15"/>
      <c r="AWP741" s="15"/>
      <c r="AWQ741" s="15"/>
      <c r="AWR741" s="15"/>
      <c r="AWS741" s="15"/>
      <c r="AWT741" s="15"/>
      <c r="AWU741" s="15"/>
      <c r="AWV741" s="15"/>
      <c r="AWW741" s="15"/>
      <c r="AWX741" s="15"/>
      <c r="AWY741" s="15"/>
      <c r="AWZ741" s="15"/>
      <c r="AXA741" s="15"/>
      <c r="AXB741" s="15"/>
      <c r="AXC741" s="15"/>
      <c r="AXD741" s="15"/>
      <c r="AXE741" s="15"/>
      <c r="AXF741" s="15"/>
      <c r="AXG741" s="15"/>
      <c r="AXH741" s="15"/>
      <c r="AXI741" s="15"/>
      <c r="AXJ741" s="15"/>
      <c r="AXK741" s="15"/>
      <c r="AXL741" s="15"/>
      <c r="AXM741" s="15"/>
      <c r="AXN741" s="15"/>
      <c r="AXO741" s="15"/>
      <c r="AXP741" s="15"/>
      <c r="AXQ741" s="15"/>
      <c r="AXR741" s="15"/>
      <c r="AXS741" s="15"/>
      <c r="AXT741" s="15"/>
      <c r="AXU741" s="15"/>
      <c r="AXV741" s="15"/>
      <c r="AXW741" s="15"/>
      <c r="AXX741" s="15"/>
      <c r="AXY741" s="15"/>
      <c r="AXZ741" s="15"/>
      <c r="AYA741" s="15"/>
      <c r="AYB741" s="15"/>
      <c r="AYC741" s="15"/>
      <c r="AYD741" s="15"/>
      <c r="AYE741" s="15"/>
      <c r="AYF741" s="15"/>
      <c r="AYG741" s="15"/>
      <c r="AYH741" s="15"/>
      <c r="AYI741" s="15"/>
      <c r="AYJ741" s="15"/>
      <c r="AYK741" s="15"/>
      <c r="AYL741" s="15"/>
      <c r="AYM741" s="15"/>
      <c r="AYN741" s="15"/>
      <c r="AYO741" s="15"/>
      <c r="AYP741" s="15"/>
      <c r="AYQ741" s="15"/>
      <c r="AYR741" s="15"/>
      <c r="AYS741" s="15"/>
      <c r="AYT741" s="15"/>
      <c r="AYU741" s="15"/>
      <c r="AYV741" s="15"/>
      <c r="AYW741" s="15"/>
      <c r="AYX741" s="15"/>
      <c r="AYY741" s="15"/>
      <c r="AYZ741" s="15"/>
      <c r="AZA741" s="15"/>
      <c r="AZB741" s="15"/>
      <c r="AZC741" s="15"/>
      <c r="AZD741" s="15"/>
      <c r="AZE741" s="15"/>
      <c r="AZF741" s="15"/>
      <c r="AZG741" s="15"/>
      <c r="AZH741" s="15"/>
      <c r="AZI741" s="15"/>
      <c r="AZJ741" s="15"/>
      <c r="AZK741" s="15"/>
      <c r="AZL741" s="15"/>
      <c r="AZM741" s="15"/>
      <c r="AZN741" s="15"/>
      <c r="AZO741" s="15"/>
      <c r="AZP741" s="15"/>
      <c r="AZQ741" s="15"/>
      <c r="AZR741" s="15"/>
      <c r="AZS741" s="15"/>
      <c r="AZT741" s="15"/>
      <c r="AZU741" s="15"/>
      <c r="AZV741" s="15"/>
      <c r="AZW741" s="15"/>
      <c r="AZX741" s="15"/>
      <c r="AZY741" s="15"/>
      <c r="AZZ741" s="15"/>
      <c r="BAA741" s="15"/>
      <c r="BAB741" s="15"/>
      <c r="BAC741" s="15"/>
      <c r="BAD741" s="15"/>
      <c r="BAE741" s="15"/>
      <c r="BAF741" s="15"/>
      <c r="BAG741" s="15"/>
      <c r="BAH741" s="15"/>
      <c r="BAI741" s="15"/>
      <c r="BAJ741" s="15"/>
      <c r="BAK741" s="15"/>
      <c r="BAL741" s="15"/>
      <c r="BAM741" s="15"/>
      <c r="BAN741" s="15"/>
      <c r="BAO741" s="15"/>
      <c r="BAP741" s="15"/>
      <c r="BAQ741" s="15"/>
      <c r="BAR741" s="15"/>
      <c r="BAS741" s="15"/>
      <c r="BAT741" s="15"/>
      <c r="BAU741" s="15"/>
      <c r="BAV741" s="15"/>
      <c r="BAW741" s="15"/>
      <c r="BAX741" s="15"/>
      <c r="BAY741" s="15"/>
      <c r="BAZ741" s="15"/>
      <c r="BBA741" s="15"/>
      <c r="BBB741" s="15"/>
      <c r="BBC741" s="15"/>
      <c r="BBD741" s="15"/>
      <c r="BBE741" s="15"/>
      <c r="BBF741" s="15"/>
      <c r="BBG741" s="15"/>
      <c r="BBH741" s="15"/>
      <c r="BBI741" s="15"/>
      <c r="BBJ741" s="15"/>
      <c r="BBK741" s="15"/>
      <c r="BBL741" s="15"/>
      <c r="BBM741" s="15"/>
      <c r="BBN741" s="15"/>
      <c r="BBO741" s="15"/>
      <c r="BBP741" s="15"/>
      <c r="BBQ741" s="15"/>
      <c r="BBR741" s="15"/>
      <c r="BBS741" s="15"/>
      <c r="BBT741" s="15"/>
      <c r="BBU741" s="15"/>
      <c r="BBV741" s="15"/>
      <c r="BBW741" s="15"/>
      <c r="BBX741" s="15"/>
      <c r="BBY741" s="15"/>
      <c r="BBZ741" s="15"/>
      <c r="BCA741" s="15"/>
      <c r="BCB741" s="15"/>
      <c r="BCC741" s="15"/>
      <c r="BCD741" s="15"/>
      <c r="BCE741" s="15"/>
      <c r="BCF741" s="15"/>
      <c r="BCG741" s="15"/>
      <c r="BCH741" s="15"/>
      <c r="BCI741" s="15"/>
      <c r="BCJ741" s="15"/>
      <c r="BCK741" s="15"/>
      <c r="BCL741" s="15"/>
      <c r="BCM741" s="15"/>
      <c r="BCN741" s="15"/>
      <c r="BCO741" s="15"/>
      <c r="BCP741" s="15"/>
      <c r="BCQ741" s="15"/>
      <c r="BCR741" s="15"/>
      <c r="BCS741" s="15"/>
      <c r="BCT741" s="15"/>
      <c r="BCU741" s="15"/>
      <c r="BCV741" s="15"/>
      <c r="BCW741" s="15"/>
      <c r="BCX741" s="15"/>
      <c r="BCY741" s="15"/>
      <c r="BCZ741" s="15"/>
      <c r="BDA741" s="15"/>
      <c r="BDB741" s="15"/>
      <c r="BDC741" s="15"/>
      <c r="BDD741" s="15"/>
      <c r="BDE741" s="15"/>
      <c r="BDF741" s="15"/>
      <c r="BDG741" s="15"/>
      <c r="BDH741" s="15"/>
      <c r="BDI741" s="15"/>
      <c r="BDJ741" s="15"/>
      <c r="BDK741" s="15"/>
      <c r="BDL741" s="15"/>
      <c r="BDM741" s="15"/>
      <c r="BDN741" s="15"/>
      <c r="BDO741" s="15"/>
      <c r="BDP741" s="15"/>
      <c r="BDQ741" s="15"/>
      <c r="BDR741" s="15"/>
      <c r="BDS741" s="15"/>
      <c r="BDT741" s="15"/>
      <c r="BDU741" s="15"/>
      <c r="BDV741" s="15"/>
      <c r="BDW741" s="15"/>
      <c r="BDX741" s="15"/>
      <c r="BDY741" s="15"/>
      <c r="BDZ741" s="15"/>
      <c r="BEA741" s="15"/>
      <c r="BEB741" s="15"/>
      <c r="BEC741" s="15"/>
      <c r="BED741" s="15"/>
      <c r="BEE741" s="15"/>
      <c r="BEF741" s="15"/>
      <c r="BEG741" s="15"/>
      <c r="BEH741" s="15"/>
      <c r="BEI741" s="15"/>
      <c r="BEJ741" s="15"/>
      <c r="BEK741" s="15"/>
      <c r="BEL741" s="15"/>
      <c r="BEM741" s="15"/>
      <c r="BEN741" s="15"/>
      <c r="BEO741" s="15"/>
      <c r="BEP741" s="15"/>
      <c r="BEQ741" s="15"/>
      <c r="BER741" s="15"/>
      <c r="BES741" s="15"/>
      <c r="BET741" s="15"/>
      <c r="BEU741" s="15"/>
      <c r="BEV741" s="15"/>
      <c r="BEW741" s="15"/>
      <c r="BEX741" s="15"/>
      <c r="BEY741" s="15"/>
      <c r="BEZ741" s="15"/>
      <c r="BFA741" s="15"/>
      <c r="BFB741" s="15"/>
      <c r="BFC741" s="15"/>
      <c r="BFD741" s="15"/>
      <c r="BFE741" s="15"/>
      <c r="BFF741" s="15"/>
      <c r="BFG741" s="15"/>
      <c r="BFH741" s="15"/>
      <c r="BFI741" s="15"/>
      <c r="BFJ741" s="15"/>
      <c r="BFK741" s="15"/>
      <c r="BFL741" s="15"/>
      <c r="BFM741" s="15"/>
      <c r="BFN741" s="15"/>
      <c r="BFO741" s="15"/>
      <c r="BFP741" s="15"/>
      <c r="BFQ741" s="15"/>
      <c r="BFR741" s="15"/>
      <c r="BFS741" s="15"/>
      <c r="BFT741" s="15"/>
      <c r="BFU741" s="15"/>
      <c r="BFV741" s="15"/>
      <c r="BFW741" s="15"/>
      <c r="BFX741" s="15"/>
      <c r="BFY741" s="15"/>
      <c r="BFZ741" s="15"/>
      <c r="BGA741" s="15"/>
      <c r="BGB741" s="15"/>
      <c r="BGC741" s="15"/>
      <c r="BGD741" s="15"/>
      <c r="BGE741" s="15"/>
      <c r="BGF741" s="15"/>
      <c r="BGG741" s="15"/>
      <c r="BGH741" s="15"/>
      <c r="BGI741" s="15"/>
      <c r="BGJ741" s="15"/>
      <c r="BGK741" s="15"/>
      <c r="BGL741" s="15"/>
      <c r="BGM741" s="15"/>
      <c r="BGN741" s="15"/>
      <c r="BGO741" s="15"/>
      <c r="BGP741" s="15"/>
      <c r="BGQ741" s="15"/>
      <c r="BGR741" s="15"/>
      <c r="BGS741" s="15"/>
      <c r="BGT741" s="15"/>
      <c r="BGU741" s="15"/>
      <c r="BGV741" s="15"/>
      <c r="BGW741" s="15"/>
      <c r="BGX741" s="15"/>
      <c r="BGY741" s="15"/>
      <c r="BGZ741" s="15"/>
      <c r="BHA741" s="15"/>
      <c r="BHB741" s="15"/>
      <c r="BHC741" s="15"/>
      <c r="BHD741" s="15"/>
      <c r="BHE741" s="15"/>
      <c r="BHF741" s="15"/>
      <c r="BHG741" s="15"/>
      <c r="BHH741" s="15"/>
      <c r="BHI741" s="15"/>
      <c r="BHJ741" s="15"/>
      <c r="BHK741" s="15"/>
      <c r="BHL741" s="15"/>
      <c r="BHM741" s="15"/>
      <c r="BHN741" s="15"/>
      <c r="BHO741" s="15"/>
      <c r="BHP741" s="15"/>
      <c r="BHQ741" s="15"/>
      <c r="BHR741" s="15"/>
      <c r="BHS741" s="15"/>
      <c r="BHT741" s="15"/>
      <c r="BHU741" s="15"/>
      <c r="BHV741" s="15"/>
      <c r="BHW741" s="15"/>
      <c r="BHX741" s="15"/>
      <c r="BHY741" s="15"/>
      <c r="BHZ741" s="15"/>
      <c r="BIA741" s="15"/>
      <c r="BIB741" s="15"/>
      <c r="BIC741" s="15"/>
      <c r="BID741" s="15"/>
      <c r="BIE741" s="15"/>
      <c r="BIF741" s="15"/>
      <c r="BIG741" s="15"/>
      <c r="BIH741" s="15"/>
      <c r="BII741" s="15"/>
      <c r="BIJ741" s="15"/>
      <c r="BIK741" s="15"/>
      <c r="BIL741" s="15"/>
      <c r="BIM741" s="15"/>
      <c r="BIN741" s="15"/>
      <c r="BIO741" s="15"/>
      <c r="BIP741" s="15"/>
      <c r="BIQ741" s="15"/>
      <c r="BIR741" s="15"/>
      <c r="BIS741" s="15"/>
      <c r="BIT741" s="15"/>
      <c r="BIU741" s="15"/>
      <c r="BIV741" s="15"/>
      <c r="BIW741" s="15"/>
      <c r="BIX741" s="15"/>
      <c r="BIY741" s="15"/>
      <c r="BIZ741" s="15"/>
      <c r="BJA741" s="15"/>
      <c r="BJB741" s="15"/>
      <c r="BJC741" s="15"/>
      <c r="BJD741" s="15"/>
      <c r="BJE741" s="15"/>
      <c r="BJF741" s="15"/>
      <c r="BJG741" s="15"/>
      <c r="BJH741" s="15"/>
      <c r="BJI741" s="15"/>
      <c r="BJJ741" s="15"/>
      <c r="BJK741" s="15"/>
      <c r="BJL741" s="15"/>
      <c r="BJM741" s="15"/>
      <c r="BJN741" s="15"/>
      <c r="BJO741" s="15"/>
      <c r="BJP741" s="15"/>
      <c r="BJQ741" s="15"/>
      <c r="BJR741" s="15"/>
      <c r="BJS741" s="15"/>
      <c r="BJT741" s="15"/>
      <c r="BJU741" s="15"/>
      <c r="BJV741" s="15"/>
      <c r="BJW741" s="15"/>
      <c r="BJX741" s="15"/>
      <c r="BJY741" s="15"/>
      <c r="BJZ741" s="15"/>
      <c r="BKA741" s="15"/>
      <c r="BKB741" s="15"/>
      <c r="BKC741" s="15"/>
      <c r="BKD741" s="15"/>
      <c r="BKE741" s="15"/>
      <c r="BKF741" s="15"/>
      <c r="BKG741" s="15"/>
      <c r="BKH741" s="15"/>
      <c r="BKI741" s="15"/>
      <c r="BKJ741" s="15"/>
      <c r="BKK741" s="15"/>
      <c r="BKL741" s="15"/>
      <c r="BKM741" s="15"/>
      <c r="BKN741" s="15"/>
      <c r="BKO741" s="15"/>
      <c r="BKP741" s="15"/>
      <c r="BKQ741" s="15"/>
      <c r="BKR741" s="15"/>
      <c r="BKS741" s="15"/>
      <c r="BKT741" s="15"/>
      <c r="BKU741" s="15"/>
      <c r="BKV741" s="15"/>
      <c r="BKW741" s="15"/>
      <c r="BKX741" s="15"/>
      <c r="BKY741" s="15"/>
      <c r="BKZ741" s="15"/>
      <c r="BLA741" s="15"/>
      <c r="BLB741" s="15"/>
      <c r="BLC741" s="15"/>
      <c r="BLD741" s="15"/>
      <c r="BLE741" s="15"/>
      <c r="BLF741" s="15"/>
      <c r="BLG741" s="15"/>
      <c r="BLH741" s="15"/>
      <c r="BLI741" s="15"/>
      <c r="BLJ741" s="15"/>
      <c r="BLK741" s="15"/>
      <c r="BLL741" s="15"/>
      <c r="BLM741" s="15"/>
      <c r="BLN741" s="15"/>
      <c r="BLO741" s="15"/>
      <c r="BLP741" s="15"/>
      <c r="BLQ741" s="15"/>
      <c r="BLR741" s="15"/>
      <c r="BLS741" s="15"/>
      <c r="BLT741" s="15"/>
      <c r="BLU741" s="15"/>
      <c r="BLV741" s="15"/>
      <c r="BLW741" s="15"/>
      <c r="BLX741" s="15"/>
      <c r="BLY741" s="15"/>
      <c r="BLZ741" s="15"/>
      <c r="BMA741" s="15"/>
      <c r="BMB741" s="15"/>
      <c r="BMC741" s="15"/>
      <c r="BMD741" s="15"/>
      <c r="BME741" s="15"/>
      <c r="BMF741" s="15"/>
      <c r="BMG741" s="15"/>
      <c r="BMH741" s="15"/>
      <c r="BMI741" s="15"/>
      <c r="BMJ741" s="15"/>
      <c r="BMK741" s="15"/>
      <c r="BML741" s="15"/>
      <c r="BMM741" s="15"/>
      <c r="BMN741" s="15"/>
      <c r="BMO741" s="15"/>
      <c r="BMP741" s="15"/>
      <c r="BMQ741" s="15"/>
      <c r="BMR741" s="15"/>
      <c r="BMS741" s="15"/>
      <c r="BMT741" s="15"/>
      <c r="BMU741" s="15"/>
      <c r="BMV741" s="15"/>
      <c r="BMW741" s="15"/>
      <c r="BMX741" s="15"/>
      <c r="BMY741" s="15"/>
      <c r="BMZ741" s="15"/>
      <c r="BNA741" s="15"/>
      <c r="BNB741" s="15"/>
      <c r="BNC741" s="15"/>
      <c r="BND741" s="15"/>
      <c r="BNE741" s="15"/>
      <c r="BNF741" s="15"/>
      <c r="BNG741" s="15"/>
      <c r="BNH741" s="15"/>
      <c r="BNI741" s="15"/>
      <c r="BNJ741" s="15"/>
      <c r="BNK741" s="15"/>
      <c r="BNL741" s="15"/>
      <c r="BNM741" s="15"/>
      <c r="BNN741" s="15"/>
      <c r="BNO741" s="15"/>
      <c r="BNP741" s="15"/>
      <c r="BNQ741" s="15"/>
      <c r="BNR741" s="15"/>
      <c r="BNS741" s="15"/>
      <c r="BNT741" s="15"/>
      <c r="BNU741" s="15"/>
      <c r="BNV741" s="15"/>
      <c r="BNW741" s="15"/>
      <c r="BNX741" s="15"/>
      <c r="BNY741" s="15"/>
      <c r="BNZ741" s="15"/>
      <c r="BOA741" s="15"/>
      <c r="BOB741" s="15"/>
      <c r="BOC741" s="15"/>
      <c r="BOD741" s="15"/>
      <c r="BOE741" s="15"/>
      <c r="BOF741" s="15"/>
      <c r="BOG741" s="15"/>
      <c r="BOH741" s="15"/>
      <c r="BOI741" s="15"/>
      <c r="BOJ741" s="15"/>
      <c r="BOK741" s="15"/>
      <c r="BOL741" s="15"/>
      <c r="BOM741" s="15"/>
      <c r="BON741" s="15"/>
      <c r="BOO741" s="15"/>
      <c r="BOP741" s="15"/>
      <c r="BOQ741" s="15"/>
      <c r="BOR741" s="15"/>
      <c r="BOS741" s="15"/>
      <c r="BOT741" s="15"/>
      <c r="BOU741" s="15"/>
      <c r="BOV741" s="15"/>
      <c r="BOW741" s="15"/>
      <c r="BOX741" s="15"/>
      <c r="BOY741" s="15"/>
      <c r="BOZ741" s="15"/>
      <c r="BPA741" s="15"/>
      <c r="BPB741" s="15"/>
      <c r="BPC741" s="15"/>
      <c r="BPD741" s="15"/>
      <c r="BPE741" s="15"/>
      <c r="BPF741" s="15"/>
      <c r="BPG741" s="15"/>
      <c r="BPH741" s="15"/>
      <c r="BPI741" s="15"/>
      <c r="BPJ741" s="15"/>
      <c r="BPK741" s="15"/>
      <c r="BPL741" s="15"/>
      <c r="BPM741" s="15"/>
      <c r="BPN741" s="15"/>
      <c r="BPO741" s="15"/>
      <c r="BPP741" s="15"/>
      <c r="BPQ741" s="15"/>
      <c r="BPR741" s="15"/>
      <c r="BPS741" s="15"/>
      <c r="BPT741" s="15"/>
      <c r="BPU741" s="15"/>
      <c r="BPV741" s="15"/>
      <c r="BPW741" s="15"/>
      <c r="BPX741" s="15"/>
      <c r="BPY741" s="15"/>
      <c r="BPZ741" s="15"/>
      <c r="BQA741" s="15"/>
      <c r="BQB741" s="15"/>
      <c r="BQC741" s="15"/>
      <c r="BQD741" s="15"/>
      <c r="BQE741" s="15"/>
      <c r="BQF741" s="15"/>
      <c r="BQG741" s="15"/>
      <c r="BQH741" s="15"/>
      <c r="BQI741" s="15"/>
      <c r="BQJ741" s="15"/>
      <c r="BQK741" s="15"/>
      <c r="BQL741" s="15"/>
      <c r="BQM741" s="15"/>
      <c r="BQN741" s="15"/>
      <c r="BQO741" s="15"/>
      <c r="BQP741" s="15"/>
      <c r="BQQ741" s="15"/>
      <c r="BQR741" s="15"/>
      <c r="BQS741" s="15"/>
      <c r="BQT741" s="15"/>
      <c r="BQU741" s="15"/>
      <c r="BQV741" s="15"/>
      <c r="BQW741" s="15"/>
      <c r="BQX741" s="15"/>
      <c r="BQY741" s="15"/>
      <c r="BQZ741" s="15"/>
      <c r="BRA741" s="15"/>
      <c r="BRB741" s="15"/>
      <c r="BRC741" s="15"/>
      <c r="BRD741" s="15"/>
      <c r="BRE741" s="15"/>
      <c r="BRF741" s="15"/>
      <c r="BRG741" s="15"/>
      <c r="BRH741" s="15"/>
      <c r="BRI741" s="15"/>
      <c r="BRJ741" s="15"/>
      <c r="BRK741" s="15"/>
      <c r="BRL741" s="15"/>
      <c r="BRM741" s="15"/>
      <c r="BRN741" s="15"/>
      <c r="BRO741" s="15"/>
      <c r="BRP741" s="15"/>
      <c r="BRQ741" s="15"/>
      <c r="BRR741" s="15"/>
      <c r="BRS741" s="15"/>
      <c r="BRT741" s="15"/>
      <c r="BRU741" s="15"/>
      <c r="BRV741" s="15"/>
      <c r="BRW741" s="15"/>
      <c r="BRX741" s="15"/>
      <c r="BRY741" s="15"/>
      <c r="BRZ741" s="15"/>
      <c r="BSA741" s="15"/>
      <c r="BSB741" s="15"/>
      <c r="BSC741" s="15"/>
      <c r="BSD741" s="15"/>
      <c r="BSE741" s="15"/>
      <c r="BSF741" s="15"/>
      <c r="BSG741" s="15"/>
      <c r="BSH741" s="15"/>
      <c r="BSI741" s="15"/>
      <c r="BSJ741" s="15"/>
      <c r="BSK741" s="15"/>
      <c r="BSL741" s="15"/>
      <c r="BSM741" s="15"/>
      <c r="BSN741" s="15"/>
      <c r="BSO741" s="15"/>
      <c r="BSP741" s="15"/>
      <c r="BSQ741" s="15"/>
      <c r="BSR741" s="15"/>
      <c r="BSS741" s="15"/>
      <c r="BST741" s="15"/>
      <c r="BSU741" s="15"/>
      <c r="BSV741" s="15"/>
      <c r="BSW741" s="15"/>
      <c r="BSX741" s="15"/>
      <c r="BSY741" s="15"/>
      <c r="BSZ741" s="15"/>
      <c r="BTA741" s="15"/>
      <c r="BTB741" s="15"/>
      <c r="BTC741" s="15"/>
      <c r="BTD741" s="15"/>
      <c r="BTE741" s="15"/>
      <c r="BTF741" s="15"/>
      <c r="BTG741" s="15"/>
      <c r="BTH741" s="15"/>
      <c r="BTI741" s="15"/>
      <c r="BTJ741" s="15"/>
      <c r="BTK741" s="15"/>
      <c r="BTL741" s="15"/>
      <c r="BTM741" s="15"/>
      <c r="BTN741" s="15"/>
      <c r="BTO741" s="15"/>
      <c r="BTP741" s="15"/>
      <c r="BTQ741" s="15"/>
      <c r="BTR741" s="15"/>
      <c r="BTS741" s="15"/>
      <c r="BTT741" s="15"/>
      <c r="BTU741" s="15"/>
      <c r="BTV741" s="15"/>
      <c r="BTW741" s="15"/>
      <c r="BTX741" s="15"/>
      <c r="BTY741" s="15"/>
      <c r="BTZ741" s="15"/>
      <c r="BUA741" s="15"/>
      <c r="BUB741" s="15"/>
      <c r="BUC741" s="15"/>
      <c r="BUD741" s="15"/>
      <c r="BUE741" s="15"/>
      <c r="BUF741" s="15"/>
      <c r="BUG741" s="15"/>
      <c r="BUH741" s="15"/>
      <c r="BUI741" s="15"/>
      <c r="BUJ741" s="15"/>
      <c r="BUK741" s="15"/>
      <c r="BUL741" s="15"/>
      <c r="BUM741" s="15"/>
      <c r="BUN741" s="15"/>
      <c r="BUO741" s="15"/>
      <c r="BUP741" s="15"/>
      <c r="BUQ741" s="15"/>
      <c r="BUR741" s="15"/>
      <c r="BUS741" s="15"/>
      <c r="BUT741" s="15"/>
      <c r="BUU741" s="15"/>
      <c r="BUV741" s="15"/>
      <c r="BUW741" s="15"/>
      <c r="BUX741" s="15"/>
      <c r="BUY741" s="15"/>
      <c r="BUZ741" s="15"/>
      <c r="BVA741" s="15"/>
      <c r="BVB741" s="15"/>
      <c r="BVC741" s="15"/>
      <c r="BVD741" s="15"/>
      <c r="BVE741" s="15"/>
      <c r="BVF741" s="15"/>
      <c r="BVG741" s="15"/>
      <c r="BVH741" s="15"/>
      <c r="BVI741" s="15"/>
      <c r="BVJ741" s="15"/>
      <c r="BVK741" s="15"/>
      <c r="BVL741" s="15"/>
      <c r="BVM741" s="15"/>
      <c r="BVN741" s="15"/>
      <c r="BVO741" s="15"/>
      <c r="BVP741" s="15"/>
      <c r="BVQ741" s="15"/>
      <c r="BVR741" s="15"/>
      <c r="BVS741" s="15"/>
      <c r="BVT741" s="15"/>
      <c r="BVU741" s="15"/>
      <c r="BVV741" s="15"/>
      <c r="BVW741" s="15"/>
      <c r="BVX741" s="15"/>
      <c r="BVY741" s="15"/>
      <c r="BVZ741" s="15"/>
      <c r="BWA741" s="15"/>
      <c r="BWB741" s="15"/>
      <c r="BWC741" s="15"/>
      <c r="BWD741" s="15"/>
      <c r="BWE741" s="15"/>
      <c r="BWF741" s="15"/>
      <c r="BWG741" s="15"/>
      <c r="BWH741" s="15"/>
      <c r="BWI741" s="15"/>
      <c r="BWJ741" s="15"/>
      <c r="BWK741" s="15"/>
      <c r="BWL741" s="15"/>
      <c r="BWM741" s="15"/>
      <c r="BWN741" s="15"/>
      <c r="BWO741" s="15"/>
      <c r="BWP741" s="15"/>
      <c r="BWQ741" s="15"/>
      <c r="BWR741" s="15"/>
      <c r="BWS741" s="15"/>
      <c r="BWT741" s="15"/>
      <c r="BWU741" s="15"/>
      <c r="BWV741" s="15"/>
      <c r="BWW741" s="15"/>
      <c r="BWX741" s="15"/>
      <c r="BWY741" s="15"/>
      <c r="BWZ741" s="15"/>
      <c r="BXA741" s="15"/>
      <c r="BXB741" s="15"/>
      <c r="BXC741" s="15"/>
      <c r="BXD741" s="15"/>
      <c r="BXE741" s="15"/>
      <c r="BXF741" s="15"/>
      <c r="BXG741" s="15"/>
      <c r="BXH741" s="15"/>
      <c r="BXI741" s="15"/>
      <c r="BXJ741" s="15"/>
      <c r="BXK741" s="15"/>
      <c r="BXL741" s="15"/>
      <c r="BXM741" s="15"/>
      <c r="BXN741" s="15"/>
      <c r="BXO741" s="15"/>
      <c r="BXP741" s="15"/>
      <c r="BXQ741" s="15"/>
      <c r="BXR741" s="15"/>
      <c r="BXS741" s="15"/>
      <c r="BXT741" s="15"/>
      <c r="BXU741" s="15"/>
      <c r="BXV741" s="15"/>
      <c r="BXW741" s="15"/>
      <c r="BXX741" s="15"/>
      <c r="BXY741" s="15"/>
      <c r="BXZ741" s="15"/>
      <c r="BYA741" s="15"/>
      <c r="BYB741" s="15"/>
      <c r="BYC741" s="15"/>
      <c r="BYD741" s="15"/>
      <c r="BYE741" s="15"/>
      <c r="BYF741" s="15"/>
      <c r="BYG741" s="15"/>
      <c r="BYH741" s="15"/>
      <c r="BYI741" s="15"/>
      <c r="BYJ741" s="15"/>
      <c r="BYK741" s="15"/>
      <c r="BYL741" s="15"/>
      <c r="BYM741" s="15"/>
      <c r="BYN741" s="15"/>
      <c r="BYO741" s="15"/>
      <c r="BYP741" s="15"/>
      <c r="BYQ741" s="15"/>
      <c r="BYR741" s="15"/>
      <c r="BYS741" s="15"/>
      <c r="BYT741" s="15"/>
      <c r="BYU741" s="15"/>
      <c r="BYV741" s="15"/>
      <c r="BYW741" s="15"/>
      <c r="BYX741" s="15"/>
      <c r="BYY741" s="15"/>
      <c r="BYZ741" s="15"/>
      <c r="BZA741" s="15"/>
      <c r="BZB741" s="15"/>
      <c r="BZC741" s="15"/>
      <c r="BZD741" s="15"/>
      <c r="BZE741" s="15"/>
      <c r="BZF741" s="15"/>
      <c r="BZG741" s="15"/>
      <c r="BZH741" s="15"/>
      <c r="BZI741" s="15"/>
      <c r="BZJ741" s="15"/>
      <c r="BZK741" s="15"/>
      <c r="BZL741" s="15"/>
      <c r="BZM741" s="15"/>
      <c r="BZN741" s="15"/>
      <c r="BZO741" s="15"/>
      <c r="BZP741" s="15"/>
      <c r="BZQ741" s="15"/>
      <c r="BZR741" s="15"/>
      <c r="BZS741" s="15"/>
      <c r="BZT741" s="15"/>
      <c r="BZU741" s="15"/>
      <c r="BZV741" s="15"/>
      <c r="BZW741" s="15"/>
      <c r="BZX741" s="15"/>
      <c r="BZY741" s="15"/>
      <c r="BZZ741" s="15"/>
      <c r="CAA741" s="15"/>
      <c r="CAB741" s="15"/>
      <c r="CAC741" s="15"/>
      <c r="CAD741" s="15"/>
      <c r="CAE741" s="15"/>
      <c r="CAF741" s="15"/>
      <c r="CAG741" s="15"/>
      <c r="CAH741" s="15"/>
      <c r="CAI741" s="15"/>
      <c r="CAJ741" s="15"/>
      <c r="CAK741" s="15"/>
      <c r="CAL741" s="15"/>
      <c r="CAM741" s="15"/>
      <c r="CAN741" s="15"/>
      <c r="CAO741" s="15"/>
      <c r="CAP741" s="15"/>
      <c r="CAQ741" s="15"/>
      <c r="CAR741" s="15"/>
      <c r="CAS741" s="15"/>
      <c r="CAT741" s="15"/>
      <c r="CAU741" s="15"/>
      <c r="CAV741" s="15"/>
      <c r="CAW741" s="15"/>
      <c r="CAX741" s="15"/>
      <c r="CAY741" s="15"/>
      <c r="CAZ741" s="15"/>
      <c r="CBA741" s="15"/>
      <c r="CBB741" s="15"/>
      <c r="CBC741" s="15"/>
      <c r="CBD741" s="15"/>
      <c r="CBE741" s="15"/>
      <c r="CBF741" s="15"/>
      <c r="CBG741" s="15"/>
      <c r="CBH741" s="15"/>
      <c r="CBI741" s="15"/>
      <c r="CBJ741" s="15"/>
      <c r="CBK741" s="15"/>
      <c r="CBL741" s="15"/>
      <c r="CBM741" s="15"/>
      <c r="CBN741" s="15"/>
      <c r="CBO741" s="15"/>
      <c r="CBP741" s="15"/>
      <c r="CBQ741" s="15"/>
      <c r="CBR741" s="15"/>
      <c r="CBS741" s="15"/>
      <c r="CBT741" s="15"/>
      <c r="CBU741" s="15"/>
      <c r="CBV741" s="15"/>
      <c r="CBW741" s="15"/>
      <c r="CBX741" s="15"/>
      <c r="CBY741" s="15"/>
      <c r="CBZ741" s="15"/>
      <c r="CCA741" s="15"/>
      <c r="CCB741" s="15"/>
      <c r="CCC741" s="15"/>
      <c r="CCD741" s="15"/>
      <c r="CCE741" s="15"/>
      <c r="CCF741" s="15"/>
      <c r="CCG741" s="15"/>
      <c r="CCH741" s="15"/>
      <c r="CCI741" s="15"/>
      <c r="CCJ741" s="15"/>
      <c r="CCK741" s="15"/>
      <c r="CCL741" s="15"/>
      <c r="CCM741" s="15"/>
      <c r="CCN741" s="15"/>
      <c r="CCO741" s="15"/>
      <c r="CCP741" s="15"/>
      <c r="CCQ741" s="15"/>
      <c r="CCR741" s="15"/>
      <c r="CCS741" s="15"/>
      <c r="CCT741" s="15"/>
      <c r="CCU741" s="15"/>
      <c r="CCV741" s="15"/>
      <c r="CCW741" s="15"/>
      <c r="CCX741" s="15"/>
      <c r="CCY741" s="15"/>
      <c r="CCZ741" s="15"/>
      <c r="CDA741" s="15"/>
      <c r="CDB741" s="15"/>
      <c r="CDC741" s="15"/>
      <c r="CDD741" s="15"/>
      <c r="CDE741" s="15"/>
      <c r="CDF741" s="15"/>
      <c r="CDG741" s="15"/>
      <c r="CDH741" s="15"/>
      <c r="CDI741" s="15"/>
      <c r="CDJ741" s="15"/>
      <c r="CDK741" s="15"/>
      <c r="CDL741" s="15"/>
      <c r="CDM741" s="15"/>
      <c r="CDN741" s="15"/>
      <c r="CDO741" s="15"/>
      <c r="CDP741" s="15"/>
      <c r="CDQ741" s="15"/>
      <c r="CDR741" s="15"/>
      <c r="CDS741" s="15"/>
      <c r="CDT741" s="15"/>
      <c r="CDU741" s="15"/>
      <c r="CDV741" s="15"/>
      <c r="CDW741" s="15"/>
      <c r="CDX741" s="15"/>
      <c r="CDY741" s="15"/>
      <c r="CDZ741" s="15"/>
      <c r="CEA741" s="15"/>
      <c r="CEB741" s="15"/>
      <c r="CEC741" s="15"/>
      <c r="CED741" s="15"/>
      <c r="CEE741" s="15"/>
      <c r="CEF741" s="15"/>
      <c r="CEG741" s="15"/>
      <c r="CEH741" s="15"/>
      <c r="CEI741" s="15"/>
      <c r="CEJ741" s="15"/>
      <c r="CEK741" s="15"/>
      <c r="CEL741" s="15"/>
      <c r="CEM741" s="15"/>
      <c r="CEN741" s="15"/>
      <c r="CEO741" s="15"/>
      <c r="CEP741" s="15"/>
      <c r="CEQ741" s="15"/>
      <c r="CER741" s="15"/>
      <c r="CES741" s="15"/>
      <c r="CET741" s="15"/>
      <c r="CEU741" s="15"/>
      <c r="CEV741" s="15"/>
      <c r="CEW741" s="15"/>
      <c r="CEX741" s="15"/>
      <c r="CEY741" s="15"/>
      <c r="CEZ741" s="15"/>
      <c r="CFA741" s="15"/>
      <c r="CFB741" s="15"/>
      <c r="CFC741" s="15"/>
      <c r="CFD741" s="15"/>
      <c r="CFE741" s="15"/>
      <c r="CFF741" s="15"/>
      <c r="CFG741" s="15"/>
      <c r="CFH741" s="15"/>
      <c r="CFI741" s="15"/>
      <c r="CFJ741" s="15"/>
      <c r="CFK741" s="15"/>
      <c r="CFL741" s="15"/>
      <c r="CFM741" s="15"/>
      <c r="CFN741" s="15"/>
      <c r="CFO741" s="15"/>
      <c r="CFP741" s="15"/>
      <c r="CFQ741" s="15"/>
      <c r="CFR741" s="15"/>
      <c r="CFS741" s="15"/>
      <c r="CFT741" s="15"/>
      <c r="CFU741" s="15"/>
      <c r="CFV741" s="15"/>
      <c r="CFW741" s="15"/>
      <c r="CFX741" s="15"/>
      <c r="CFY741" s="15"/>
      <c r="CFZ741" s="15"/>
      <c r="CGA741" s="15"/>
      <c r="CGB741" s="15"/>
      <c r="CGC741" s="15"/>
      <c r="CGD741" s="15"/>
      <c r="CGE741" s="15"/>
      <c r="CGF741" s="15"/>
      <c r="CGG741" s="15"/>
      <c r="CGH741" s="15"/>
      <c r="CGI741" s="15"/>
      <c r="CGJ741" s="15"/>
      <c r="CGK741" s="15"/>
      <c r="CGL741" s="15"/>
      <c r="CGM741" s="15"/>
      <c r="CGN741" s="15"/>
      <c r="CGO741" s="15"/>
      <c r="CGP741" s="15"/>
      <c r="CGQ741" s="15"/>
      <c r="CGR741" s="15"/>
      <c r="CGS741" s="15"/>
      <c r="CGT741" s="15"/>
      <c r="CGU741" s="15"/>
      <c r="CGV741" s="15"/>
      <c r="CGW741" s="15"/>
      <c r="CGX741" s="15"/>
      <c r="CGY741" s="15"/>
      <c r="CGZ741" s="15"/>
      <c r="CHA741" s="15"/>
      <c r="CHB741" s="15"/>
      <c r="CHC741" s="15"/>
      <c r="CHD741" s="15"/>
      <c r="CHE741" s="15"/>
      <c r="CHF741" s="15"/>
      <c r="CHG741" s="15"/>
      <c r="CHH741" s="15"/>
      <c r="CHI741" s="15"/>
      <c r="CHJ741" s="15"/>
      <c r="CHK741" s="15"/>
      <c r="CHL741" s="15"/>
      <c r="CHM741" s="15"/>
      <c r="CHN741" s="15"/>
      <c r="CHO741" s="15"/>
      <c r="CHP741" s="15"/>
      <c r="CHQ741" s="15"/>
      <c r="CHR741" s="15"/>
      <c r="CHS741" s="15"/>
      <c r="CHT741" s="15"/>
      <c r="CHU741" s="15"/>
      <c r="CHV741" s="15"/>
      <c r="CHW741" s="15"/>
      <c r="CHX741" s="15"/>
      <c r="CHY741" s="15"/>
      <c r="CHZ741" s="15"/>
      <c r="CIA741" s="15"/>
      <c r="CIB741" s="15"/>
      <c r="CIC741" s="15"/>
      <c r="CID741" s="15"/>
      <c r="CIE741" s="15"/>
      <c r="CIF741" s="15"/>
      <c r="CIG741" s="15"/>
      <c r="CIH741" s="15"/>
      <c r="CII741" s="15"/>
      <c r="CIJ741" s="15"/>
      <c r="CIK741" s="15"/>
      <c r="CIL741" s="15"/>
      <c r="CIM741" s="15"/>
      <c r="CIN741" s="15"/>
      <c r="CIO741" s="15"/>
      <c r="CIP741" s="15"/>
      <c r="CIQ741" s="15"/>
      <c r="CIR741" s="15"/>
      <c r="CIS741" s="15"/>
      <c r="CIT741" s="15"/>
      <c r="CIU741" s="15"/>
      <c r="CIV741" s="15"/>
      <c r="CIW741" s="15"/>
      <c r="CIX741" s="15"/>
      <c r="CIY741" s="15"/>
      <c r="CIZ741" s="15"/>
      <c r="CJA741" s="15"/>
      <c r="CJB741" s="15"/>
      <c r="CJC741" s="15"/>
      <c r="CJD741" s="15"/>
      <c r="CJE741" s="15"/>
      <c r="CJF741" s="15"/>
      <c r="CJG741" s="15"/>
      <c r="CJH741" s="15"/>
      <c r="CJI741" s="15"/>
      <c r="CJJ741" s="15"/>
      <c r="CJK741" s="15"/>
      <c r="CJL741" s="15"/>
      <c r="CJM741" s="15"/>
      <c r="CJN741" s="15"/>
      <c r="CJO741" s="15"/>
      <c r="CJP741" s="15"/>
      <c r="CJQ741" s="15"/>
      <c r="CJR741" s="15"/>
      <c r="CJS741" s="15"/>
      <c r="CJT741" s="15"/>
      <c r="CJU741" s="15"/>
      <c r="CJV741" s="15"/>
      <c r="CJW741" s="15"/>
      <c r="CJX741" s="15"/>
      <c r="CJY741" s="15"/>
      <c r="CJZ741" s="15"/>
      <c r="CKA741" s="15"/>
      <c r="CKB741" s="15"/>
      <c r="CKC741" s="15"/>
      <c r="CKD741" s="15"/>
      <c r="CKE741" s="15"/>
      <c r="CKF741" s="15"/>
      <c r="CKG741" s="15"/>
      <c r="CKH741" s="15"/>
      <c r="CKI741" s="15"/>
      <c r="CKJ741" s="15"/>
      <c r="CKK741" s="15"/>
      <c r="CKL741" s="15"/>
      <c r="CKM741" s="15"/>
      <c r="CKN741" s="15"/>
      <c r="CKO741" s="15"/>
      <c r="CKP741" s="15"/>
      <c r="CKQ741" s="15"/>
      <c r="CKR741" s="15"/>
      <c r="CKS741" s="15"/>
      <c r="CKT741" s="15"/>
      <c r="CKU741" s="15"/>
      <c r="CKV741" s="15"/>
      <c r="CKW741" s="15"/>
      <c r="CKX741" s="15"/>
      <c r="CKY741" s="15"/>
      <c r="CKZ741" s="15"/>
      <c r="CLA741" s="15"/>
      <c r="CLB741" s="15"/>
      <c r="CLC741" s="15"/>
      <c r="CLD741" s="15"/>
      <c r="CLE741" s="15"/>
      <c r="CLF741" s="15"/>
      <c r="CLG741" s="15"/>
      <c r="CLH741" s="15"/>
      <c r="CLI741" s="15"/>
      <c r="CLJ741" s="15"/>
      <c r="CLK741" s="15"/>
      <c r="CLL741" s="15"/>
      <c r="CLM741" s="15"/>
      <c r="CLN741" s="15"/>
      <c r="CLO741" s="15"/>
      <c r="CLP741" s="15"/>
      <c r="CLQ741" s="15"/>
      <c r="CLR741" s="15"/>
      <c r="CLS741" s="15"/>
      <c r="CLT741" s="15"/>
      <c r="CLU741" s="15"/>
      <c r="CLV741" s="15"/>
      <c r="CLW741" s="15"/>
      <c r="CLX741" s="15"/>
      <c r="CLY741" s="15"/>
      <c r="CLZ741" s="15"/>
      <c r="CMA741" s="15"/>
      <c r="CMB741" s="15"/>
      <c r="CMC741" s="15"/>
      <c r="CMD741" s="15"/>
      <c r="CME741" s="15"/>
      <c r="CMF741" s="15"/>
      <c r="CMG741" s="15"/>
      <c r="CMH741" s="15"/>
      <c r="CMI741" s="15"/>
      <c r="CMJ741" s="15"/>
      <c r="CMK741" s="15"/>
      <c r="CML741" s="15"/>
      <c r="CMM741" s="15"/>
      <c r="CMN741" s="15"/>
      <c r="CMO741" s="15"/>
      <c r="CMP741" s="15"/>
      <c r="CMQ741" s="15"/>
      <c r="CMR741" s="15"/>
      <c r="CMS741" s="15"/>
      <c r="CMT741" s="15"/>
      <c r="CMU741" s="15"/>
      <c r="CMV741" s="15"/>
      <c r="CMW741" s="15"/>
      <c r="CMX741" s="15"/>
      <c r="CMY741" s="15"/>
      <c r="CMZ741" s="15"/>
      <c r="CNA741" s="15"/>
      <c r="CNB741" s="15"/>
      <c r="CNC741" s="15"/>
      <c r="CND741" s="15"/>
      <c r="CNE741" s="15"/>
      <c r="CNF741" s="15"/>
      <c r="CNG741" s="15"/>
      <c r="CNH741" s="15"/>
      <c r="CNI741" s="15"/>
      <c r="CNJ741" s="15"/>
      <c r="CNK741" s="15"/>
      <c r="CNL741" s="15"/>
      <c r="CNM741" s="15"/>
      <c r="CNN741" s="15"/>
      <c r="CNO741" s="15"/>
      <c r="CNP741" s="15"/>
      <c r="CNQ741" s="15"/>
      <c r="CNR741" s="15"/>
      <c r="CNS741" s="15"/>
      <c r="CNT741" s="15"/>
      <c r="CNU741" s="15"/>
      <c r="CNV741" s="15"/>
      <c r="CNW741" s="15"/>
      <c r="CNX741" s="15"/>
      <c r="CNY741" s="15"/>
      <c r="CNZ741" s="15"/>
      <c r="COA741" s="15"/>
      <c r="COB741" s="15"/>
      <c r="COC741" s="15"/>
      <c r="COD741" s="15"/>
      <c r="COE741" s="15"/>
      <c r="COF741" s="15"/>
      <c r="COG741" s="15"/>
      <c r="COH741" s="15"/>
      <c r="COI741" s="15"/>
      <c r="COJ741" s="15"/>
      <c r="COK741" s="15"/>
      <c r="COL741" s="15"/>
      <c r="COM741" s="15"/>
      <c r="CON741" s="15"/>
      <c r="COO741" s="15"/>
      <c r="COP741" s="15"/>
      <c r="COQ741" s="15"/>
      <c r="COR741" s="15"/>
      <c r="COS741" s="15"/>
      <c r="COT741" s="15"/>
      <c r="COU741" s="15"/>
      <c r="COV741" s="15"/>
      <c r="COW741" s="15"/>
      <c r="COX741" s="15"/>
      <c r="COY741" s="15"/>
      <c r="COZ741" s="15"/>
      <c r="CPA741" s="15"/>
      <c r="CPB741" s="15"/>
      <c r="CPC741" s="15"/>
      <c r="CPD741" s="15"/>
      <c r="CPE741" s="15"/>
      <c r="CPF741" s="15"/>
      <c r="CPG741" s="15"/>
      <c r="CPH741" s="15"/>
      <c r="CPI741" s="15"/>
      <c r="CPJ741" s="15"/>
      <c r="CPK741" s="15"/>
      <c r="CPL741" s="15"/>
      <c r="CPM741" s="15"/>
      <c r="CPN741" s="15"/>
      <c r="CPO741" s="15"/>
      <c r="CPP741" s="15"/>
      <c r="CPQ741" s="15"/>
      <c r="CPR741" s="15"/>
      <c r="CPS741" s="15"/>
      <c r="CPT741" s="15"/>
      <c r="CPU741" s="15"/>
      <c r="CPV741" s="15"/>
      <c r="CPW741" s="15"/>
      <c r="CPX741" s="15"/>
      <c r="CPY741" s="15"/>
      <c r="CPZ741" s="15"/>
      <c r="CQA741" s="15"/>
      <c r="CQB741" s="15"/>
      <c r="CQC741" s="15"/>
      <c r="CQD741" s="15"/>
      <c r="CQE741" s="15"/>
      <c r="CQF741" s="15"/>
      <c r="CQG741" s="15"/>
      <c r="CQH741" s="15"/>
      <c r="CQI741" s="15"/>
      <c r="CQJ741" s="15"/>
      <c r="CQK741" s="15"/>
      <c r="CQL741" s="15"/>
      <c r="CQM741" s="15"/>
      <c r="CQN741" s="15"/>
      <c r="CQO741" s="15"/>
      <c r="CQP741" s="15"/>
      <c r="CQQ741" s="15"/>
      <c r="CQR741" s="15"/>
      <c r="CQS741" s="15"/>
      <c r="CQT741" s="15"/>
      <c r="CQU741" s="15"/>
      <c r="CQV741" s="15"/>
      <c r="CQW741" s="15"/>
      <c r="CQX741" s="15"/>
      <c r="CQY741" s="15"/>
      <c r="CQZ741" s="15"/>
      <c r="CRA741" s="15"/>
      <c r="CRB741" s="15"/>
      <c r="CRC741" s="15"/>
      <c r="CRD741" s="15"/>
      <c r="CRE741" s="15"/>
      <c r="CRF741" s="15"/>
      <c r="CRG741" s="15"/>
      <c r="CRH741" s="15"/>
      <c r="CRI741" s="15"/>
      <c r="CRJ741" s="15"/>
      <c r="CRK741" s="15"/>
      <c r="CRL741" s="15"/>
      <c r="CRM741" s="15"/>
      <c r="CRN741" s="15"/>
      <c r="CRO741" s="15"/>
      <c r="CRP741" s="15"/>
      <c r="CRQ741" s="15"/>
      <c r="CRR741" s="15"/>
      <c r="CRS741" s="15"/>
      <c r="CRT741" s="15"/>
      <c r="CRU741" s="15"/>
      <c r="CRV741" s="15"/>
      <c r="CRW741" s="15"/>
      <c r="CRX741" s="15"/>
      <c r="CRY741" s="15"/>
      <c r="CRZ741" s="15"/>
      <c r="CSA741" s="15"/>
      <c r="CSB741" s="15"/>
      <c r="CSC741" s="15"/>
      <c r="CSD741" s="15"/>
      <c r="CSE741" s="15"/>
      <c r="CSF741" s="15"/>
      <c r="CSG741" s="15"/>
      <c r="CSH741" s="15"/>
      <c r="CSI741" s="15"/>
      <c r="CSJ741" s="15"/>
      <c r="CSK741" s="15"/>
      <c r="CSL741" s="15"/>
      <c r="CSM741" s="15"/>
      <c r="CSN741" s="15"/>
      <c r="CSO741" s="15"/>
      <c r="CSP741" s="15"/>
      <c r="CSQ741" s="15"/>
      <c r="CSR741" s="15"/>
      <c r="CSS741" s="15"/>
      <c r="CST741" s="15"/>
      <c r="CSU741" s="15"/>
      <c r="CSV741" s="15"/>
      <c r="CSW741" s="15"/>
      <c r="CSX741" s="15"/>
      <c r="CSY741" s="15"/>
      <c r="CSZ741" s="15"/>
      <c r="CTA741" s="15"/>
      <c r="CTB741" s="15"/>
      <c r="CTC741" s="15"/>
      <c r="CTD741" s="15"/>
      <c r="CTE741" s="15"/>
      <c r="CTF741" s="15"/>
      <c r="CTG741" s="15"/>
      <c r="CTH741" s="15"/>
      <c r="CTI741" s="15"/>
      <c r="CTJ741" s="15"/>
      <c r="CTK741" s="15"/>
      <c r="CTL741" s="15"/>
      <c r="CTM741" s="15"/>
      <c r="CTN741" s="15"/>
      <c r="CTO741" s="15"/>
      <c r="CTP741" s="15"/>
      <c r="CTQ741" s="15"/>
      <c r="CTR741" s="15"/>
      <c r="CTS741" s="15"/>
      <c r="CTT741" s="15"/>
      <c r="CTU741" s="15"/>
      <c r="CTV741" s="15"/>
      <c r="CTW741" s="15"/>
      <c r="CTX741" s="15"/>
      <c r="CTY741" s="15"/>
      <c r="CTZ741" s="15"/>
      <c r="CUA741" s="15"/>
      <c r="CUB741" s="15"/>
      <c r="CUC741" s="15"/>
      <c r="CUD741" s="15"/>
      <c r="CUE741" s="15"/>
      <c r="CUF741" s="15"/>
      <c r="CUG741" s="15"/>
      <c r="CUH741" s="15"/>
      <c r="CUI741" s="15"/>
      <c r="CUJ741" s="15"/>
      <c r="CUK741" s="15"/>
      <c r="CUL741" s="15"/>
      <c r="CUM741" s="15"/>
      <c r="CUN741" s="15"/>
      <c r="CUO741" s="15"/>
      <c r="CUP741" s="15"/>
      <c r="CUQ741" s="15"/>
      <c r="CUR741" s="15"/>
      <c r="CUS741" s="15"/>
      <c r="CUT741" s="15"/>
      <c r="CUU741" s="15"/>
      <c r="CUV741" s="15"/>
      <c r="CUW741" s="15"/>
      <c r="CUX741" s="15"/>
      <c r="CUY741" s="15"/>
      <c r="CUZ741" s="15"/>
      <c r="CVA741" s="15"/>
      <c r="CVB741" s="15"/>
      <c r="CVC741" s="15"/>
      <c r="CVD741" s="15"/>
      <c r="CVE741" s="15"/>
      <c r="CVF741" s="15"/>
      <c r="CVG741" s="15"/>
      <c r="CVH741" s="15"/>
      <c r="CVI741" s="15"/>
      <c r="CVJ741" s="15"/>
      <c r="CVK741" s="15"/>
      <c r="CVL741" s="15"/>
      <c r="CVM741" s="15"/>
      <c r="CVN741" s="15"/>
      <c r="CVO741" s="15"/>
      <c r="CVP741" s="15"/>
      <c r="CVQ741" s="15"/>
      <c r="CVR741" s="15"/>
      <c r="CVS741" s="15"/>
      <c r="CVT741" s="15"/>
      <c r="CVU741" s="15"/>
      <c r="CVV741" s="15"/>
      <c r="CVW741" s="15"/>
      <c r="CVX741" s="15"/>
      <c r="CVY741" s="15"/>
      <c r="CVZ741" s="15"/>
      <c r="CWA741" s="15"/>
      <c r="CWB741" s="15"/>
      <c r="CWC741" s="15"/>
      <c r="CWD741" s="15"/>
      <c r="CWE741" s="15"/>
      <c r="CWF741" s="15"/>
      <c r="CWG741" s="15"/>
      <c r="CWH741" s="15"/>
      <c r="CWI741" s="15"/>
      <c r="CWJ741" s="15"/>
      <c r="CWK741" s="15"/>
      <c r="CWL741" s="15"/>
      <c r="CWM741" s="15"/>
      <c r="CWN741" s="15"/>
      <c r="CWO741" s="15"/>
      <c r="CWP741" s="15"/>
      <c r="CWQ741" s="15"/>
      <c r="CWR741" s="15"/>
      <c r="CWS741" s="15"/>
      <c r="CWT741" s="15"/>
      <c r="CWU741" s="15"/>
      <c r="CWV741" s="15"/>
      <c r="CWW741" s="15"/>
      <c r="CWX741" s="15"/>
      <c r="CWY741" s="15"/>
      <c r="CWZ741" s="15"/>
      <c r="CXA741" s="15"/>
      <c r="CXB741" s="15"/>
      <c r="CXC741" s="15"/>
      <c r="CXD741" s="15"/>
      <c r="CXE741" s="15"/>
      <c r="CXF741" s="15"/>
      <c r="CXG741" s="15"/>
      <c r="CXH741" s="15"/>
      <c r="CXI741" s="15"/>
      <c r="CXJ741" s="15"/>
      <c r="CXK741" s="15"/>
      <c r="CXL741" s="15"/>
      <c r="CXM741" s="15"/>
      <c r="CXN741" s="15"/>
      <c r="CXO741" s="15"/>
      <c r="CXP741" s="15"/>
      <c r="CXQ741" s="15"/>
      <c r="CXR741" s="15"/>
      <c r="CXS741" s="15"/>
      <c r="CXT741" s="15"/>
      <c r="CXU741" s="15"/>
      <c r="CXV741" s="15"/>
      <c r="CXW741" s="15"/>
      <c r="CXX741" s="15"/>
      <c r="CXY741" s="15"/>
      <c r="CXZ741" s="15"/>
      <c r="CYA741" s="15"/>
      <c r="CYB741" s="15"/>
      <c r="CYC741" s="15"/>
      <c r="CYD741" s="15"/>
      <c r="CYE741" s="15"/>
      <c r="CYF741" s="15"/>
      <c r="CYG741" s="15"/>
      <c r="CYH741" s="15"/>
      <c r="CYI741" s="15"/>
      <c r="CYJ741" s="15"/>
      <c r="CYK741" s="15"/>
      <c r="CYL741" s="15"/>
      <c r="CYM741" s="15"/>
      <c r="CYN741" s="15"/>
      <c r="CYO741" s="15"/>
      <c r="CYP741" s="15"/>
      <c r="CYQ741" s="15"/>
      <c r="CYR741" s="15"/>
      <c r="CYS741" s="15"/>
      <c r="CYT741" s="15"/>
      <c r="CYU741" s="15"/>
      <c r="CYV741" s="15"/>
      <c r="CYW741" s="15"/>
      <c r="CYX741" s="15"/>
      <c r="CYY741" s="15"/>
      <c r="CYZ741" s="15"/>
      <c r="CZA741" s="15"/>
      <c r="CZB741" s="15"/>
      <c r="CZC741" s="15"/>
      <c r="CZD741" s="15"/>
      <c r="CZE741" s="15"/>
      <c r="CZF741" s="15"/>
      <c r="CZG741" s="15"/>
      <c r="CZH741" s="15"/>
      <c r="CZI741" s="15"/>
      <c r="CZJ741" s="15"/>
      <c r="CZK741" s="15"/>
      <c r="CZL741" s="15"/>
      <c r="CZM741" s="15"/>
      <c r="CZN741" s="15"/>
      <c r="CZO741" s="15"/>
      <c r="CZP741" s="15"/>
      <c r="CZQ741" s="15"/>
      <c r="CZR741" s="15"/>
      <c r="CZS741" s="15"/>
      <c r="CZT741" s="15"/>
      <c r="CZU741" s="15"/>
      <c r="CZV741" s="15"/>
      <c r="CZW741" s="15"/>
      <c r="CZX741" s="15"/>
      <c r="CZY741" s="15"/>
      <c r="CZZ741" s="15"/>
      <c r="DAA741" s="15"/>
      <c r="DAB741" s="15"/>
      <c r="DAC741" s="15"/>
      <c r="DAD741" s="15"/>
      <c r="DAE741" s="15"/>
      <c r="DAF741" s="15"/>
      <c r="DAG741" s="15"/>
      <c r="DAH741" s="15"/>
      <c r="DAI741" s="15"/>
      <c r="DAJ741" s="15"/>
      <c r="DAK741" s="15"/>
      <c r="DAL741" s="15"/>
      <c r="DAM741" s="15"/>
      <c r="DAN741" s="15"/>
      <c r="DAO741" s="15"/>
      <c r="DAP741" s="15"/>
      <c r="DAQ741" s="15"/>
      <c r="DAR741" s="15"/>
      <c r="DAS741" s="15"/>
      <c r="DAT741" s="15"/>
      <c r="DAU741" s="15"/>
      <c r="DAV741" s="15"/>
      <c r="DAW741" s="15"/>
      <c r="DAX741" s="15"/>
      <c r="DAY741" s="15"/>
      <c r="DAZ741" s="15"/>
      <c r="DBA741" s="15"/>
      <c r="DBB741" s="15"/>
      <c r="DBC741" s="15"/>
      <c r="DBD741" s="15"/>
      <c r="DBE741" s="15"/>
      <c r="DBF741" s="15"/>
      <c r="DBG741" s="15"/>
      <c r="DBH741" s="15"/>
      <c r="DBI741" s="15"/>
      <c r="DBJ741" s="15"/>
      <c r="DBK741" s="15"/>
      <c r="DBL741" s="15"/>
      <c r="DBM741" s="15"/>
      <c r="DBN741" s="15"/>
      <c r="DBO741" s="15"/>
      <c r="DBP741" s="15"/>
      <c r="DBQ741" s="15"/>
      <c r="DBR741" s="15"/>
      <c r="DBS741" s="15"/>
      <c r="DBT741" s="15"/>
      <c r="DBU741" s="15"/>
      <c r="DBV741" s="15"/>
      <c r="DBW741" s="15"/>
      <c r="DBX741" s="15"/>
      <c r="DBY741" s="15"/>
      <c r="DBZ741" s="15"/>
      <c r="DCA741" s="15"/>
      <c r="DCB741" s="15"/>
      <c r="DCC741" s="15"/>
      <c r="DCD741" s="15"/>
      <c r="DCE741" s="15"/>
      <c r="DCF741" s="15"/>
      <c r="DCG741" s="15"/>
      <c r="DCH741" s="15"/>
      <c r="DCI741" s="15"/>
      <c r="DCJ741" s="15"/>
      <c r="DCK741" s="15"/>
      <c r="DCL741" s="15"/>
      <c r="DCM741" s="15"/>
      <c r="DCN741" s="15"/>
      <c r="DCO741" s="15"/>
      <c r="DCP741" s="15"/>
      <c r="DCQ741" s="15"/>
      <c r="DCR741" s="15"/>
      <c r="DCS741" s="15"/>
      <c r="DCT741" s="15"/>
      <c r="DCU741" s="15"/>
      <c r="DCV741" s="15"/>
      <c r="DCW741" s="15"/>
      <c r="DCX741" s="15"/>
      <c r="DCY741" s="15"/>
      <c r="DCZ741" s="15"/>
      <c r="DDA741" s="15"/>
      <c r="DDB741" s="15"/>
      <c r="DDC741" s="15"/>
      <c r="DDD741" s="15"/>
      <c r="DDE741" s="15"/>
      <c r="DDF741" s="15"/>
      <c r="DDG741" s="15"/>
      <c r="DDH741" s="15"/>
      <c r="DDI741" s="15"/>
      <c r="DDJ741" s="15"/>
      <c r="DDK741" s="15"/>
      <c r="DDL741" s="15"/>
      <c r="DDM741" s="15"/>
      <c r="DDN741" s="15"/>
      <c r="DDO741" s="15"/>
      <c r="DDP741" s="15"/>
      <c r="DDQ741" s="15"/>
      <c r="DDR741" s="15"/>
      <c r="DDS741" s="15"/>
      <c r="DDT741" s="15"/>
      <c r="DDU741" s="15"/>
      <c r="DDV741" s="15"/>
      <c r="DDW741" s="15"/>
      <c r="DDX741" s="15"/>
      <c r="DDY741" s="15"/>
      <c r="DDZ741" s="15"/>
      <c r="DEA741" s="15"/>
      <c r="DEB741" s="15"/>
      <c r="DEC741" s="15"/>
      <c r="DED741" s="15"/>
      <c r="DEE741" s="15"/>
      <c r="DEF741" s="15"/>
      <c r="DEG741" s="15"/>
      <c r="DEH741" s="15"/>
      <c r="DEI741" s="15"/>
      <c r="DEJ741" s="15"/>
      <c r="DEK741" s="15"/>
      <c r="DEL741" s="15"/>
      <c r="DEM741" s="15"/>
      <c r="DEN741" s="15"/>
      <c r="DEO741" s="15"/>
      <c r="DEP741" s="15"/>
      <c r="DEQ741" s="15"/>
      <c r="DER741" s="15"/>
      <c r="DES741" s="15"/>
      <c r="DET741" s="15"/>
      <c r="DEU741" s="15"/>
      <c r="DEV741" s="15"/>
      <c r="DEW741" s="15"/>
      <c r="DEX741" s="15"/>
      <c r="DEY741" s="15"/>
      <c r="DEZ741" s="15"/>
      <c r="DFA741" s="15"/>
      <c r="DFB741" s="15"/>
      <c r="DFC741" s="15"/>
      <c r="DFD741" s="15"/>
      <c r="DFE741" s="15"/>
      <c r="DFF741" s="15"/>
      <c r="DFG741" s="15"/>
      <c r="DFH741" s="15"/>
      <c r="DFI741" s="15"/>
      <c r="DFJ741" s="15"/>
      <c r="DFK741" s="15"/>
      <c r="DFL741" s="15"/>
      <c r="DFM741" s="15"/>
      <c r="DFN741" s="15"/>
      <c r="DFO741" s="15"/>
      <c r="DFP741" s="15"/>
      <c r="DFQ741" s="15"/>
      <c r="DFR741" s="15"/>
      <c r="DFS741" s="15"/>
      <c r="DFT741" s="15"/>
      <c r="DFU741" s="15"/>
      <c r="DFV741" s="15"/>
      <c r="DFW741" s="15"/>
      <c r="DFX741" s="15"/>
      <c r="DFY741" s="15"/>
      <c r="DFZ741" s="15"/>
      <c r="DGA741" s="15"/>
      <c r="DGB741" s="15"/>
      <c r="DGC741" s="15"/>
      <c r="DGD741" s="15"/>
      <c r="DGE741" s="15"/>
      <c r="DGF741" s="15"/>
      <c r="DGG741" s="15"/>
      <c r="DGH741" s="15"/>
      <c r="DGI741" s="15"/>
      <c r="DGJ741" s="15"/>
      <c r="DGK741" s="15"/>
      <c r="DGL741" s="15"/>
      <c r="DGM741" s="15"/>
      <c r="DGN741" s="15"/>
      <c r="DGO741" s="15"/>
      <c r="DGP741" s="15"/>
      <c r="DGQ741" s="15"/>
      <c r="DGR741" s="15"/>
      <c r="DGS741" s="15"/>
      <c r="DGT741" s="15"/>
      <c r="DGU741" s="15"/>
      <c r="DGV741" s="15"/>
      <c r="DGW741" s="15"/>
      <c r="DGX741" s="15"/>
      <c r="DGY741" s="15"/>
      <c r="DGZ741" s="15"/>
      <c r="DHA741" s="15"/>
      <c r="DHB741" s="15"/>
      <c r="DHC741" s="15"/>
      <c r="DHD741" s="15"/>
      <c r="DHE741" s="15"/>
      <c r="DHF741" s="15"/>
      <c r="DHG741" s="15"/>
      <c r="DHH741" s="15"/>
      <c r="DHI741" s="15"/>
      <c r="DHJ741" s="15"/>
      <c r="DHK741" s="15"/>
      <c r="DHL741" s="15"/>
      <c r="DHM741" s="15"/>
      <c r="DHN741" s="15"/>
      <c r="DHO741" s="15"/>
      <c r="DHP741" s="15"/>
      <c r="DHQ741" s="15"/>
      <c r="DHR741" s="15"/>
      <c r="DHS741" s="15"/>
      <c r="DHT741" s="15"/>
      <c r="DHU741" s="15"/>
      <c r="DHV741" s="15"/>
      <c r="DHW741" s="15"/>
      <c r="DHX741" s="15"/>
      <c r="DHY741" s="15"/>
      <c r="DHZ741" s="15"/>
      <c r="DIA741" s="15"/>
      <c r="DIB741" s="15"/>
      <c r="DIC741" s="15"/>
      <c r="DID741" s="15"/>
      <c r="DIE741" s="15"/>
      <c r="DIF741" s="15"/>
      <c r="DIG741" s="15"/>
      <c r="DIH741" s="15"/>
      <c r="DII741" s="15"/>
      <c r="DIJ741" s="15"/>
      <c r="DIK741" s="15"/>
      <c r="DIL741" s="15"/>
      <c r="DIM741" s="15"/>
      <c r="DIN741" s="15"/>
      <c r="DIO741" s="15"/>
      <c r="DIP741" s="15"/>
      <c r="DIQ741" s="15"/>
      <c r="DIR741" s="15"/>
      <c r="DIS741" s="15"/>
      <c r="DIT741" s="15"/>
      <c r="DIU741" s="15"/>
      <c r="DIV741" s="15"/>
      <c r="DIW741" s="15"/>
      <c r="DIX741" s="15"/>
      <c r="DIY741" s="15"/>
      <c r="DIZ741" s="15"/>
      <c r="DJA741" s="15"/>
      <c r="DJB741" s="15"/>
      <c r="DJC741" s="15"/>
      <c r="DJD741" s="15"/>
      <c r="DJE741" s="15"/>
      <c r="DJF741" s="15"/>
      <c r="DJG741" s="15"/>
      <c r="DJH741" s="15"/>
      <c r="DJI741" s="15"/>
      <c r="DJJ741" s="15"/>
      <c r="DJK741" s="15"/>
      <c r="DJL741" s="15"/>
      <c r="DJM741" s="15"/>
      <c r="DJN741" s="15"/>
      <c r="DJO741" s="15"/>
      <c r="DJP741" s="15"/>
      <c r="DJQ741" s="15"/>
      <c r="DJR741" s="15"/>
      <c r="DJS741" s="15"/>
      <c r="DJT741" s="15"/>
      <c r="DJU741" s="15"/>
      <c r="DJV741" s="15"/>
      <c r="DJW741" s="15"/>
      <c r="DJX741" s="15"/>
      <c r="DJY741" s="15"/>
      <c r="DJZ741" s="15"/>
      <c r="DKA741" s="15"/>
      <c r="DKB741" s="15"/>
      <c r="DKC741" s="15"/>
      <c r="DKD741" s="15"/>
      <c r="DKE741" s="15"/>
      <c r="DKF741" s="15"/>
      <c r="DKG741" s="15"/>
      <c r="DKH741" s="15"/>
      <c r="DKI741" s="15"/>
      <c r="DKJ741" s="15"/>
      <c r="DKK741" s="15"/>
      <c r="DKL741" s="15"/>
      <c r="DKM741" s="15"/>
      <c r="DKN741" s="15"/>
      <c r="DKO741" s="15"/>
      <c r="DKP741" s="15"/>
      <c r="DKQ741" s="15"/>
      <c r="DKR741" s="15"/>
      <c r="DKS741" s="15"/>
      <c r="DKT741" s="15"/>
      <c r="DKU741" s="15"/>
      <c r="DKV741" s="15"/>
      <c r="DKW741" s="15"/>
      <c r="DKX741" s="15"/>
      <c r="DKY741" s="15"/>
      <c r="DKZ741" s="15"/>
      <c r="DLA741" s="15"/>
      <c r="DLB741" s="15"/>
      <c r="DLC741" s="15"/>
      <c r="DLD741" s="15"/>
      <c r="DLE741" s="15"/>
      <c r="DLF741" s="15"/>
      <c r="DLG741" s="15"/>
      <c r="DLH741" s="15"/>
      <c r="DLI741" s="15"/>
      <c r="DLJ741" s="15"/>
      <c r="DLK741" s="15"/>
      <c r="DLL741" s="15"/>
      <c r="DLM741" s="15"/>
      <c r="DLN741" s="15"/>
      <c r="DLO741" s="15"/>
      <c r="DLP741" s="15"/>
      <c r="DLQ741" s="15"/>
      <c r="DLR741" s="15"/>
      <c r="DLS741" s="15"/>
      <c r="DLT741" s="15"/>
      <c r="DLU741" s="15"/>
      <c r="DLV741" s="15"/>
      <c r="DLW741" s="15"/>
      <c r="DLX741" s="15"/>
      <c r="DLY741" s="15"/>
      <c r="DLZ741" s="15"/>
      <c r="DMA741" s="15"/>
      <c r="DMB741" s="15"/>
      <c r="DMC741" s="15"/>
      <c r="DMD741" s="15"/>
      <c r="DME741" s="15"/>
      <c r="DMF741" s="15"/>
      <c r="DMG741" s="15"/>
      <c r="DMH741" s="15"/>
      <c r="DMI741" s="15"/>
      <c r="DMJ741" s="15"/>
      <c r="DMK741" s="15"/>
      <c r="DML741" s="15"/>
      <c r="DMM741" s="15"/>
      <c r="DMN741" s="15"/>
      <c r="DMO741" s="15"/>
      <c r="DMP741" s="15"/>
      <c r="DMQ741" s="15"/>
      <c r="DMR741" s="15"/>
      <c r="DMS741" s="15"/>
      <c r="DMT741" s="15"/>
      <c r="DMU741" s="15"/>
      <c r="DMV741" s="15"/>
      <c r="DMW741" s="15"/>
      <c r="DMX741" s="15"/>
      <c r="DMY741" s="15"/>
      <c r="DMZ741" s="15"/>
      <c r="DNA741" s="15"/>
      <c r="DNB741" s="15"/>
      <c r="DNC741" s="15"/>
      <c r="DND741" s="15"/>
      <c r="DNE741" s="15"/>
      <c r="DNF741" s="15"/>
      <c r="DNG741" s="15"/>
      <c r="DNH741" s="15"/>
      <c r="DNI741" s="15"/>
      <c r="DNJ741" s="15"/>
      <c r="DNK741" s="15"/>
      <c r="DNL741" s="15"/>
      <c r="DNM741" s="15"/>
      <c r="DNN741" s="15"/>
      <c r="DNO741" s="15"/>
      <c r="DNP741" s="15"/>
      <c r="DNQ741" s="15"/>
      <c r="DNR741" s="15"/>
      <c r="DNS741" s="15"/>
      <c r="DNT741" s="15"/>
      <c r="DNU741" s="15"/>
      <c r="DNV741" s="15"/>
      <c r="DNW741" s="15"/>
      <c r="DNX741" s="15"/>
      <c r="DNY741" s="15"/>
      <c r="DNZ741" s="15"/>
      <c r="DOA741" s="15"/>
      <c r="DOB741" s="15"/>
      <c r="DOC741" s="15"/>
      <c r="DOD741" s="15"/>
      <c r="DOE741" s="15"/>
      <c r="DOF741" s="15"/>
      <c r="DOG741" s="15"/>
      <c r="DOH741" s="15"/>
      <c r="DOI741" s="15"/>
      <c r="DOJ741" s="15"/>
      <c r="DOK741" s="15"/>
      <c r="DOL741" s="15"/>
      <c r="DOM741" s="15"/>
      <c r="DON741" s="15"/>
      <c r="DOO741" s="15"/>
      <c r="DOP741" s="15"/>
      <c r="DOQ741" s="15"/>
      <c r="DOR741" s="15"/>
      <c r="DOS741" s="15"/>
      <c r="DOT741" s="15"/>
      <c r="DOU741" s="15"/>
      <c r="DOV741" s="15"/>
      <c r="DOW741" s="15"/>
      <c r="DOX741" s="15"/>
      <c r="DOY741" s="15"/>
      <c r="DOZ741" s="15"/>
      <c r="DPA741" s="15"/>
      <c r="DPB741" s="15"/>
      <c r="DPC741" s="15"/>
      <c r="DPD741" s="15"/>
      <c r="DPE741" s="15"/>
      <c r="DPF741" s="15"/>
      <c r="DPG741" s="15"/>
      <c r="DPH741" s="15"/>
      <c r="DPI741" s="15"/>
      <c r="DPJ741" s="15"/>
      <c r="DPK741" s="15"/>
      <c r="DPL741" s="15"/>
      <c r="DPM741" s="15"/>
      <c r="DPN741" s="15"/>
      <c r="DPO741" s="15"/>
      <c r="DPP741" s="15"/>
      <c r="DPQ741" s="15"/>
      <c r="DPR741" s="15"/>
      <c r="DPS741" s="15"/>
      <c r="DPT741" s="15"/>
      <c r="DPU741" s="15"/>
      <c r="DPV741" s="15"/>
      <c r="DPW741" s="15"/>
      <c r="DPX741" s="15"/>
      <c r="DPY741" s="15"/>
      <c r="DPZ741" s="15"/>
      <c r="DQA741" s="15"/>
      <c r="DQB741" s="15"/>
      <c r="DQC741" s="15"/>
      <c r="DQD741" s="15"/>
      <c r="DQE741" s="15"/>
      <c r="DQF741" s="15"/>
      <c r="DQG741" s="15"/>
      <c r="DQH741" s="15"/>
      <c r="DQI741" s="15"/>
      <c r="DQJ741" s="15"/>
      <c r="DQK741" s="15"/>
      <c r="DQL741" s="15"/>
      <c r="DQM741" s="15"/>
      <c r="DQN741" s="15"/>
      <c r="DQO741" s="15"/>
      <c r="DQP741" s="15"/>
      <c r="DQQ741" s="15"/>
      <c r="DQR741" s="15"/>
      <c r="DQS741" s="15"/>
      <c r="DQT741" s="15"/>
      <c r="DQU741" s="15"/>
      <c r="DQV741" s="15"/>
      <c r="DQW741" s="15"/>
      <c r="DQX741" s="15"/>
      <c r="DQY741" s="15"/>
      <c r="DQZ741" s="15"/>
      <c r="DRA741" s="15"/>
      <c r="DRB741" s="15"/>
      <c r="DRC741" s="15"/>
      <c r="DRD741" s="15"/>
      <c r="DRE741" s="15"/>
      <c r="DRF741" s="15"/>
      <c r="DRG741" s="15"/>
      <c r="DRH741" s="15"/>
      <c r="DRI741" s="15"/>
      <c r="DRJ741" s="15"/>
      <c r="DRK741" s="15"/>
      <c r="DRL741" s="15"/>
      <c r="DRM741" s="15"/>
      <c r="DRN741" s="15"/>
      <c r="DRO741" s="15"/>
      <c r="DRP741" s="15"/>
      <c r="DRQ741" s="15"/>
      <c r="DRR741" s="15"/>
      <c r="DRS741" s="15"/>
      <c r="DRT741" s="15"/>
      <c r="DRU741" s="15"/>
      <c r="DRV741" s="15"/>
      <c r="DRW741" s="15"/>
      <c r="DRX741" s="15"/>
      <c r="DRY741" s="15"/>
      <c r="DRZ741" s="15"/>
      <c r="DSA741" s="15"/>
      <c r="DSB741" s="15"/>
      <c r="DSC741" s="15"/>
      <c r="DSD741" s="15"/>
      <c r="DSE741" s="15"/>
      <c r="DSF741" s="15"/>
      <c r="DSG741" s="15"/>
      <c r="DSH741" s="15"/>
      <c r="DSI741" s="15"/>
      <c r="DSJ741" s="15"/>
      <c r="DSK741" s="15"/>
      <c r="DSL741" s="15"/>
      <c r="DSM741" s="15"/>
      <c r="DSN741" s="15"/>
      <c r="DSO741" s="15"/>
      <c r="DSP741" s="15"/>
      <c r="DSQ741" s="15"/>
      <c r="DSR741" s="15"/>
      <c r="DSS741" s="15"/>
      <c r="DST741" s="15"/>
      <c r="DSU741" s="15"/>
      <c r="DSV741" s="15"/>
      <c r="DSW741" s="15"/>
      <c r="DSX741" s="15"/>
      <c r="DSY741" s="15"/>
      <c r="DSZ741" s="15"/>
      <c r="DTA741" s="15"/>
      <c r="DTB741" s="15"/>
      <c r="DTC741" s="15"/>
      <c r="DTD741" s="15"/>
      <c r="DTE741" s="15"/>
      <c r="DTF741" s="15"/>
      <c r="DTG741" s="15"/>
      <c r="DTH741" s="15"/>
      <c r="DTI741" s="15"/>
      <c r="DTJ741" s="15"/>
      <c r="DTK741" s="15"/>
      <c r="DTL741" s="15"/>
      <c r="DTM741" s="15"/>
      <c r="DTN741" s="15"/>
      <c r="DTO741" s="15"/>
      <c r="DTP741" s="15"/>
      <c r="DTQ741" s="15"/>
      <c r="DTR741" s="15"/>
      <c r="DTS741" s="15"/>
      <c r="DTT741" s="15"/>
      <c r="DTU741" s="15"/>
      <c r="DTV741" s="15"/>
      <c r="DTW741" s="15"/>
      <c r="DTX741" s="15"/>
      <c r="DTY741" s="15"/>
      <c r="DTZ741" s="15"/>
      <c r="DUA741" s="15"/>
      <c r="DUB741" s="15"/>
      <c r="DUC741" s="15"/>
      <c r="DUD741" s="15"/>
      <c r="DUE741" s="15"/>
      <c r="DUF741" s="15"/>
      <c r="DUG741" s="15"/>
      <c r="DUH741" s="15"/>
      <c r="DUI741" s="15"/>
      <c r="DUJ741" s="15"/>
      <c r="DUK741" s="15"/>
      <c r="DUL741" s="15"/>
      <c r="DUM741" s="15"/>
      <c r="DUN741" s="15"/>
      <c r="DUO741" s="15"/>
      <c r="DUP741" s="15"/>
      <c r="DUQ741" s="15"/>
      <c r="DUR741" s="15"/>
      <c r="DUS741" s="15"/>
      <c r="DUT741" s="15"/>
      <c r="DUU741" s="15"/>
      <c r="DUV741" s="15"/>
      <c r="DUW741" s="15"/>
      <c r="DUX741" s="15"/>
      <c r="DUY741" s="15"/>
      <c r="DUZ741" s="15"/>
      <c r="DVA741" s="15"/>
      <c r="DVB741" s="15"/>
      <c r="DVC741" s="15"/>
      <c r="DVD741" s="15"/>
      <c r="DVE741" s="15"/>
      <c r="DVF741" s="15"/>
      <c r="DVG741" s="15"/>
      <c r="DVH741" s="15"/>
      <c r="DVI741" s="15"/>
      <c r="DVJ741" s="15"/>
      <c r="DVK741" s="15"/>
      <c r="DVL741" s="15"/>
      <c r="DVM741" s="15"/>
      <c r="DVN741" s="15"/>
      <c r="DVO741" s="15"/>
      <c r="DVP741" s="15"/>
      <c r="DVQ741" s="15"/>
      <c r="DVR741" s="15"/>
      <c r="DVS741" s="15"/>
      <c r="DVT741" s="15"/>
      <c r="DVU741" s="15"/>
      <c r="DVV741" s="15"/>
      <c r="DVW741" s="15"/>
      <c r="DVX741" s="15"/>
      <c r="DVY741" s="15"/>
      <c r="DVZ741" s="15"/>
      <c r="DWA741" s="15"/>
      <c r="DWB741" s="15"/>
      <c r="DWC741" s="15"/>
      <c r="DWD741" s="15"/>
      <c r="DWE741" s="15"/>
      <c r="DWF741" s="15"/>
      <c r="DWG741" s="15"/>
      <c r="DWH741" s="15"/>
      <c r="DWI741" s="15"/>
      <c r="DWJ741" s="15"/>
      <c r="DWK741" s="15"/>
      <c r="DWL741" s="15"/>
      <c r="DWM741" s="15"/>
      <c r="DWN741" s="15"/>
      <c r="DWO741" s="15"/>
      <c r="DWP741" s="15"/>
      <c r="DWQ741" s="15"/>
      <c r="DWR741" s="15"/>
      <c r="DWS741" s="15"/>
      <c r="DWT741" s="15"/>
      <c r="DWU741" s="15"/>
      <c r="DWV741" s="15"/>
      <c r="DWW741" s="15"/>
      <c r="DWX741" s="15"/>
      <c r="DWY741" s="15"/>
      <c r="DWZ741" s="15"/>
      <c r="DXA741" s="15"/>
      <c r="DXB741" s="15"/>
      <c r="DXC741" s="15"/>
      <c r="DXD741" s="15"/>
      <c r="DXE741" s="15"/>
      <c r="DXF741" s="15"/>
      <c r="DXG741" s="15"/>
      <c r="DXH741" s="15"/>
      <c r="DXI741" s="15"/>
      <c r="DXJ741" s="15"/>
      <c r="DXK741" s="15"/>
      <c r="DXL741" s="15"/>
      <c r="DXM741" s="15"/>
      <c r="DXN741" s="15"/>
      <c r="DXO741" s="15"/>
      <c r="DXP741" s="15"/>
      <c r="DXQ741" s="15"/>
      <c r="DXR741" s="15"/>
      <c r="DXS741" s="15"/>
      <c r="DXT741" s="15"/>
      <c r="DXU741" s="15"/>
      <c r="DXV741" s="15"/>
      <c r="DXW741" s="15"/>
      <c r="DXX741" s="15"/>
      <c r="DXY741" s="15"/>
      <c r="DXZ741" s="15"/>
      <c r="DYA741" s="15"/>
      <c r="DYB741" s="15"/>
      <c r="DYC741" s="15"/>
      <c r="DYD741" s="15"/>
      <c r="DYE741" s="15"/>
      <c r="DYF741" s="15"/>
      <c r="DYG741" s="15"/>
      <c r="DYH741" s="15"/>
      <c r="DYI741" s="15"/>
      <c r="DYJ741" s="15"/>
      <c r="DYK741" s="15"/>
      <c r="DYL741" s="15"/>
      <c r="DYM741" s="15"/>
      <c r="DYN741" s="15"/>
      <c r="DYO741" s="15"/>
      <c r="DYP741" s="15"/>
      <c r="DYQ741" s="15"/>
      <c r="DYR741" s="15"/>
      <c r="DYS741" s="15"/>
      <c r="DYT741" s="15"/>
      <c r="DYU741" s="15"/>
      <c r="DYV741" s="15"/>
      <c r="DYW741" s="15"/>
      <c r="DYX741" s="15"/>
      <c r="DYY741" s="15"/>
      <c r="DYZ741" s="15"/>
      <c r="DZA741" s="15"/>
      <c r="DZB741" s="15"/>
      <c r="DZC741" s="15"/>
      <c r="DZD741" s="15"/>
      <c r="DZE741" s="15"/>
      <c r="DZF741" s="15"/>
      <c r="DZG741" s="15"/>
      <c r="DZH741" s="15"/>
      <c r="DZI741" s="15"/>
      <c r="DZJ741" s="15"/>
      <c r="DZK741" s="15"/>
      <c r="DZL741" s="15"/>
      <c r="DZM741" s="15"/>
      <c r="DZN741" s="15"/>
      <c r="DZO741" s="15"/>
      <c r="DZP741" s="15"/>
      <c r="DZQ741" s="15"/>
      <c r="DZR741" s="15"/>
      <c r="DZS741" s="15"/>
      <c r="DZT741" s="15"/>
      <c r="DZU741" s="15"/>
      <c r="DZV741" s="15"/>
      <c r="DZW741" s="15"/>
      <c r="DZX741" s="15"/>
      <c r="DZY741" s="15"/>
      <c r="DZZ741" s="15"/>
      <c r="EAA741" s="15"/>
      <c r="EAB741" s="15"/>
      <c r="EAC741" s="15"/>
      <c r="EAD741" s="15"/>
      <c r="EAE741" s="15"/>
      <c r="EAF741" s="15"/>
      <c r="EAG741" s="15"/>
      <c r="EAH741" s="15"/>
      <c r="EAI741" s="15"/>
      <c r="EAJ741" s="15"/>
      <c r="EAK741" s="15"/>
      <c r="EAL741" s="15"/>
      <c r="EAM741" s="15"/>
      <c r="EAN741" s="15"/>
      <c r="EAO741" s="15"/>
      <c r="EAP741" s="15"/>
      <c r="EAQ741" s="15"/>
      <c r="EAR741" s="15"/>
      <c r="EAS741" s="15"/>
      <c r="EAT741" s="15"/>
      <c r="EAU741" s="15"/>
      <c r="EAV741" s="15"/>
      <c r="EAW741" s="15"/>
      <c r="EAX741" s="15"/>
      <c r="EAY741" s="15"/>
      <c r="EAZ741" s="15"/>
      <c r="EBA741" s="15"/>
      <c r="EBB741" s="15"/>
      <c r="EBC741" s="15"/>
      <c r="EBD741" s="15"/>
      <c r="EBE741" s="15"/>
      <c r="EBF741" s="15"/>
      <c r="EBG741" s="15"/>
      <c r="EBH741" s="15"/>
      <c r="EBI741" s="15"/>
      <c r="EBJ741" s="15"/>
      <c r="EBK741" s="15"/>
      <c r="EBL741" s="15"/>
      <c r="EBM741" s="15"/>
      <c r="EBN741" s="15"/>
      <c r="EBO741" s="15"/>
      <c r="EBP741" s="15"/>
      <c r="EBQ741" s="15"/>
      <c r="EBR741" s="15"/>
      <c r="EBS741" s="15"/>
      <c r="EBT741" s="15"/>
      <c r="EBU741" s="15"/>
      <c r="EBV741" s="15"/>
      <c r="EBW741" s="15"/>
      <c r="EBX741" s="15"/>
      <c r="EBY741" s="15"/>
      <c r="EBZ741" s="15"/>
      <c r="ECA741" s="15"/>
      <c r="ECB741" s="15"/>
      <c r="ECC741" s="15"/>
      <c r="ECD741" s="15"/>
      <c r="ECE741" s="15"/>
      <c r="ECF741" s="15"/>
      <c r="ECG741" s="15"/>
      <c r="ECH741" s="15"/>
      <c r="ECI741" s="15"/>
      <c r="ECJ741" s="15"/>
      <c r="ECK741" s="15"/>
      <c r="ECL741" s="15"/>
      <c r="ECM741" s="15"/>
      <c r="ECN741" s="15"/>
      <c r="ECO741" s="15"/>
      <c r="ECP741" s="15"/>
      <c r="ECQ741" s="15"/>
      <c r="ECR741" s="15"/>
      <c r="ECS741" s="15"/>
      <c r="ECT741" s="15"/>
      <c r="ECU741" s="15"/>
      <c r="ECV741" s="15"/>
      <c r="ECW741" s="15"/>
      <c r="ECX741" s="15"/>
      <c r="ECY741" s="15"/>
      <c r="ECZ741" s="15"/>
      <c r="EDA741" s="15"/>
      <c r="EDB741" s="15"/>
      <c r="EDC741" s="15"/>
      <c r="EDD741" s="15"/>
      <c r="EDE741" s="15"/>
      <c r="EDF741" s="15"/>
      <c r="EDG741" s="15"/>
      <c r="EDH741" s="15"/>
      <c r="EDI741" s="15"/>
      <c r="EDJ741" s="15"/>
      <c r="EDK741" s="15"/>
      <c r="EDL741" s="15"/>
      <c r="EDM741" s="15"/>
      <c r="EDN741" s="15"/>
      <c r="EDO741" s="15"/>
      <c r="EDP741" s="15"/>
      <c r="EDQ741" s="15"/>
      <c r="EDR741" s="15"/>
      <c r="EDS741" s="15"/>
      <c r="EDT741" s="15"/>
      <c r="EDU741" s="15"/>
      <c r="EDV741" s="15"/>
      <c r="EDW741" s="15"/>
      <c r="EDX741" s="15"/>
      <c r="EDY741" s="15"/>
      <c r="EDZ741" s="15"/>
      <c r="EEA741" s="15"/>
      <c r="EEB741" s="15"/>
      <c r="EEC741" s="15"/>
      <c r="EED741" s="15"/>
      <c r="EEE741" s="15"/>
      <c r="EEF741" s="15"/>
      <c r="EEG741" s="15"/>
      <c r="EEH741" s="15"/>
      <c r="EEI741" s="15"/>
      <c r="EEJ741" s="15"/>
      <c r="EEK741" s="15"/>
      <c r="EEL741" s="15"/>
      <c r="EEM741" s="15"/>
      <c r="EEN741" s="15"/>
      <c r="EEO741" s="15"/>
      <c r="EEP741" s="15"/>
      <c r="EEQ741" s="15"/>
      <c r="EER741" s="15"/>
      <c r="EES741" s="15"/>
      <c r="EET741" s="15"/>
      <c r="EEU741" s="15"/>
      <c r="EEV741" s="15"/>
      <c r="EEW741" s="15"/>
      <c r="EEX741" s="15"/>
      <c r="EEY741" s="15"/>
      <c r="EEZ741" s="15"/>
      <c r="EFA741" s="15"/>
      <c r="EFB741" s="15"/>
      <c r="EFC741" s="15"/>
      <c r="EFD741" s="15"/>
      <c r="EFE741" s="15"/>
      <c r="EFF741" s="15"/>
      <c r="EFG741" s="15"/>
      <c r="EFH741" s="15"/>
      <c r="EFI741" s="15"/>
      <c r="EFJ741" s="15"/>
      <c r="EFK741" s="15"/>
      <c r="EFL741" s="15"/>
      <c r="EFM741" s="15"/>
      <c r="EFN741" s="15"/>
      <c r="EFO741" s="15"/>
      <c r="EFP741" s="15"/>
      <c r="EFQ741" s="15"/>
      <c r="EFR741" s="15"/>
      <c r="EFS741" s="15"/>
      <c r="EFT741" s="15"/>
      <c r="EFU741" s="15"/>
      <c r="EFV741" s="15"/>
      <c r="EFW741" s="15"/>
      <c r="EFX741" s="15"/>
      <c r="EFY741" s="15"/>
      <c r="EFZ741" s="15"/>
      <c r="EGA741" s="15"/>
      <c r="EGB741" s="15"/>
      <c r="EGC741" s="15"/>
      <c r="EGD741" s="15"/>
      <c r="EGE741" s="15"/>
      <c r="EGF741" s="15"/>
      <c r="EGG741" s="15"/>
      <c r="EGH741" s="15"/>
      <c r="EGI741" s="15"/>
      <c r="EGJ741" s="15"/>
      <c r="EGK741" s="15"/>
      <c r="EGL741" s="15"/>
      <c r="EGM741" s="15"/>
      <c r="EGN741" s="15"/>
      <c r="EGO741" s="15"/>
      <c r="EGP741" s="15"/>
      <c r="EGQ741" s="15"/>
      <c r="EGR741" s="15"/>
      <c r="EGS741" s="15"/>
      <c r="EGT741" s="15"/>
      <c r="EGU741" s="15"/>
      <c r="EGV741" s="15"/>
      <c r="EGW741" s="15"/>
      <c r="EGX741" s="15"/>
      <c r="EGY741" s="15"/>
      <c r="EGZ741" s="15"/>
      <c r="EHA741" s="15"/>
      <c r="EHB741" s="15"/>
      <c r="EHC741" s="15"/>
      <c r="EHD741" s="15"/>
      <c r="EHE741" s="15"/>
      <c r="EHF741" s="15"/>
      <c r="EHG741" s="15"/>
      <c r="EHH741" s="15"/>
      <c r="EHI741" s="15"/>
      <c r="EHJ741" s="15"/>
      <c r="EHK741" s="15"/>
      <c r="EHL741" s="15"/>
      <c r="EHM741" s="15"/>
      <c r="EHN741" s="15"/>
      <c r="EHO741" s="15"/>
      <c r="EHP741" s="15"/>
      <c r="EHQ741" s="15"/>
      <c r="EHR741" s="15"/>
      <c r="EHS741" s="15"/>
      <c r="EHT741" s="15"/>
      <c r="EHU741" s="15"/>
      <c r="EHV741" s="15"/>
      <c r="EHW741" s="15"/>
      <c r="EHX741" s="15"/>
      <c r="EHY741" s="15"/>
      <c r="EHZ741" s="15"/>
      <c r="EIA741" s="15"/>
      <c r="EIB741" s="15"/>
      <c r="EIC741" s="15"/>
      <c r="EID741" s="15"/>
      <c r="EIE741" s="15"/>
      <c r="EIF741" s="15"/>
      <c r="EIG741" s="15"/>
      <c r="EIH741" s="15"/>
      <c r="EII741" s="15"/>
      <c r="EIJ741" s="15"/>
      <c r="EIK741" s="15"/>
      <c r="EIL741" s="15"/>
      <c r="EIM741" s="15"/>
      <c r="EIN741" s="15"/>
      <c r="EIO741" s="15"/>
      <c r="EIP741" s="15"/>
      <c r="EIQ741" s="15"/>
      <c r="EIR741" s="15"/>
      <c r="EIS741" s="15"/>
      <c r="EIT741" s="15"/>
      <c r="EIU741" s="15"/>
      <c r="EIV741" s="15"/>
      <c r="EIW741" s="15"/>
      <c r="EIX741" s="15"/>
      <c r="EIY741" s="15"/>
      <c r="EIZ741" s="15"/>
      <c r="EJA741" s="15"/>
      <c r="EJB741" s="15"/>
      <c r="EJC741" s="15"/>
      <c r="EJD741" s="15"/>
      <c r="EJE741" s="15"/>
      <c r="EJF741" s="15"/>
      <c r="EJG741" s="15"/>
      <c r="EJH741" s="15"/>
      <c r="EJI741" s="15"/>
      <c r="EJJ741" s="15"/>
      <c r="EJK741" s="15"/>
      <c r="EJL741" s="15"/>
      <c r="EJM741" s="15"/>
      <c r="EJN741" s="15"/>
      <c r="EJO741" s="15"/>
      <c r="EJP741" s="15"/>
      <c r="EJQ741" s="15"/>
      <c r="EJR741" s="15"/>
      <c r="EJS741" s="15"/>
      <c r="EJT741" s="15"/>
      <c r="EJU741" s="15"/>
      <c r="EJV741" s="15"/>
      <c r="EJW741" s="15"/>
      <c r="EJX741" s="15"/>
      <c r="EJY741" s="15"/>
      <c r="EJZ741" s="15"/>
      <c r="EKA741" s="15"/>
      <c r="EKB741" s="15"/>
      <c r="EKC741" s="15"/>
      <c r="EKD741" s="15"/>
      <c r="EKE741" s="15"/>
      <c r="EKF741" s="15"/>
      <c r="EKG741" s="15"/>
      <c r="EKH741" s="15"/>
      <c r="EKI741" s="15"/>
      <c r="EKJ741" s="15"/>
      <c r="EKK741" s="15"/>
      <c r="EKL741" s="15"/>
      <c r="EKM741" s="15"/>
      <c r="EKN741" s="15"/>
      <c r="EKO741" s="15"/>
      <c r="EKP741" s="15"/>
      <c r="EKQ741" s="15"/>
      <c r="EKR741" s="15"/>
      <c r="EKS741" s="15"/>
      <c r="EKT741" s="15"/>
      <c r="EKU741" s="15"/>
      <c r="EKV741" s="15"/>
      <c r="EKW741" s="15"/>
      <c r="EKX741" s="15"/>
      <c r="EKY741" s="15"/>
      <c r="EKZ741" s="15"/>
      <c r="ELA741" s="15"/>
      <c r="ELB741" s="15"/>
      <c r="ELC741" s="15"/>
      <c r="ELD741" s="15"/>
      <c r="ELE741" s="15"/>
      <c r="ELF741" s="15"/>
      <c r="ELG741" s="15"/>
      <c r="ELH741" s="15"/>
      <c r="ELI741" s="15"/>
      <c r="ELJ741" s="15"/>
      <c r="ELK741" s="15"/>
      <c r="ELL741" s="15"/>
      <c r="ELM741" s="15"/>
      <c r="ELN741" s="15"/>
      <c r="ELO741" s="15"/>
      <c r="ELP741" s="15"/>
      <c r="ELQ741" s="15"/>
      <c r="ELR741" s="15"/>
      <c r="ELS741" s="15"/>
      <c r="ELT741" s="15"/>
      <c r="ELU741" s="15"/>
      <c r="ELV741" s="15"/>
      <c r="ELW741" s="15"/>
      <c r="ELX741" s="15"/>
      <c r="ELY741" s="15"/>
      <c r="ELZ741" s="15"/>
      <c r="EMA741" s="15"/>
      <c r="EMB741" s="15"/>
      <c r="EMC741" s="15"/>
      <c r="EMD741" s="15"/>
      <c r="EME741" s="15"/>
      <c r="EMF741" s="15"/>
      <c r="EMG741" s="15"/>
      <c r="EMH741" s="15"/>
      <c r="EMI741" s="15"/>
      <c r="EMJ741" s="15"/>
      <c r="EMK741" s="15"/>
      <c r="EML741" s="15"/>
      <c r="EMM741" s="15"/>
      <c r="EMN741" s="15"/>
      <c r="EMO741" s="15"/>
      <c r="EMP741" s="15"/>
      <c r="EMQ741" s="15"/>
      <c r="EMR741" s="15"/>
      <c r="EMS741" s="15"/>
      <c r="EMT741" s="15"/>
      <c r="EMU741" s="15"/>
      <c r="EMV741" s="15"/>
      <c r="EMW741" s="15"/>
      <c r="EMX741" s="15"/>
      <c r="EMY741" s="15"/>
      <c r="EMZ741" s="15"/>
      <c r="ENA741" s="15"/>
      <c r="ENB741" s="15"/>
      <c r="ENC741" s="15"/>
      <c r="END741" s="15"/>
      <c r="ENE741" s="15"/>
      <c r="ENF741" s="15"/>
      <c r="ENG741" s="15"/>
      <c r="ENH741" s="15"/>
      <c r="ENI741" s="15"/>
      <c r="ENJ741" s="15"/>
      <c r="ENK741" s="15"/>
      <c r="ENL741" s="15"/>
      <c r="ENM741" s="15"/>
      <c r="ENN741" s="15"/>
      <c r="ENO741" s="15"/>
      <c r="ENP741" s="15"/>
      <c r="ENQ741" s="15"/>
      <c r="ENR741" s="15"/>
      <c r="ENS741" s="15"/>
      <c r="ENT741" s="15"/>
      <c r="ENU741" s="15"/>
      <c r="ENV741" s="15"/>
      <c r="ENW741" s="15"/>
      <c r="ENX741" s="15"/>
      <c r="ENY741" s="15"/>
      <c r="ENZ741" s="15"/>
      <c r="EOA741" s="15"/>
      <c r="EOB741" s="15"/>
      <c r="EOC741" s="15"/>
      <c r="EOD741" s="15"/>
      <c r="EOE741" s="15"/>
      <c r="EOF741" s="15"/>
      <c r="EOG741" s="15"/>
      <c r="EOH741" s="15"/>
      <c r="EOI741" s="15"/>
      <c r="EOJ741" s="15"/>
      <c r="EOK741" s="15"/>
      <c r="EOL741" s="15"/>
      <c r="EOM741" s="15"/>
      <c r="EON741" s="15"/>
      <c r="EOO741" s="15"/>
      <c r="EOP741" s="15"/>
      <c r="EOQ741" s="15"/>
      <c r="EOR741" s="15"/>
      <c r="EOS741" s="15"/>
      <c r="EOT741" s="15"/>
      <c r="EOU741" s="15"/>
      <c r="EOV741" s="15"/>
      <c r="EOW741" s="15"/>
      <c r="EOX741" s="15"/>
      <c r="EOY741" s="15"/>
      <c r="EOZ741" s="15"/>
      <c r="EPA741" s="15"/>
      <c r="EPB741" s="15"/>
      <c r="EPC741" s="15"/>
      <c r="EPD741" s="15"/>
      <c r="EPE741" s="15"/>
      <c r="EPF741" s="15"/>
      <c r="EPG741" s="15"/>
      <c r="EPH741" s="15"/>
      <c r="EPI741" s="15"/>
      <c r="EPJ741" s="15"/>
      <c r="EPK741" s="15"/>
      <c r="EPL741" s="15"/>
      <c r="EPM741" s="15"/>
      <c r="EPN741" s="15"/>
      <c r="EPO741" s="15"/>
      <c r="EPP741" s="15"/>
      <c r="EPQ741" s="15"/>
      <c r="EPR741" s="15"/>
      <c r="EPS741" s="15"/>
      <c r="EPT741" s="15"/>
      <c r="EPU741" s="15"/>
      <c r="EPV741" s="15"/>
      <c r="EPW741" s="15"/>
      <c r="EPX741" s="15"/>
      <c r="EPY741" s="15"/>
      <c r="EPZ741" s="15"/>
      <c r="EQA741" s="15"/>
      <c r="EQB741" s="15"/>
      <c r="EQC741" s="15"/>
      <c r="EQD741" s="15"/>
      <c r="EQE741" s="15"/>
      <c r="EQF741" s="15"/>
      <c r="EQG741" s="15"/>
      <c r="EQH741" s="15"/>
      <c r="EQI741" s="15"/>
      <c r="EQJ741" s="15"/>
      <c r="EQK741" s="15"/>
      <c r="EQL741" s="15"/>
      <c r="EQM741" s="15"/>
      <c r="EQN741" s="15"/>
      <c r="EQO741" s="15"/>
      <c r="EQP741" s="15"/>
      <c r="EQQ741" s="15"/>
      <c r="EQR741" s="15"/>
      <c r="EQS741" s="15"/>
      <c r="EQT741" s="15"/>
      <c r="EQU741" s="15"/>
      <c r="EQV741" s="15"/>
      <c r="EQW741" s="15"/>
      <c r="EQX741" s="15"/>
      <c r="EQY741" s="15"/>
      <c r="EQZ741" s="15"/>
      <c r="ERA741" s="15"/>
      <c r="ERB741" s="15"/>
      <c r="ERC741" s="15"/>
      <c r="ERD741" s="15"/>
      <c r="ERE741" s="15"/>
      <c r="ERF741" s="15"/>
      <c r="ERG741" s="15"/>
      <c r="ERH741" s="15"/>
      <c r="ERI741" s="15"/>
      <c r="ERJ741" s="15"/>
      <c r="ERK741" s="15"/>
      <c r="ERL741" s="15"/>
      <c r="ERM741" s="15"/>
      <c r="ERN741" s="15"/>
      <c r="ERO741" s="15"/>
      <c r="ERP741" s="15"/>
      <c r="ERQ741" s="15"/>
      <c r="ERR741" s="15"/>
      <c r="ERS741" s="15"/>
      <c r="ERT741" s="15"/>
      <c r="ERU741" s="15"/>
      <c r="ERV741" s="15"/>
      <c r="ERW741" s="15"/>
      <c r="ERX741" s="15"/>
      <c r="ERY741" s="15"/>
      <c r="ERZ741" s="15"/>
      <c r="ESA741" s="15"/>
      <c r="ESB741" s="15"/>
      <c r="ESC741" s="15"/>
      <c r="ESD741" s="15"/>
      <c r="ESE741" s="15"/>
      <c r="ESF741" s="15"/>
      <c r="ESG741" s="15"/>
      <c r="ESH741" s="15"/>
      <c r="ESI741" s="15"/>
      <c r="ESJ741" s="15"/>
      <c r="ESK741" s="15"/>
      <c r="ESL741" s="15"/>
      <c r="ESM741" s="15"/>
      <c r="ESN741" s="15"/>
      <c r="ESO741" s="15"/>
      <c r="ESP741" s="15"/>
      <c r="ESQ741" s="15"/>
      <c r="ESR741" s="15"/>
      <c r="ESS741" s="15"/>
      <c r="EST741" s="15"/>
      <c r="ESU741" s="15"/>
      <c r="ESV741" s="15"/>
      <c r="ESW741" s="15"/>
      <c r="ESX741" s="15"/>
      <c r="ESY741" s="15"/>
      <c r="ESZ741" s="15"/>
      <c r="ETA741" s="15"/>
      <c r="ETB741" s="15"/>
      <c r="ETC741" s="15"/>
      <c r="ETD741" s="15"/>
      <c r="ETE741" s="15"/>
      <c r="ETF741" s="15"/>
      <c r="ETG741" s="15"/>
      <c r="ETH741" s="15"/>
      <c r="ETI741" s="15"/>
      <c r="ETJ741" s="15"/>
      <c r="ETK741" s="15"/>
      <c r="ETL741" s="15"/>
      <c r="ETM741" s="15"/>
      <c r="ETN741" s="15"/>
      <c r="ETO741" s="15"/>
      <c r="ETP741" s="15"/>
      <c r="ETQ741" s="15"/>
      <c r="ETR741" s="15"/>
      <c r="ETS741" s="15"/>
      <c r="ETT741" s="15"/>
      <c r="ETU741" s="15"/>
      <c r="ETV741" s="15"/>
      <c r="ETW741" s="15"/>
      <c r="ETX741" s="15"/>
      <c r="ETY741" s="15"/>
      <c r="ETZ741" s="15"/>
      <c r="EUA741" s="15"/>
      <c r="EUB741" s="15"/>
      <c r="EUC741" s="15"/>
      <c r="EUD741" s="15"/>
      <c r="EUE741" s="15"/>
      <c r="EUF741" s="15"/>
      <c r="EUG741" s="15"/>
      <c r="EUH741" s="15"/>
      <c r="EUI741" s="15"/>
      <c r="EUJ741" s="15"/>
      <c r="EUK741" s="15"/>
      <c r="EUL741" s="15"/>
      <c r="EUM741" s="15"/>
      <c r="EUN741" s="15"/>
      <c r="EUO741" s="15"/>
      <c r="EUP741" s="15"/>
      <c r="EUQ741" s="15"/>
      <c r="EUR741" s="15"/>
      <c r="EUS741" s="15"/>
      <c r="EUT741" s="15"/>
      <c r="EUU741" s="15"/>
      <c r="EUV741" s="15"/>
      <c r="EUW741" s="15"/>
      <c r="EUX741" s="15"/>
      <c r="EUY741" s="15"/>
      <c r="EUZ741" s="15"/>
      <c r="EVA741" s="15"/>
      <c r="EVB741" s="15"/>
      <c r="EVC741" s="15"/>
      <c r="EVD741" s="15"/>
      <c r="EVE741" s="15"/>
      <c r="EVF741" s="15"/>
      <c r="EVG741" s="15"/>
      <c r="EVH741" s="15"/>
      <c r="EVI741" s="15"/>
      <c r="EVJ741" s="15"/>
      <c r="EVK741" s="15"/>
      <c r="EVL741" s="15"/>
      <c r="EVM741" s="15"/>
      <c r="EVN741" s="15"/>
      <c r="EVO741" s="15"/>
      <c r="EVP741" s="15"/>
      <c r="EVQ741" s="15"/>
      <c r="EVR741" s="15"/>
      <c r="EVS741" s="15"/>
      <c r="EVT741" s="15"/>
      <c r="EVU741" s="15"/>
      <c r="EVV741" s="15"/>
      <c r="EVW741" s="15"/>
      <c r="EVX741" s="15"/>
      <c r="EVY741" s="15"/>
      <c r="EVZ741" s="15"/>
      <c r="EWA741" s="15"/>
      <c r="EWB741" s="15"/>
      <c r="EWC741" s="15"/>
      <c r="EWD741" s="15"/>
      <c r="EWE741" s="15"/>
      <c r="EWF741" s="15"/>
      <c r="EWG741" s="15"/>
      <c r="EWH741" s="15"/>
      <c r="EWI741" s="15"/>
      <c r="EWJ741" s="15"/>
      <c r="EWK741" s="15"/>
      <c r="EWL741" s="15"/>
      <c r="EWM741" s="15"/>
      <c r="EWN741" s="15"/>
      <c r="EWO741" s="15"/>
      <c r="EWP741" s="15"/>
      <c r="EWQ741" s="15"/>
      <c r="EWR741" s="15"/>
      <c r="EWS741" s="15"/>
      <c r="EWT741" s="15"/>
      <c r="EWU741" s="15"/>
      <c r="EWV741" s="15"/>
      <c r="EWW741" s="15"/>
      <c r="EWX741" s="15"/>
      <c r="EWY741" s="15"/>
      <c r="EWZ741" s="15"/>
      <c r="EXA741" s="15"/>
      <c r="EXB741" s="15"/>
      <c r="EXC741" s="15"/>
      <c r="EXD741" s="15"/>
      <c r="EXE741" s="15"/>
      <c r="EXF741" s="15"/>
      <c r="EXG741" s="15"/>
      <c r="EXH741" s="15"/>
      <c r="EXI741" s="15"/>
      <c r="EXJ741" s="15"/>
      <c r="EXK741" s="15"/>
      <c r="EXL741" s="15"/>
      <c r="EXM741" s="15"/>
      <c r="EXN741" s="15"/>
      <c r="EXO741" s="15"/>
      <c r="EXP741" s="15"/>
      <c r="EXQ741" s="15"/>
      <c r="EXR741" s="15"/>
      <c r="EXS741" s="15"/>
      <c r="EXT741" s="15"/>
      <c r="EXU741" s="15"/>
      <c r="EXV741" s="15"/>
      <c r="EXW741" s="15"/>
      <c r="EXX741" s="15"/>
      <c r="EXY741" s="15"/>
      <c r="EXZ741" s="15"/>
      <c r="EYA741" s="15"/>
      <c r="EYB741" s="15"/>
      <c r="EYC741" s="15"/>
      <c r="EYD741" s="15"/>
      <c r="EYE741" s="15"/>
      <c r="EYF741" s="15"/>
      <c r="EYG741" s="15"/>
      <c r="EYH741" s="15"/>
      <c r="EYI741" s="15"/>
      <c r="EYJ741" s="15"/>
      <c r="EYK741" s="15"/>
      <c r="EYL741" s="15"/>
      <c r="EYM741" s="15"/>
      <c r="EYN741" s="15"/>
      <c r="EYO741" s="15"/>
      <c r="EYP741" s="15"/>
      <c r="EYQ741" s="15"/>
      <c r="EYR741" s="15"/>
      <c r="EYS741" s="15"/>
      <c r="EYT741" s="15"/>
      <c r="EYU741" s="15"/>
      <c r="EYV741" s="15"/>
      <c r="EYW741" s="15"/>
      <c r="EYX741" s="15"/>
      <c r="EYY741" s="15"/>
      <c r="EYZ741" s="15"/>
      <c r="EZA741" s="15"/>
      <c r="EZB741" s="15"/>
      <c r="EZC741" s="15"/>
      <c r="EZD741" s="15"/>
      <c r="EZE741" s="15"/>
      <c r="EZF741" s="15"/>
      <c r="EZG741" s="15"/>
      <c r="EZH741" s="15"/>
      <c r="EZI741" s="15"/>
      <c r="EZJ741" s="15"/>
      <c r="EZK741" s="15"/>
      <c r="EZL741" s="15"/>
      <c r="EZM741" s="15"/>
      <c r="EZN741" s="15"/>
      <c r="EZO741" s="15"/>
      <c r="EZP741" s="15"/>
      <c r="EZQ741" s="15"/>
      <c r="EZR741" s="15"/>
      <c r="EZS741" s="15"/>
      <c r="EZT741" s="15"/>
      <c r="EZU741" s="15"/>
      <c r="EZV741" s="15"/>
      <c r="EZW741" s="15"/>
      <c r="EZX741" s="15"/>
      <c r="EZY741" s="15"/>
      <c r="EZZ741" s="15"/>
      <c r="FAA741" s="15"/>
      <c r="FAB741" s="15"/>
      <c r="FAC741" s="15"/>
      <c r="FAD741" s="15"/>
      <c r="FAE741" s="15"/>
      <c r="FAF741" s="15"/>
      <c r="FAG741" s="15"/>
      <c r="FAH741" s="15"/>
      <c r="FAI741" s="15"/>
      <c r="FAJ741" s="15"/>
      <c r="FAK741" s="15"/>
      <c r="FAL741" s="15"/>
      <c r="FAM741" s="15"/>
      <c r="FAN741" s="15"/>
      <c r="FAO741" s="15"/>
      <c r="FAP741" s="15"/>
      <c r="FAQ741" s="15"/>
      <c r="FAR741" s="15"/>
      <c r="FAS741" s="15"/>
      <c r="FAT741" s="15"/>
      <c r="FAU741" s="15"/>
      <c r="FAV741" s="15"/>
      <c r="FAW741" s="15"/>
      <c r="FAX741" s="15"/>
      <c r="FAY741" s="15"/>
      <c r="FAZ741" s="15"/>
      <c r="FBA741" s="15"/>
      <c r="FBB741" s="15"/>
      <c r="FBC741" s="15"/>
      <c r="FBD741" s="15"/>
      <c r="FBE741" s="15"/>
      <c r="FBF741" s="15"/>
      <c r="FBG741" s="15"/>
      <c r="FBH741" s="15"/>
      <c r="FBI741" s="15"/>
      <c r="FBJ741" s="15"/>
      <c r="FBK741" s="15"/>
      <c r="FBL741" s="15"/>
      <c r="FBM741" s="15"/>
      <c r="FBN741" s="15"/>
      <c r="FBO741" s="15"/>
      <c r="FBP741" s="15"/>
      <c r="FBQ741" s="15"/>
      <c r="FBR741" s="15"/>
      <c r="FBS741" s="15"/>
      <c r="FBT741" s="15"/>
      <c r="FBU741" s="15"/>
      <c r="FBV741" s="15"/>
      <c r="FBW741" s="15"/>
      <c r="FBX741" s="15"/>
      <c r="FBY741" s="15"/>
      <c r="FBZ741" s="15"/>
      <c r="FCA741" s="15"/>
      <c r="FCB741" s="15"/>
      <c r="FCC741" s="15"/>
      <c r="FCD741" s="15"/>
      <c r="FCE741" s="15"/>
      <c r="FCF741" s="15"/>
      <c r="FCG741" s="15"/>
      <c r="FCH741" s="15"/>
      <c r="FCI741" s="15"/>
      <c r="FCJ741" s="15"/>
      <c r="FCK741" s="15"/>
      <c r="FCL741" s="15"/>
      <c r="FCM741" s="15"/>
      <c r="FCN741" s="15"/>
      <c r="FCO741" s="15"/>
      <c r="FCP741" s="15"/>
      <c r="FCQ741" s="15"/>
      <c r="FCR741" s="15"/>
      <c r="FCS741" s="15"/>
      <c r="FCT741" s="15"/>
      <c r="FCU741" s="15"/>
      <c r="FCV741" s="15"/>
      <c r="FCW741" s="15"/>
      <c r="FCX741" s="15"/>
      <c r="FCY741" s="15"/>
      <c r="FCZ741" s="15"/>
      <c r="FDA741" s="15"/>
      <c r="FDB741" s="15"/>
      <c r="FDC741" s="15"/>
      <c r="FDD741" s="15"/>
      <c r="FDE741" s="15"/>
      <c r="FDF741" s="15"/>
      <c r="FDG741" s="15"/>
      <c r="FDH741" s="15"/>
      <c r="FDI741" s="15"/>
      <c r="FDJ741" s="15"/>
      <c r="FDK741" s="15"/>
      <c r="FDL741" s="15"/>
      <c r="FDM741" s="15"/>
      <c r="FDN741" s="15"/>
      <c r="FDO741" s="15"/>
      <c r="FDP741" s="15"/>
      <c r="FDQ741" s="15"/>
      <c r="FDR741" s="15"/>
      <c r="FDS741" s="15"/>
      <c r="FDT741" s="15"/>
      <c r="FDU741" s="15"/>
      <c r="FDV741" s="15"/>
      <c r="FDW741" s="15"/>
      <c r="FDX741" s="15"/>
      <c r="FDY741" s="15"/>
      <c r="FDZ741" s="15"/>
      <c r="FEA741" s="15"/>
      <c r="FEB741" s="15"/>
      <c r="FEC741" s="15"/>
      <c r="FED741" s="15"/>
      <c r="FEE741" s="15"/>
      <c r="FEF741" s="15"/>
      <c r="FEG741" s="15"/>
      <c r="FEH741" s="15"/>
      <c r="FEI741" s="15"/>
      <c r="FEJ741" s="15"/>
      <c r="FEK741" s="15"/>
      <c r="FEL741" s="15"/>
      <c r="FEM741" s="15"/>
      <c r="FEN741" s="15"/>
      <c r="FEO741" s="15"/>
      <c r="FEP741" s="15"/>
      <c r="FEQ741" s="15"/>
      <c r="FER741" s="15"/>
      <c r="FES741" s="15"/>
      <c r="FET741" s="15"/>
      <c r="FEU741" s="15"/>
      <c r="FEV741" s="15"/>
      <c r="FEW741" s="15"/>
      <c r="FEX741" s="15"/>
      <c r="FEY741" s="15"/>
      <c r="FEZ741" s="15"/>
      <c r="FFA741" s="15"/>
      <c r="FFB741" s="15"/>
      <c r="FFC741" s="15"/>
      <c r="FFD741" s="15"/>
      <c r="FFE741" s="15"/>
      <c r="FFF741" s="15"/>
      <c r="FFG741" s="15"/>
      <c r="FFH741" s="15"/>
      <c r="FFI741" s="15"/>
      <c r="FFJ741" s="15"/>
      <c r="FFK741" s="15"/>
      <c r="FFL741" s="15"/>
      <c r="FFM741" s="15"/>
      <c r="FFN741" s="15"/>
      <c r="FFO741" s="15"/>
      <c r="FFP741" s="15"/>
      <c r="FFQ741" s="15"/>
      <c r="FFR741" s="15"/>
      <c r="FFS741" s="15"/>
      <c r="FFT741" s="15"/>
      <c r="FFU741" s="15"/>
      <c r="FFV741" s="15"/>
      <c r="FFW741" s="15"/>
      <c r="FFX741" s="15"/>
      <c r="FFY741" s="15"/>
      <c r="FFZ741" s="15"/>
      <c r="FGA741" s="15"/>
      <c r="FGB741" s="15"/>
      <c r="FGC741" s="15"/>
      <c r="FGD741" s="15"/>
      <c r="FGE741" s="15"/>
      <c r="FGF741" s="15"/>
      <c r="FGG741" s="15"/>
      <c r="FGH741" s="15"/>
      <c r="FGI741" s="15"/>
      <c r="FGJ741" s="15"/>
      <c r="FGK741" s="15"/>
      <c r="FGL741" s="15"/>
      <c r="FGM741" s="15"/>
      <c r="FGN741" s="15"/>
      <c r="FGO741" s="15"/>
      <c r="FGP741" s="15"/>
      <c r="FGQ741" s="15"/>
      <c r="FGR741" s="15"/>
      <c r="FGS741" s="15"/>
      <c r="FGT741" s="15"/>
      <c r="FGU741" s="15"/>
      <c r="FGV741" s="15"/>
      <c r="FGW741" s="15"/>
      <c r="FGX741" s="15"/>
      <c r="FGY741" s="15"/>
      <c r="FGZ741" s="15"/>
      <c r="FHA741" s="15"/>
      <c r="FHB741" s="15"/>
      <c r="FHC741" s="15"/>
      <c r="FHD741" s="15"/>
      <c r="FHE741" s="15"/>
      <c r="FHF741" s="15"/>
      <c r="FHG741" s="15"/>
      <c r="FHH741" s="15"/>
      <c r="FHI741" s="15"/>
      <c r="FHJ741" s="15"/>
      <c r="FHK741" s="15"/>
      <c r="FHL741" s="15"/>
      <c r="FHM741" s="15"/>
      <c r="FHN741" s="15"/>
      <c r="FHO741" s="15"/>
      <c r="FHP741" s="15"/>
      <c r="FHQ741" s="15"/>
      <c r="FHR741" s="15"/>
      <c r="FHS741" s="15"/>
      <c r="FHT741" s="15"/>
      <c r="FHU741" s="15"/>
      <c r="FHV741" s="15"/>
      <c r="FHW741" s="15"/>
      <c r="FHX741" s="15"/>
      <c r="FHY741" s="15"/>
      <c r="FHZ741" s="15"/>
      <c r="FIA741" s="15"/>
      <c r="FIB741" s="15"/>
      <c r="FIC741" s="15"/>
      <c r="FID741" s="15"/>
      <c r="FIE741" s="15"/>
      <c r="FIF741" s="15"/>
      <c r="FIG741" s="15"/>
      <c r="FIH741" s="15"/>
      <c r="FII741" s="15"/>
      <c r="FIJ741" s="15"/>
      <c r="FIK741" s="15"/>
      <c r="FIL741" s="15"/>
      <c r="FIM741" s="15"/>
      <c r="FIN741" s="15"/>
      <c r="FIO741" s="15"/>
      <c r="FIP741" s="15"/>
      <c r="FIQ741" s="15"/>
      <c r="FIR741" s="15"/>
      <c r="FIS741" s="15"/>
      <c r="FIT741" s="15"/>
      <c r="FIU741" s="15"/>
      <c r="FIV741" s="15"/>
      <c r="FIW741" s="15"/>
      <c r="FIX741" s="15"/>
      <c r="FIY741" s="15"/>
      <c r="FIZ741" s="15"/>
      <c r="FJA741" s="15"/>
      <c r="FJB741" s="15"/>
      <c r="FJC741" s="15"/>
      <c r="FJD741" s="15"/>
      <c r="FJE741" s="15"/>
      <c r="FJF741" s="15"/>
      <c r="FJG741" s="15"/>
      <c r="FJH741" s="15"/>
      <c r="FJI741" s="15"/>
      <c r="FJJ741" s="15"/>
      <c r="FJK741" s="15"/>
      <c r="FJL741" s="15"/>
      <c r="FJM741" s="15"/>
      <c r="FJN741" s="15"/>
      <c r="FJO741" s="15"/>
      <c r="FJP741" s="15"/>
      <c r="FJQ741" s="15"/>
      <c r="FJR741" s="15"/>
      <c r="FJS741" s="15"/>
      <c r="FJT741" s="15"/>
      <c r="FJU741" s="15"/>
      <c r="FJV741" s="15"/>
      <c r="FJW741" s="15"/>
      <c r="FJX741" s="15"/>
      <c r="FJY741" s="15"/>
      <c r="FJZ741" s="15"/>
      <c r="FKA741" s="15"/>
      <c r="FKB741" s="15"/>
      <c r="FKC741" s="15"/>
      <c r="FKD741" s="15"/>
      <c r="FKE741" s="15"/>
      <c r="FKF741" s="15"/>
      <c r="FKG741" s="15"/>
      <c r="FKH741" s="15"/>
      <c r="FKI741" s="15"/>
      <c r="FKJ741" s="15"/>
      <c r="FKK741" s="15"/>
      <c r="FKL741" s="15"/>
      <c r="FKM741" s="15"/>
      <c r="FKN741" s="15"/>
      <c r="FKO741" s="15"/>
      <c r="FKP741" s="15"/>
      <c r="FKQ741" s="15"/>
      <c r="FKR741" s="15"/>
      <c r="FKS741" s="15"/>
      <c r="FKT741" s="15"/>
      <c r="FKU741" s="15"/>
      <c r="FKV741" s="15"/>
      <c r="FKW741" s="15"/>
      <c r="FKX741" s="15"/>
      <c r="FKY741" s="15"/>
      <c r="FKZ741" s="15"/>
      <c r="FLA741" s="15"/>
      <c r="FLB741" s="15"/>
      <c r="FLC741" s="15"/>
      <c r="FLD741" s="15"/>
      <c r="FLE741" s="15"/>
      <c r="FLF741" s="15"/>
      <c r="FLG741" s="15"/>
      <c r="FLH741" s="15"/>
      <c r="FLI741" s="15"/>
      <c r="FLJ741" s="15"/>
      <c r="FLK741" s="15"/>
      <c r="FLL741" s="15"/>
      <c r="FLM741" s="15"/>
      <c r="FLN741" s="15"/>
      <c r="FLO741" s="15"/>
      <c r="FLP741" s="15"/>
      <c r="FLQ741" s="15"/>
      <c r="FLR741" s="15"/>
      <c r="FLS741" s="15"/>
      <c r="FLT741" s="15"/>
      <c r="FLU741" s="15"/>
      <c r="FLV741" s="15"/>
      <c r="FLW741" s="15"/>
      <c r="FLX741" s="15"/>
      <c r="FLY741" s="15"/>
      <c r="FLZ741" s="15"/>
      <c r="FMA741" s="15"/>
      <c r="FMB741" s="15"/>
      <c r="FMC741" s="15"/>
      <c r="FMD741" s="15"/>
      <c r="FME741" s="15"/>
      <c r="FMF741" s="15"/>
      <c r="FMG741" s="15"/>
      <c r="FMH741" s="15"/>
      <c r="FMI741" s="15"/>
      <c r="FMJ741" s="15"/>
      <c r="FMK741" s="15"/>
      <c r="FML741" s="15"/>
      <c r="FMM741" s="15"/>
      <c r="FMN741" s="15"/>
      <c r="FMO741" s="15"/>
      <c r="FMP741" s="15"/>
      <c r="FMQ741" s="15"/>
      <c r="FMR741" s="15"/>
      <c r="FMS741" s="15"/>
      <c r="FMT741" s="15"/>
      <c r="FMU741" s="15"/>
      <c r="FMV741" s="15"/>
      <c r="FMW741" s="15"/>
      <c r="FMX741" s="15"/>
      <c r="FMY741" s="15"/>
      <c r="FMZ741" s="15"/>
      <c r="FNA741" s="15"/>
      <c r="FNB741" s="15"/>
      <c r="FNC741" s="15"/>
      <c r="FND741" s="15"/>
      <c r="FNE741" s="15"/>
      <c r="FNF741" s="15"/>
      <c r="FNG741" s="15"/>
      <c r="FNH741" s="15"/>
      <c r="FNI741" s="15"/>
      <c r="FNJ741" s="15"/>
      <c r="FNK741" s="15"/>
      <c r="FNL741" s="15"/>
      <c r="FNM741" s="15"/>
      <c r="FNN741" s="15"/>
      <c r="FNO741" s="15"/>
      <c r="FNP741" s="15"/>
      <c r="FNQ741" s="15"/>
      <c r="FNR741" s="15"/>
      <c r="FNS741" s="15"/>
      <c r="FNT741" s="15"/>
      <c r="FNU741" s="15"/>
      <c r="FNV741" s="15"/>
      <c r="FNW741" s="15"/>
      <c r="FNX741" s="15"/>
      <c r="FNY741" s="15"/>
      <c r="FNZ741" s="15"/>
      <c r="FOA741" s="15"/>
      <c r="FOB741" s="15"/>
      <c r="FOC741" s="15"/>
      <c r="FOD741" s="15"/>
      <c r="FOE741" s="15"/>
      <c r="FOF741" s="15"/>
      <c r="FOG741" s="15"/>
      <c r="FOH741" s="15"/>
      <c r="FOI741" s="15"/>
      <c r="FOJ741" s="15"/>
      <c r="FOK741" s="15"/>
      <c r="FOL741" s="15"/>
      <c r="FOM741" s="15"/>
      <c r="FON741" s="15"/>
      <c r="FOO741" s="15"/>
      <c r="FOP741" s="15"/>
      <c r="FOQ741" s="15"/>
      <c r="FOR741" s="15"/>
      <c r="FOS741" s="15"/>
      <c r="FOT741" s="15"/>
      <c r="FOU741" s="15"/>
      <c r="FOV741" s="15"/>
      <c r="FOW741" s="15"/>
      <c r="FOX741" s="15"/>
      <c r="FOY741" s="15"/>
      <c r="FOZ741" s="15"/>
      <c r="FPA741" s="15"/>
      <c r="FPB741" s="15"/>
      <c r="FPC741" s="15"/>
      <c r="FPD741" s="15"/>
      <c r="FPE741" s="15"/>
      <c r="FPF741" s="15"/>
      <c r="FPG741" s="15"/>
      <c r="FPH741" s="15"/>
      <c r="FPI741" s="15"/>
      <c r="FPJ741" s="15"/>
      <c r="FPK741" s="15"/>
      <c r="FPL741" s="15"/>
      <c r="FPM741" s="15"/>
      <c r="FPN741" s="15"/>
      <c r="FPO741" s="15"/>
      <c r="FPP741" s="15"/>
      <c r="FPQ741" s="15"/>
      <c r="FPR741" s="15"/>
      <c r="FPS741" s="15"/>
      <c r="FPT741" s="15"/>
      <c r="FPU741" s="15"/>
      <c r="FPV741" s="15"/>
      <c r="FPW741" s="15"/>
      <c r="FPX741" s="15"/>
      <c r="FPY741" s="15"/>
      <c r="FPZ741" s="15"/>
      <c r="FQA741" s="15"/>
      <c r="FQB741" s="15"/>
      <c r="FQC741" s="15"/>
      <c r="FQD741" s="15"/>
      <c r="FQE741" s="15"/>
      <c r="FQF741" s="15"/>
      <c r="FQG741" s="15"/>
      <c r="FQH741" s="15"/>
      <c r="FQI741" s="15"/>
      <c r="FQJ741" s="15"/>
      <c r="FQK741" s="15"/>
      <c r="FQL741" s="15"/>
      <c r="FQM741" s="15"/>
      <c r="FQN741" s="15"/>
      <c r="FQO741" s="15"/>
      <c r="FQP741" s="15"/>
      <c r="FQQ741" s="15"/>
      <c r="FQR741" s="15"/>
      <c r="FQS741" s="15"/>
      <c r="FQT741" s="15"/>
      <c r="FQU741" s="15"/>
      <c r="FQV741" s="15"/>
      <c r="FQW741" s="15"/>
      <c r="FQX741" s="15"/>
      <c r="FQY741" s="15"/>
      <c r="FQZ741" s="15"/>
      <c r="FRA741" s="15"/>
      <c r="FRB741" s="15"/>
      <c r="FRC741" s="15"/>
      <c r="FRD741" s="15"/>
      <c r="FRE741" s="15"/>
      <c r="FRF741" s="15"/>
      <c r="FRG741" s="15"/>
      <c r="FRH741" s="15"/>
      <c r="FRI741" s="15"/>
      <c r="FRJ741" s="15"/>
      <c r="FRK741" s="15"/>
      <c r="FRL741" s="15"/>
      <c r="FRM741" s="15"/>
      <c r="FRN741" s="15"/>
      <c r="FRO741" s="15"/>
      <c r="FRP741" s="15"/>
      <c r="FRQ741" s="15"/>
      <c r="FRR741" s="15"/>
      <c r="FRS741" s="15"/>
      <c r="FRT741" s="15"/>
      <c r="FRU741" s="15"/>
      <c r="FRV741" s="15"/>
      <c r="FRW741" s="15"/>
      <c r="FRX741" s="15"/>
      <c r="FRY741" s="15"/>
      <c r="FRZ741" s="15"/>
      <c r="FSA741" s="15"/>
      <c r="FSB741" s="15"/>
      <c r="FSC741" s="15"/>
      <c r="FSD741" s="15"/>
      <c r="FSE741" s="15"/>
      <c r="FSF741" s="15"/>
      <c r="FSG741" s="15"/>
      <c r="FSH741" s="15"/>
      <c r="FSI741" s="15"/>
      <c r="FSJ741" s="15"/>
      <c r="FSK741" s="15"/>
      <c r="FSL741" s="15"/>
      <c r="FSM741" s="15"/>
      <c r="FSN741" s="15"/>
      <c r="FSO741" s="15"/>
      <c r="FSP741" s="15"/>
      <c r="FSQ741" s="15"/>
      <c r="FSR741" s="15"/>
      <c r="FSS741" s="15"/>
      <c r="FST741" s="15"/>
      <c r="FSU741" s="15"/>
      <c r="FSV741" s="15"/>
      <c r="FSW741" s="15"/>
      <c r="FSX741" s="15"/>
      <c r="FSY741" s="15"/>
      <c r="FSZ741" s="15"/>
      <c r="FTA741" s="15"/>
      <c r="FTB741" s="15"/>
      <c r="FTC741" s="15"/>
      <c r="FTD741" s="15"/>
      <c r="FTE741" s="15"/>
      <c r="FTF741" s="15"/>
      <c r="FTG741" s="15"/>
      <c r="FTH741" s="15"/>
      <c r="FTI741" s="15"/>
      <c r="FTJ741" s="15"/>
      <c r="FTK741" s="15"/>
      <c r="FTL741" s="15"/>
      <c r="FTM741" s="15"/>
      <c r="FTN741" s="15"/>
      <c r="FTO741" s="15"/>
      <c r="FTP741" s="15"/>
      <c r="FTQ741" s="15"/>
      <c r="FTR741" s="15"/>
      <c r="FTS741" s="15"/>
      <c r="FTT741" s="15"/>
      <c r="FTU741" s="15"/>
      <c r="FTV741" s="15"/>
      <c r="FTW741" s="15"/>
      <c r="FTX741" s="15"/>
      <c r="FTY741" s="15"/>
      <c r="FTZ741" s="15"/>
      <c r="FUA741" s="15"/>
      <c r="FUB741" s="15"/>
      <c r="FUC741" s="15"/>
      <c r="FUD741" s="15"/>
      <c r="FUE741" s="15"/>
      <c r="FUF741" s="15"/>
      <c r="FUG741" s="15"/>
      <c r="FUH741" s="15"/>
      <c r="FUI741" s="15"/>
      <c r="FUJ741" s="15"/>
      <c r="FUK741" s="15"/>
      <c r="FUL741" s="15"/>
      <c r="FUM741" s="15"/>
      <c r="FUN741" s="15"/>
      <c r="FUO741" s="15"/>
      <c r="FUP741" s="15"/>
      <c r="FUQ741" s="15"/>
      <c r="FUR741" s="15"/>
      <c r="FUS741" s="15"/>
      <c r="FUT741" s="15"/>
      <c r="FUU741" s="15"/>
      <c r="FUV741" s="15"/>
      <c r="FUW741" s="15"/>
      <c r="FUX741" s="15"/>
      <c r="FUY741" s="15"/>
      <c r="FUZ741" s="15"/>
      <c r="FVA741" s="15"/>
      <c r="FVB741" s="15"/>
      <c r="FVC741" s="15"/>
      <c r="FVD741" s="15"/>
      <c r="FVE741" s="15"/>
      <c r="FVF741" s="15"/>
      <c r="FVG741" s="15"/>
      <c r="FVH741" s="15"/>
      <c r="FVI741" s="15"/>
      <c r="FVJ741" s="15"/>
      <c r="FVK741" s="15"/>
      <c r="FVL741" s="15"/>
      <c r="FVM741" s="15"/>
      <c r="FVN741" s="15"/>
      <c r="FVO741" s="15"/>
      <c r="FVP741" s="15"/>
      <c r="FVQ741" s="15"/>
      <c r="FVR741" s="15"/>
      <c r="FVS741" s="15"/>
      <c r="FVT741" s="15"/>
      <c r="FVU741" s="15"/>
      <c r="FVV741" s="15"/>
      <c r="FVW741" s="15"/>
      <c r="FVX741" s="15"/>
      <c r="FVY741" s="15"/>
      <c r="FVZ741" s="15"/>
      <c r="FWA741" s="15"/>
      <c r="FWB741" s="15"/>
      <c r="FWC741" s="15"/>
      <c r="FWD741" s="15"/>
      <c r="FWE741" s="15"/>
      <c r="FWF741" s="15"/>
      <c r="FWG741" s="15"/>
      <c r="FWH741" s="15"/>
      <c r="FWI741" s="15"/>
      <c r="FWJ741" s="15"/>
      <c r="FWK741" s="15"/>
      <c r="FWL741" s="15"/>
      <c r="FWM741" s="15"/>
      <c r="FWN741" s="15"/>
      <c r="FWO741" s="15"/>
      <c r="FWP741" s="15"/>
      <c r="FWQ741" s="15"/>
      <c r="FWR741" s="15"/>
      <c r="FWS741" s="15"/>
      <c r="FWT741" s="15"/>
      <c r="FWU741" s="15"/>
      <c r="FWV741" s="15"/>
      <c r="FWW741" s="15"/>
      <c r="FWX741" s="15"/>
      <c r="FWY741" s="15"/>
      <c r="FWZ741" s="15"/>
      <c r="FXA741" s="15"/>
      <c r="FXB741" s="15"/>
      <c r="FXC741" s="15"/>
      <c r="FXD741" s="15"/>
      <c r="FXE741" s="15"/>
      <c r="FXF741" s="15"/>
      <c r="FXG741" s="15"/>
      <c r="FXH741" s="15"/>
      <c r="FXI741" s="15"/>
      <c r="FXJ741" s="15"/>
      <c r="FXK741" s="15"/>
      <c r="FXL741" s="15"/>
      <c r="FXM741" s="15"/>
      <c r="FXN741" s="15"/>
      <c r="FXO741" s="15"/>
      <c r="FXP741" s="15"/>
      <c r="FXQ741" s="15"/>
      <c r="FXR741" s="15"/>
      <c r="FXS741" s="15"/>
      <c r="FXT741" s="15"/>
      <c r="FXU741" s="15"/>
      <c r="FXV741" s="15"/>
      <c r="FXW741" s="15"/>
      <c r="FXX741" s="15"/>
      <c r="FXY741" s="15"/>
      <c r="FXZ741" s="15"/>
      <c r="FYA741" s="15"/>
      <c r="FYB741" s="15"/>
      <c r="FYC741" s="15"/>
      <c r="FYD741" s="15"/>
      <c r="FYE741" s="15"/>
      <c r="FYF741" s="15"/>
      <c r="FYG741" s="15"/>
      <c r="FYH741" s="15"/>
      <c r="FYI741" s="15"/>
      <c r="FYJ741" s="15"/>
      <c r="FYK741" s="15"/>
      <c r="FYL741" s="15"/>
      <c r="FYM741" s="15"/>
      <c r="FYN741" s="15"/>
      <c r="FYO741" s="15"/>
      <c r="FYP741" s="15"/>
      <c r="FYQ741" s="15"/>
      <c r="FYR741" s="15"/>
      <c r="FYS741" s="15"/>
      <c r="FYT741" s="15"/>
      <c r="FYU741" s="15"/>
      <c r="FYV741" s="15"/>
      <c r="FYW741" s="15"/>
      <c r="FYX741" s="15"/>
      <c r="FYY741" s="15"/>
      <c r="FYZ741" s="15"/>
      <c r="FZA741" s="15"/>
      <c r="FZB741" s="15"/>
      <c r="FZC741" s="15"/>
      <c r="FZD741" s="15"/>
      <c r="FZE741" s="15"/>
      <c r="FZF741" s="15"/>
      <c r="FZG741" s="15"/>
      <c r="FZH741" s="15"/>
      <c r="FZI741" s="15"/>
      <c r="FZJ741" s="15"/>
      <c r="FZK741" s="15"/>
      <c r="FZL741" s="15"/>
      <c r="FZM741" s="15"/>
      <c r="FZN741" s="15"/>
      <c r="FZO741" s="15"/>
      <c r="FZP741" s="15"/>
      <c r="FZQ741" s="15"/>
      <c r="FZR741" s="15"/>
      <c r="FZS741" s="15"/>
      <c r="FZT741" s="15"/>
      <c r="FZU741" s="15"/>
      <c r="FZV741" s="15"/>
      <c r="FZW741" s="15"/>
      <c r="FZX741" s="15"/>
      <c r="FZY741" s="15"/>
      <c r="FZZ741" s="15"/>
      <c r="GAA741" s="15"/>
      <c r="GAB741" s="15"/>
      <c r="GAC741" s="15"/>
      <c r="GAD741" s="15"/>
      <c r="GAE741" s="15"/>
      <c r="GAF741" s="15"/>
      <c r="GAG741" s="15"/>
      <c r="GAH741" s="15"/>
      <c r="GAI741" s="15"/>
      <c r="GAJ741" s="15"/>
      <c r="GAK741" s="15"/>
      <c r="GAL741" s="15"/>
      <c r="GAM741" s="15"/>
      <c r="GAN741" s="15"/>
      <c r="GAO741" s="15"/>
      <c r="GAP741" s="15"/>
      <c r="GAQ741" s="15"/>
      <c r="GAR741" s="15"/>
      <c r="GAS741" s="15"/>
      <c r="GAT741" s="15"/>
      <c r="GAU741" s="15"/>
      <c r="GAV741" s="15"/>
      <c r="GAW741" s="15"/>
      <c r="GAX741" s="15"/>
      <c r="GAY741" s="15"/>
      <c r="GAZ741" s="15"/>
      <c r="GBA741" s="15"/>
      <c r="GBB741" s="15"/>
      <c r="GBC741" s="15"/>
      <c r="GBD741" s="15"/>
      <c r="GBE741" s="15"/>
      <c r="GBF741" s="15"/>
      <c r="GBG741" s="15"/>
      <c r="GBH741" s="15"/>
      <c r="GBI741" s="15"/>
      <c r="GBJ741" s="15"/>
      <c r="GBK741" s="15"/>
      <c r="GBL741" s="15"/>
      <c r="GBM741" s="15"/>
      <c r="GBN741" s="15"/>
      <c r="GBO741" s="15"/>
      <c r="GBP741" s="15"/>
      <c r="GBQ741" s="15"/>
      <c r="GBR741" s="15"/>
      <c r="GBS741" s="15"/>
      <c r="GBT741" s="15"/>
      <c r="GBU741" s="15"/>
      <c r="GBV741" s="15"/>
      <c r="GBW741" s="15"/>
      <c r="GBX741" s="15"/>
      <c r="GBY741" s="15"/>
      <c r="GBZ741" s="15"/>
      <c r="GCA741" s="15"/>
      <c r="GCB741" s="15"/>
      <c r="GCC741" s="15"/>
      <c r="GCD741" s="15"/>
      <c r="GCE741" s="15"/>
      <c r="GCF741" s="15"/>
      <c r="GCG741" s="15"/>
      <c r="GCH741" s="15"/>
      <c r="GCI741" s="15"/>
      <c r="GCJ741" s="15"/>
      <c r="GCK741" s="15"/>
      <c r="GCL741" s="15"/>
      <c r="GCM741" s="15"/>
      <c r="GCN741" s="15"/>
      <c r="GCO741" s="15"/>
      <c r="GCP741" s="15"/>
      <c r="GCQ741" s="15"/>
      <c r="GCR741" s="15"/>
      <c r="GCS741" s="15"/>
      <c r="GCT741" s="15"/>
      <c r="GCU741" s="15"/>
      <c r="GCV741" s="15"/>
      <c r="GCW741" s="15"/>
      <c r="GCX741" s="15"/>
      <c r="GCY741" s="15"/>
      <c r="GCZ741" s="15"/>
      <c r="GDA741" s="15"/>
      <c r="GDB741" s="15"/>
      <c r="GDC741" s="15"/>
      <c r="GDD741" s="15"/>
      <c r="GDE741" s="15"/>
      <c r="GDF741" s="15"/>
      <c r="GDG741" s="15"/>
      <c r="GDH741" s="15"/>
      <c r="GDI741" s="15"/>
      <c r="GDJ741" s="15"/>
      <c r="GDK741" s="15"/>
      <c r="GDL741" s="15"/>
      <c r="GDM741" s="15"/>
      <c r="GDN741" s="15"/>
      <c r="GDO741" s="15"/>
      <c r="GDP741" s="15"/>
      <c r="GDQ741" s="15"/>
      <c r="GDR741" s="15"/>
      <c r="GDS741" s="15"/>
      <c r="GDT741" s="15"/>
      <c r="GDU741" s="15"/>
      <c r="GDV741" s="15"/>
      <c r="GDW741" s="15"/>
      <c r="GDX741" s="15"/>
      <c r="GDY741" s="15"/>
      <c r="GDZ741" s="15"/>
      <c r="GEA741" s="15"/>
      <c r="GEB741" s="15"/>
      <c r="GEC741" s="15"/>
      <c r="GED741" s="15"/>
      <c r="GEE741" s="15"/>
      <c r="GEF741" s="15"/>
      <c r="GEG741" s="15"/>
      <c r="GEH741" s="15"/>
      <c r="GEI741" s="15"/>
      <c r="GEJ741" s="15"/>
      <c r="GEK741" s="15"/>
      <c r="GEL741" s="15"/>
      <c r="GEM741" s="15"/>
      <c r="GEN741" s="15"/>
      <c r="GEO741" s="15"/>
      <c r="GEP741" s="15"/>
      <c r="GEQ741" s="15"/>
      <c r="GER741" s="15"/>
      <c r="GES741" s="15"/>
      <c r="GET741" s="15"/>
      <c r="GEU741" s="15"/>
      <c r="GEV741" s="15"/>
      <c r="GEW741" s="15"/>
      <c r="GEX741" s="15"/>
      <c r="GEY741" s="15"/>
      <c r="GEZ741" s="15"/>
      <c r="GFA741" s="15"/>
      <c r="GFB741" s="15"/>
      <c r="GFC741" s="15"/>
      <c r="GFD741" s="15"/>
      <c r="GFE741" s="15"/>
      <c r="GFF741" s="15"/>
      <c r="GFG741" s="15"/>
      <c r="GFH741" s="15"/>
      <c r="GFI741" s="15"/>
      <c r="GFJ741" s="15"/>
      <c r="GFK741" s="15"/>
      <c r="GFL741" s="15"/>
      <c r="GFM741" s="15"/>
      <c r="GFN741" s="15"/>
      <c r="GFO741" s="15"/>
      <c r="GFP741" s="15"/>
      <c r="GFQ741" s="15"/>
      <c r="GFR741" s="15"/>
      <c r="GFS741" s="15"/>
      <c r="GFT741" s="15"/>
      <c r="GFU741" s="15"/>
      <c r="GFV741" s="15"/>
      <c r="GFW741" s="15"/>
      <c r="GFX741" s="15"/>
      <c r="GFY741" s="15"/>
      <c r="GFZ741" s="15"/>
      <c r="GGA741" s="15"/>
      <c r="GGB741" s="15"/>
      <c r="GGC741" s="15"/>
      <c r="GGD741" s="15"/>
      <c r="GGE741" s="15"/>
      <c r="GGF741" s="15"/>
      <c r="GGG741" s="15"/>
      <c r="GGH741" s="15"/>
      <c r="GGI741" s="15"/>
      <c r="GGJ741" s="15"/>
      <c r="GGK741" s="15"/>
      <c r="GGL741" s="15"/>
      <c r="GGM741" s="15"/>
      <c r="GGN741" s="15"/>
      <c r="GGO741" s="15"/>
      <c r="GGP741" s="15"/>
      <c r="GGQ741" s="15"/>
      <c r="GGR741" s="15"/>
      <c r="GGS741" s="15"/>
      <c r="GGT741" s="15"/>
      <c r="GGU741" s="15"/>
      <c r="GGV741" s="15"/>
      <c r="GGW741" s="15"/>
      <c r="GGX741" s="15"/>
      <c r="GGY741" s="15"/>
      <c r="GGZ741" s="15"/>
      <c r="GHA741" s="15"/>
      <c r="GHB741" s="15"/>
      <c r="GHC741" s="15"/>
      <c r="GHD741" s="15"/>
      <c r="GHE741" s="15"/>
      <c r="GHF741" s="15"/>
      <c r="GHG741" s="15"/>
      <c r="GHH741" s="15"/>
      <c r="GHI741" s="15"/>
      <c r="GHJ741" s="15"/>
      <c r="GHK741" s="15"/>
      <c r="GHL741" s="15"/>
      <c r="GHM741" s="15"/>
      <c r="GHN741" s="15"/>
      <c r="GHO741" s="15"/>
      <c r="GHP741" s="15"/>
      <c r="GHQ741" s="15"/>
      <c r="GHR741" s="15"/>
      <c r="GHS741" s="15"/>
      <c r="GHT741" s="15"/>
      <c r="GHU741" s="15"/>
      <c r="GHV741" s="15"/>
      <c r="GHW741" s="15"/>
      <c r="GHX741" s="15"/>
      <c r="GHY741" s="15"/>
      <c r="GHZ741" s="15"/>
      <c r="GIA741" s="15"/>
      <c r="GIB741" s="15"/>
      <c r="GIC741" s="15"/>
      <c r="GID741" s="15"/>
      <c r="GIE741" s="15"/>
      <c r="GIF741" s="15"/>
      <c r="GIG741" s="15"/>
      <c r="GIH741" s="15"/>
      <c r="GII741" s="15"/>
      <c r="GIJ741" s="15"/>
      <c r="GIK741" s="15"/>
      <c r="GIL741" s="15"/>
      <c r="GIM741" s="15"/>
      <c r="GIN741" s="15"/>
      <c r="GIO741" s="15"/>
      <c r="GIP741" s="15"/>
      <c r="GIQ741" s="15"/>
      <c r="GIR741" s="15"/>
      <c r="GIS741" s="15"/>
      <c r="GIT741" s="15"/>
      <c r="GIU741" s="15"/>
      <c r="GIV741" s="15"/>
      <c r="GIW741" s="15"/>
      <c r="GIX741" s="15"/>
      <c r="GIY741" s="15"/>
      <c r="GIZ741" s="15"/>
      <c r="GJA741" s="15"/>
      <c r="GJB741" s="15"/>
      <c r="GJC741" s="15"/>
      <c r="GJD741" s="15"/>
      <c r="GJE741" s="15"/>
      <c r="GJF741" s="15"/>
      <c r="GJG741" s="15"/>
      <c r="GJH741" s="15"/>
      <c r="GJI741" s="15"/>
      <c r="GJJ741" s="15"/>
      <c r="GJK741" s="15"/>
      <c r="GJL741" s="15"/>
      <c r="GJM741" s="15"/>
      <c r="GJN741" s="15"/>
      <c r="GJO741" s="15"/>
      <c r="GJP741" s="15"/>
      <c r="GJQ741" s="15"/>
      <c r="GJR741" s="15"/>
      <c r="GJS741" s="15"/>
      <c r="GJT741" s="15"/>
      <c r="GJU741" s="15"/>
      <c r="GJV741" s="15"/>
      <c r="GJW741" s="15"/>
      <c r="GJX741" s="15"/>
      <c r="GJY741" s="15"/>
      <c r="GJZ741" s="15"/>
      <c r="GKA741" s="15"/>
      <c r="GKB741" s="15"/>
      <c r="GKC741" s="15"/>
      <c r="GKD741" s="15"/>
      <c r="GKE741" s="15"/>
      <c r="GKF741" s="15"/>
      <c r="GKG741" s="15"/>
      <c r="GKH741" s="15"/>
      <c r="GKI741" s="15"/>
      <c r="GKJ741" s="15"/>
      <c r="GKK741" s="15"/>
      <c r="GKL741" s="15"/>
      <c r="GKM741" s="15"/>
      <c r="GKN741" s="15"/>
      <c r="GKO741" s="15"/>
      <c r="GKP741" s="15"/>
      <c r="GKQ741" s="15"/>
      <c r="GKR741" s="15"/>
      <c r="GKS741" s="15"/>
      <c r="GKT741" s="15"/>
      <c r="GKU741" s="15"/>
      <c r="GKV741" s="15"/>
      <c r="GKW741" s="15"/>
      <c r="GKX741" s="15"/>
      <c r="GKY741" s="15"/>
      <c r="GKZ741" s="15"/>
      <c r="GLA741" s="15"/>
      <c r="GLB741" s="15"/>
      <c r="GLC741" s="15"/>
      <c r="GLD741" s="15"/>
      <c r="GLE741" s="15"/>
      <c r="GLF741" s="15"/>
      <c r="GLG741" s="15"/>
      <c r="GLH741" s="15"/>
      <c r="GLI741" s="15"/>
      <c r="GLJ741" s="15"/>
      <c r="GLK741" s="15"/>
      <c r="GLL741" s="15"/>
      <c r="GLM741" s="15"/>
      <c r="GLN741" s="15"/>
      <c r="GLO741" s="15"/>
      <c r="GLP741" s="15"/>
      <c r="GLQ741" s="15"/>
      <c r="GLR741" s="15"/>
      <c r="GLS741" s="15"/>
      <c r="GLT741" s="15"/>
      <c r="GLU741" s="15"/>
      <c r="GLV741" s="15"/>
      <c r="GLW741" s="15"/>
      <c r="GLX741" s="15"/>
      <c r="GLY741" s="15"/>
      <c r="GLZ741" s="15"/>
      <c r="GMA741" s="15"/>
      <c r="GMB741" s="15"/>
      <c r="GMC741" s="15"/>
      <c r="GMD741" s="15"/>
      <c r="GME741" s="15"/>
      <c r="GMF741" s="15"/>
      <c r="GMG741" s="15"/>
      <c r="GMH741" s="15"/>
      <c r="GMI741" s="15"/>
      <c r="GMJ741" s="15"/>
      <c r="GMK741" s="15"/>
      <c r="GML741" s="15"/>
      <c r="GMM741" s="15"/>
      <c r="GMN741" s="15"/>
      <c r="GMO741" s="15"/>
      <c r="GMP741" s="15"/>
      <c r="GMQ741" s="15"/>
      <c r="GMR741" s="15"/>
      <c r="GMS741" s="15"/>
      <c r="GMT741" s="15"/>
      <c r="GMU741" s="15"/>
      <c r="GMV741" s="15"/>
      <c r="GMW741" s="15"/>
      <c r="GMX741" s="15"/>
      <c r="GMY741" s="15"/>
      <c r="GMZ741" s="15"/>
      <c r="GNA741" s="15"/>
      <c r="GNB741" s="15"/>
      <c r="GNC741" s="15"/>
      <c r="GND741" s="15"/>
      <c r="GNE741" s="15"/>
      <c r="GNF741" s="15"/>
      <c r="GNG741" s="15"/>
      <c r="GNH741" s="15"/>
      <c r="GNI741" s="15"/>
      <c r="GNJ741" s="15"/>
      <c r="GNK741" s="15"/>
      <c r="GNL741" s="15"/>
      <c r="GNM741" s="15"/>
      <c r="GNN741" s="15"/>
      <c r="GNO741" s="15"/>
      <c r="GNP741" s="15"/>
      <c r="GNQ741" s="15"/>
      <c r="GNR741" s="15"/>
      <c r="GNS741" s="15"/>
      <c r="GNT741" s="15"/>
      <c r="GNU741" s="15"/>
      <c r="GNV741" s="15"/>
      <c r="GNW741" s="15"/>
      <c r="GNX741" s="15"/>
      <c r="GNY741" s="15"/>
      <c r="GNZ741" s="15"/>
      <c r="GOA741" s="15"/>
      <c r="GOB741" s="15"/>
      <c r="GOC741" s="15"/>
      <c r="GOD741" s="15"/>
      <c r="GOE741" s="15"/>
      <c r="GOF741" s="15"/>
      <c r="GOG741" s="15"/>
      <c r="GOH741" s="15"/>
      <c r="GOI741" s="15"/>
      <c r="GOJ741" s="15"/>
      <c r="GOK741" s="15"/>
      <c r="GOL741" s="15"/>
      <c r="GOM741" s="15"/>
      <c r="GON741" s="15"/>
      <c r="GOO741" s="15"/>
      <c r="GOP741" s="15"/>
      <c r="GOQ741" s="15"/>
      <c r="GOR741" s="15"/>
      <c r="GOS741" s="15"/>
      <c r="GOT741" s="15"/>
      <c r="GOU741" s="15"/>
      <c r="GOV741" s="15"/>
      <c r="GOW741" s="15"/>
      <c r="GOX741" s="15"/>
      <c r="GOY741" s="15"/>
      <c r="GOZ741" s="15"/>
      <c r="GPA741" s="15"/>
      <c r="GPB741" s="15"/>
      <c r="GPC741" s="15"/>
      <c r="GPD741" s="15"/>
      <c r="GPE741" s="15"/>
      <c r="GPF741" s="15"/>
      <c r="GPG741" s="15"/>
      <c r="GPH741" s="15"/>
      <c r="GPI741" s="15"/>
      <c r="GPJ741" s="15"/>
      <c r="GPK741" s="15"/>
      <c r="GPL741" s="15"/>
      <c r="GPM741" s="15"/>
      <c r="GPN741" s="15"/>
      <c r="GPO741" s="15"/>
      <c r="GPP741" s="15"/>
      <c r="GPQ741" s="15"/>
      <c r="GPR741" s="15"/>
      <c r="GPS741" s="15"/>
      <c r="GPT741" s="15"/>
      <c r="GPU741" s="15"/>
      <c r="GPV741" s="15"/>
      <c r="GPW741" s="15"/>
      <c r="GPX741" s="15"/>
      <c r="GPY741" s="15"/>
      <c r="GPZ741" s="15"/>
      <c r="GQA741" s="15"/>
      <c r="GQB741" s="15"/>
      <c r="GQC741" s="15"/>
      <c r="GQD741" s="15"/>
      <c r="GQE741" s="15"/>
      <c r="GQF741" s="15"/>
      <c r="GQG741" s="15"/>
      <c r="GQH741" s="15"/>
      <c r="GQI741" s="15"/>
      <c r="GQJ741" s="15"/>
      <c r="GQK741" s="15"/>
      <c r="GQL741" s="15"/>
      <c r="GQM741" s="15"/>
      <c r="GQN741" s="15"/>
      <c r="GQO741" s="15"/>
      <c r="GQP741" s="15"/>
      <c r="GQQ741" s="15"/>
      <c r="GQR741" s="15"/>
      <c r="GQS741" s="15"/>
      <c r="GQT741" s="15"/>
      <c r="GQU741" s="15"/>
      <c r="GQV741" s="15"/>
      <c r="GQW741" s="15"/>
      <c r="GQX741" s="15"/>
      <c r="GQY741" s="15"/>
      <c r="GQZ741" s="15"/>
      <c r="GRA741" s="15"/>
      <c r="GRB741" s="15"/>
      <c r="GRC741" s="15"/>
      <c r="GRD741" s="15"/>
      <c r="GRE741" s="15"/>
      <c r="GRF741" s="15"/>
      <c r="GRG741" s="15"/>
      <c r="GRH741" s="15"/>
      <c r="GRI741" s="15"/>
      <c r="GRJ741" s="15"/>
      <c r="GRK741" s="15"/>
      <c r="GRL741" s="15"/>
      <c r="GRM741" s="15"/>
      <c r="GRN741" s="15"/>
      <c r="GRO741" s="15"/>
      <c r="GRP741" s="15"/>
      <c r="GRQ741" s="15"/>
      <c r="GRR741" s="15"/>
      <c r="GRS741" s="15"/>
      <c r="GRT741" s="15"/>
      <c r="GRU741" s="15"/>
      <c r="GRV741" s="15"/>
      <c r="GRW741" s="15"/>
      <c r="GRX741" s="15"/>
      <c r="GRY741" s="15"/>
      <c r="GRZ741" s="15"/>
      <c r="GSA741" s="15"/>
      <c r="GSB741" s="15"/>
      <c r="GSC741" s="15"/>
      <c r="GSD741" s="15"/>
      <c r="GSE741" s="15"/>
      <c r="GSF741" s="15"/>
      <c r="GSG741" s="15"/>
      <c r="GSH741" s="15"/>
      <c r="GSI741" s="15"/>
      <c r="GSJ741" s="15"/>
      <c r="GSK741" s="15"/>
      <c r="GSL741" s="15"/>
      <c r="GSM741" s="15"/>
      <c r="GSN741" s="15"/>
      <c r="GSO741" s="15"/>
      <c r="GSP741" s="15"/>
      <c r="GSQ741" s="15"/>
      <c r="GSR741" s="15"/>
      <c r="GSS741" s="15"/>
      <c r="GST741" s="15"/>
      <c r="GSU741" s="15"/>
      <c r="GSV741" s="15"/>
      <c r="GSW741" s="15"/>
      <c r="GSX741" s="15"/>
      <c r="GSY741" s="15"/>
      <c r="GSZ741" s="15"/>
      <c r="GTA741" s="15"/>
      <c r="GTB741" s="15"/>
      <c r="GTC741" s="15"/>
      <c r="GTD741" s="15"/>
      <c r="GTE741" s="15"/>
      <c r="GTF741" s="15"/>
      <c r="GTG741" s="15"/>
      <c r="GTH741" s="15"/>
      <c r="GTI741" s="15"/>
      <c r="GTJ741" s="15"/>
      <c r="GTK741" s="15"/>
      <c r="GTL741" s="15"/>
      <c r="GTM741" s="15"/>
      <c r="GTN741" s="15"/>
      <c r="GTO741" s="15"/>
      <c r="GTP741" s="15"/>
      <c r="GTQ741" s="15"/>
      <c r="GTR741" s="15"/>
      <c r="GTS741" s="15"/>
      <c r="GTT741" s="15"/>
      <c r="GTU741" s="15"/>
      <c r="GTV741" s="15"/>
      <c r="GTW741" s="15"/>
      <c r="GTX741" s="15"/>
      <c r="GTY741" s="15"/>
      <c r="GTZ741" s="15"/>
      <c r="GUA741" s="15"/>
      <c r="GUB741" s="15"/>
      <c r="GUC741" s="15"/>
      <c r="GUD741" s="15"/>
      <c r="GUE741" s="15"/>
      <c r="GUF741" s="15"/>
      <c r="GUG741" s="15"/>
      <c r="GUH741" s="15"/>
      <c r="GUI741" s="15"/>
      <c r="GUJ741" s="15"/>
      <c r="GUK741" s="15"/>
      <c r="GUL741" s="15"/>
      <c r="GUM741" s="15"/>
      <c r="GUN741" s="15"/>
      <c r="GUO741" s="15"/>
      <c r="GUP741" s="15"/>
      <c r="GUQ741" s="15"/>
      <c r="GUR741" s="15"/>
      <c r="GUS741" s="15"/>
      <c r="GUT741" s="15"/>
      <c r="GUU741" s="15"/>
      <c r="GUV741" s="15"/>
      <c r="GUW741" s="15"/>
      <c r="GUX741" s="15"/>
      <c r="GUY741" s="15"/>
      <c r="GUZ741" s="15"/>
      <c r="GVA741" s="15"/>
      <c r="GVB741" s="15"/>
      <c r="GVC741" s="15"/>
      <c r="GVD741" s="15"/>
      <c r="GVE741" s="15"/>
      <c r="GVF741" s="15"/>
      <c r="GVG741" s="15"/>
      <c r="GVH741" s="15"/>
      <c r="GVI741" s="15"/>
      <c r="GVJ741" s="15"/>
      <c r="GVK741" s="15"/>
      <c r="GVL741" s="15"/>
      <c r="GVM741" s="15"/>
      <c r="GVN741" s="15"/>
      <c r="GVO741" s="15"/>
      <c r="GVP741" s="15"/>
      <c r="GVQ741" s="15"/>
      <c r="GVR741" s="15"/>
      <c r="GVS741" s="15"/>
      <c r="GVT741" s="15"/>
      <c r="GVU741" s="15"/>
      <c r="GVV741" s="15"/>
      <c r="GVW741" s="15"/>
      <c r="GVX741" s="15"/>
      <c r="GVY741" s="15"/>
      <c r="GVZ741" s="15"/>
      <c r="GWA741" s="15"/>
      <c r="GWB741" s="15"/>
      <c r="GWC741" s="15"/>
      <c r="GWD741" s="15"/>
      <c r="GWE741" s="15"/>
      <c r="GWF741" s="15"/>
      <c r="GWG741" s="15"/>
      <c r="GWH741" s="15"/>
      <c r="GWI741" s="15"/>
      <c r="GWJ741" s="15"/>
      <c r="GWK741" s="15"/>
      <c r="GWL741" s="15"/>
      <c r="GWM741" s="15"/>
      <c r="GWN741" s="15"/>
      <c r="GWO741" s="15"/>
      <c r="GWP741" s="15"/>
      <c r="GWQ741" s="15"/>
      <c r="GWR741" s="15"/>
      <c r="GWS741" s="15"/>
      <c r="GWT741" s="15"/>
      <c r="GWU741" s="15"/>
      <c r="GWV741" s="15"/>
      <c r="GWW741" s="15"/>
      <c r="GWX741" s="15"/>
      <c r="GWY741" s="15"/>
      <c r="GWZ741" s="15"/>
      <c r="GXA741" s="15"/>
      <c r="GXB741" s="15"/>
      <c r="GXC741" s="15"/>
      <c r="GXD741" s="15"/>
      <c r="GXE741" s="15"/>
      <c r="GXF741" s="15"/>
      <c r="GXG741" s="15"/>
      <c r="GXH741" s="15"/>
      <c r="GXI741" s="15"/>
      <c r="GXJ741" s="15"/>
      <c r="GXK741" s="15"/>
      <c r="GXL741" s="15"/>
      <c r="GXM741" s="15"/>
      <c r="GXN741" s="15"/>
      <c r="GXO741" s="15"/>
      <c r="GXP741" s="15"/>
      <c r="GXQ741" s="15"/>
      <c r="GXR741" s="15"/>
      <c r="GXS741" s="15"/>
      <c r="GXT741" s="15"/>
      <c r="GXU741" s="15"/>
      <c r="GXV741" s="15"/>
      <c r="GXW741" s="15"/>
      <c r="GXX741" s="15"/>
      <c r="GXY741" s="15"/>
      <c r="GXZ741" s="15"/>
      <c r="GYA741" s="15"/>
      <c r="GYB741" s="15"/>
      <c r="GYC741" s="15"/>
      <c r="GYD741" s="15"/>
      <c r="GYE741" s="15"/>
      <c r="GYF741" s="15"/>
      <c r="GYG741" s="15"/>
      <c r="GYH741" s="15"/>
      <c r="GYI741" s="15"/>
      <c r="GYJ741" s="15"/>
      <c r="GYK741" s="15"/>
      <c r="GYL741" s="15"/>
      <c r="GYM741" s="15"/>
      <c r="GYN741" s="15"/>
      <c r="GYO741" s="15"/>
      <c r="GYP741" s="15"/>
      <c r="GYQ741" s="15"/>
      <c r="GYR741" s="15"/>
      <c r="GYS741" s="15"/>
      <c r="GYT741" s="15"/>
      <c r="GYU741" s="15"/>
      <c r="GYV741" s="15"/>
      <c r="GYW741" s="15"/>
      <c r="GYX741" s="15"/>
      <c r="GYY741" s="15"/>
      <c r="GYZ741" s="15"/>
      <c r="GZA741" s="15"/>
      <c r="GZB741" s="15"/>
      <c r="GZC741" s="15"/>
      <c r="GZD741" s="15"/>
      <c r="GZE741" s="15"/>
      <c r="GZF741" s="15"/>
      <c r="GZG741" s="15"/>
      <c r="GZH741" s="15"/>
      <c r="GZI741" s="15"/>
      <c r="GZJ741" s="15"/>
      <c r="GZK741" s="15"/>
      <c r="GZL741" s="15"/>
      <c r="GZM741" s="15"/>
      <c r="GZN741" s="15"/>
      <c r="GZO741" s="15"/>
      <c r="GZP741" s="15"/>
      <c r="GZQ741" s="15"/>
      <c r="GZR741" s="15"/>
      <c r="GZS741" s="15"/>
      <c r="GZT741" s="15"/>
      <c r="GZU741" s="15"/>
      <c r="GZV741" s="15"/>
      <c r="GZW741" s="15"/>
      <c r="GZX741" s="15"/>
      <c r="GZY741" s="15"/>
      <c r="GZZ741" s="15"/>
      <c r="HAA741" s="15"/>
      <c r="HAB741" s="15"/>
      <c r="HAC741" s="15"/>
      <c r="HAD741" s="15"/>
      <c r="HAE741" s="15"/>
      <c r="HAF741" s="15"/>
      <c r="HAG741" s="15"/>
      <c r="HAH741" s="15"/>
      <c r="HAI741" s="15"/>
      <c r="HAJ741" s="15"/>
      <c r="HAK741" s="15"/>
      <c r="HAL741" s="15"/>
      <c r="HAM741" s="15"/>
      <c r="HAN741" s="15"/>
      <c r="HAO741" s="15"/>
      <c r="HAP741" s="15"/>
      <c r="HAQ741" s="15"/>
      <c r="HAR741" s="15"/>
      <c r="HAS741" s="15"/>
      <c r="HAT741" s="15"/>
      <c r="HAU741" s="15"/>
      <c r="HAV741" s="15"/>
      <c r="HAW741" s="15"/>
      <c r="HAX741" s="15"/>
      <c r="HAY741" s="15"/>
      <c r="HAZ741" s="15"/>
      <c r="HBA741" s="15"/>
      <c r="HBB741" s="15"/>
      <c r="HBC741" s="15"/>
      <c r="HBD741" s="15"/>
      <c r="HBE741" s="15"/>
      <c r="HBF741" s="15"/>
      <c r="HBG741" s="15"/>
      <c r="HBH741" s="15"/>
      <c r="HBI741" s="15"/>
      <c r="HBJ741" s="15"/>
      <c r="HBK741" s="15"/>
      <c r="HBL741" s="15"/>
      <c r="HBM741" s="15"/>
      <c r="HBN741" s="15"/>
      <c r="HBO741" s="15"/>
      <c r="HBP741" s="15"/>
      <c r="HBQ741" s="15"/>
      <c r="HBR741" s="15"/>
      <c r="HBS741" s="15"/>
      <c r="HBT741" s="15"/>
      <c r="HBU741" s="15"/>
      <c r="HBV741" s="15"/>
      <c r="HBW741" s="15"/>
      <c r="HBX741" s="15"/>
      <c r="HBY741" s="15"/>
      <c r="HBZ741" s="15"/>
      <c r="HCA741" s="15"/>
      <c r="HCB741" s="15"/>
      <c r="HCC741" s="15"/>
      <c r="HCD741" s="15"/>
      <c r="HCE741" s="15"/>
      <c r="HCF741" s="15"/>
      <c r="HCG741" s="15"/>
      <c r="HCH741" s="15"/>
      <c r="HCI741" s="15"/>
      <c r="HCJ741" s="15"/>
      <c r="HCK741" s="15"/>
      <c r="HCL741" s="15"/>
      <c r="HCM741" s="15"/>
      <c r="HCN741" s="15"/>
      <c r="HCO741" s="15"/>
      <c r="HCP741" s="15"/>
      <c r="HCQ741" s="15"/>
      <c r="HCR741" s="15"/>
      <c r="HCS741" s="15"/>
      <c r="HCT741" s="15"/>
      <c r="HCU741" s="15"/>
      <c r="HCV741" s="15"/>
      <c r="HCW741" s="15"/>
      <c r="HCX741" s="15"/>
      <c r="HCY741" s="15"/>
      <c r="HCZ741" s="15"/>
      <c r="HDA741" s="15"/>
      <c r="HDB741" s="15"/>
      <c r="HDC741" s="15"/>
      <c r="HDD741" s="15"/>
      <c r="HDE741" s="15"/>
      <c r="HDF741" s="15"/>
      <c r="HDG741" s="15"/>
      <c r="HDH741" s="15"/>
      <c r="HDI741" s="15"/>
      <c r="HDJ741" s="15"/>
      <c r="HDK741" s="15"/>
      <c r="HDL741" s="15"/>
      <c r="HDM741" s="15"/>
      <c r="HDN741" s="15"/>
      <c r="HDO741" s="15"/>
      <c r="HDP741" s="15"/>
      <c r="HDQ741" s="15"/>
      <c r="HDR741" s="15"/>
      <c r="HDS741" s="15"/>
      <c r="HDT741" s="15"/>
      <c r="HDU741" s="15"/>
      <c r="HDV741" s="15"/>
      <c r="HDW741" s="15"/>
      <c r="HDX741" s="15"/>
      <c r="HDY741" s="15"/>
      <c r="HDZ741" s="15"/>
      <c r="HEA741" s="15"/>
      <c r="HEB741" s="15"/>
      <c r="HEC741" s="15"/>
      <c r="HED741" s="15"/>
      <c r="HEE741" s="15"/>
      <c r="HEF741" s="15"/>
      <c r="HEG741" s="15"/>
      <c r="HEH741" s="15"/>
      <c r="HEI741" s="15"/>
      <c r="HEJ741" s="15"/>
      <c r="HEK741" s="15"/>
      <c r="HEL741" s="15"/>
      <c r="HEM741" s="15"/>
      <c r="HEN741" s="15"/>
      <c r="HEO741" s="15"/>
      <c r="HEP741" s="15"/>
      <c r="HEQ741" s="15"/>
      <c r="HER741" s="15"/>
      <c r="HES741" s="15"/>
      <c r="HET741" s="15"/>
      <c r="HEU741" s="15"/>
      <c r="HEV741" s="15"/>
      <c r="HEW741" s="15"/>
      <c r="HEX741" s="15"/>
      <c r="HEY741" s="15"/>
      <c r="HEZ741" s="15"/>
      <c r="HFA741" s="15"/>
      <c r="HFB741" s="15"/>
      <c r="HFC741" s="15"/>
      <c r="HFD741" s="15"/>
      <c r="HFE741" s="15"/>
      <c r="HFF741" s="15"/>
      <c r="HFG741" s="15"/>
      <c r="HFH741" s="15"/>
      <c r="HFI741" s="15"/>
      <c r="HFJ741" s="15"/>
      <c r="HFK741" s="15"/>
      <c r="HFL741" s="15"/>
      <c r="HFM741" s="15"/>
      <c r="HFN741" s="15"/>
      <c r="HFO741" s="15"/>
      <c r="HFP741" s="15"/>
      <c r="HFQ741" s="15"/>
      <c r="HFR741" s="15"/>
      <c r="HFS741" s="15"/>
      <c r="HFT741" s="15"/>
      <c r="HFU741" s="15"/>
      <c r="HFV741" s="15"/>
      <c r="HFW741" s="15"/>
      <c r="HFX741" s="15"/>
      <c r="HFY741" s="15"/>
      <c r="HFZ741" s="15"/>
      <c r="HGA741" s="15"/>
      <c r="HGB741" s="15"/>
      <c r="HGC741" s="15"/>
      <c r="HGD741" s="15"/>
      <c r="HGE741" s="15"/>
      <c r="HGF741" s="15"/>
      <c r="HGG741" s="15"/>
      <c r="HGH741" s="15"/>
      <c r="HGI741" s="15"/>
      <c r="HGJ741" s="15"/>
      <c r="HGK741" s="15"/>
      <c r="HGL741" s="15"/>
      <c r="HGM741" s="15"/>
      <c r="HGN741" s="15"/>
      <c r="HGO741" s="15"/>
      <c r="HGP741" s="15"/>
      <c r="HGQ741" s="15"/>
      <c r="HGR741" s="15"/>
      <c r="HGS741" s="15"/>
      <c r="HGT741" s="15"/>
      <c r="HGU741" s="15"/>
      <c r="HGV741" s="15"/>
      <c r="HGW741" s="15"/>
      <c r="HGX741" s="15"/>
      <c r="HGY741" s="15"/>
      <c r="HGZ741" s="15"/>
      <c r="HHA741" s="15"/>
      <c r="HHB741" s="15"/>
      <c r="HHC741" s="15"/>
      <c r="HHD741" s="15"/>
      <c r="HHE741" s="15"/>
      <c r="HHF741" s="15"/>
      <c r="HHG741" s="15"/>
      <c r="HHH741" s="15"/>
      <c r="HHI741" s="15"/>
      <c r="HHJ741" s="15"/>
      <c r="HHK741" s="15"/>
      <c r="HHL741" s="15"/>
      <c r="HHM741" s="15"/>
      <c r="HHN741" s="15"/>
      <c r="HHO741" s="15"/>
      <c r="HHP741" s="15"/>
      <c r="HHQ741" s="15"/>
      <c r="HHR741" s="15"/>
      <c r="HHS741" s="15"/>
      <c r="HHT741" s="15"/>
      <c r="HHU741" s="15"/>
      <c r="HHV741" s="15"/>
      <c r="HHW741" s="15"/>
      <c r="HHX741" s="15"/>
      <c r="HHY741" s="15"/>
      <c r="HHZ741" s="15"/>
      <c r="HIA741" s="15"/>
      <c r="HIB741" s="15"/>
      <c r="HIC741" s="15"/>
      <c r="HID741" s="15"/>
      <c r="HIE741" s="15"/>
      <c r="HIF741" s="15"/>
      <c r="HIG741" s="15"/>
      <c r="HIH741" s="15"/>
      <c r="HII741" s="15"/>
      <c r="HIJ741" s="15"/>
      <c r="HIK741" s="15"/>
      <c r="HIL741" s="15"/>
      <c r="HIM741" s="15"/>
      <c r="HIN741" s="15"/>
      <c r="HIO741" s="15"/>
      <c r="HIP741" s="15"/>
      <c r="HIQ741" s="15"/>
      <c r="HIR741" s="15"/>
      <c r="HIS741" s="15"/>
      <c r="HIT741" s="15"/>
      <c r="HIU741" s="15"/>
      <c r="HIV741" s="15"/>
      <c r="HIW741" s="15"/>
      <c r="HIX741" s="15"/>
      <c r="HIY741" s="15"/>
      <c r="HIZ741" s="15"/>
      <c r="HJA741" s="15"/>
      <c r="HJB741" s="15"/>
      <c r="HJC741" s="15"/>
      <c r="HJD741" s="15"/>
      <c r="HJE741" s="15"/>
      <c r="HJF741" s="15"/>
      <c r="HJG741" s="15"/>
      <c r="HJH741" s="15"/>
      <c r="HJI741" s="15"/>
      <c r="HJJ741" s="15"/>
      <c r="HJK741" s="15"/>
      <c r="HJL741" s="15"/>
      <c r="HJM741" s="15"/>
      <c r="HJN741" s="15"/>
      <c r="HJO741" s="15"/>
      <c r="HJP741" s="15"/>
      <c r="HJQ741" s="15"/>
      <c r="HJR741" s="15"/>
      <c r="HJS741" s="15"/>
      <c r="HJT741" s="15"/>
      <c r="HJU741" s="15"/>
      <c r="HJV741" s="15"/>
      <c r="HJW741" s="15"/>
      <c r="HJX741" s="15"/>
      <c r="HJY741" s="15"/>
      <c r="HJZ741" s="15"/>
      <c r="HKA741" s="15"/>
      <c r="HKB741" s="15"/>
      <c r="HKC741" s="15"/>
      <c r="HKD741" s="15"/>
      <c r="HKE741" s="15"/>
      <c r="HKF741" s="15"/>
      <c r="HKG741" s="15"/>
      <c r="HKH741" s="15"/>
      <c r="HKI741" s="15"/>
      <c r="HKJ741" s="15"/>
      <c r="HKK741" s="15"/>
      <c r="HKL741" s="15"/>
      <c r="HKM741" s="15"/>
      <c r="HKN741" s="15"/>
      <c r="HKO741" s="15"/>
      <c r="HKP741" s="15"/>
      <c r="HKQ741" s="15"/>
      <c r="HKR741" s="15"/>
      <c r="HKS741" s="15"/>
      <c r="HKT741" s="15"/>
      <c r="HKU741" s="15"/>
      <c r="HKV741" s="15"/>
      <c r="HKW741" s="15"/>
      <c r="HKX741" s="15"/>
      <c r="HKY741" s="15"/>
      <c r="HKZ741" s="15"/>
      <c r="HLA741" s="15"/>
      <c r="HLB741" s="15"/>
      <c r="HLC741" s="15"/>
      <c r="HLD741" s="15"/>
      <c r="HLE741" s="15"/>
      <c r="HLF741" s="15"/>
      <c r="HLG741" s="15"/>
      <c r="HLH741" s="15"/>
      <c r="HLI741" s="15"/>
      <c r="HLJ741" s="15"/>
      <c r="HLK741" s="15"/>
      <c r="HLL741" s="15"/>
      <c r="HLM741" s="15"/>
      <c r="HLN741" s="15"/>
      <c r="HLO741" s="15"/>
      <c r="HLP741" s="15"/>
      <c r="HLQ741" s="15"/>
      <c r="HLR741" s="15"/>
      <c r="HLS741" s="15"/>
      <c r="HLT741" s="15"/>
      <c r="HLU741" s="15"/>
      <c r="HLV741" s="15"/>
      <c r="HLW741" s="15"/>
      <c r="HLX741" s="15"/>
      <c r="HLY741" s="15"/>
      <c r="HLZ741" s="15"/>
      <c r="HMA741" s="15"/>
      <c r="HMB741" s="15"/>
      <c r="HMC741" s="15"/>
      <c r="HMD741" s="15"/>
      <c r="HME741" s="15"/>
      <c r="HMF741" s="15"/>
      <c r="HMG741" s="15"/>
      <c r="HMH741" s="15"/>
      <c r="HMI741" s="15"/>
      <c r="HMJ741" s="15"/>
      <c r="HMK741" s="15"/>
      <c r="HML741" s="15"/>
      <c r="HMM741" s="15"/>
      <c r="HMN741" s="15"/>
      <c r="HMO741" s="15"/>
      <c r="HMP741" s="15"/>
      <c r="HMQ741" s="15"/>
      <c r="HMR741" s="15"/>
      <c r="HMS741" s="15"/>
      <c r="HMT741" s="15"/>
      <c r="HMU741" s="15"/>
      <c r="HMV741" s="15"/>
      <c r="HMW741" s="15"/>
      <c r="HMX741" s="15"/>
      <c r="HMY741" s="15"/>
      <c r="HMZ741" s="15"/>
      <c r="HNA741" s="15"/>
      <c r="HNB741" s="15"/>
      <c r="HNC741" s="15"/>
      <c r="HND741" s="15"/>
      <c r="HNE741" s="15"/>
      <c r="HNF741" s="15"/>
      <c r="HNG741" s="15"/>
      <c r="HNH741" s="15"/>
      <c r="HNI741" s="15"/>
      <c r="HNJ741" s="15"/>
      <c r="HNK741" s="15"/>
      <c r="HNL741" s="15"/>
      <c r="HNM741" s="15"/>
      <c r="HNN741" s="15"/>
      <c r="HNO741" s="15"/>
      <c r="HNP741" s="15"/>
      <c r="HNQ741" s="15"/>
      <c r="HNR741" s="15"/>
      <c r="HNS741" s="15"/>
      <c r="HNT741" s="15"/>
      <c r="HNU741" s="15"/>
      <c r="HNV741" s="15"/>
      <c r="HNW741" s="15"/>
      <c r="HNX741" s="15"/>
      <c r="HNY741" s="15"/>
      <c r="HNZ741" s="15"/>
      <c r="HOA741" s="15"/>
      <c r="HOB741" s="15"/>
      <c r="HOC741" s="15"/>
      <c r="HOD741" s="15"/>
      <c r="HOE741" s="15"/>
      <c r="HOF741" s="15"/>
      <c r="HOG741" s="15"/>
      <c r="HOH741" s="15"/>
      <c r="HOI741" s="15"/>
      <c r="HOJ741" s="15"/>
      <c r="HOK741" s="15"/>
      <c r="HOL741" s="15"/>
      <c r="HOM741" s="15"/>
      <c r="HON741" s="15"/>
      <c r="HOO741" s="15"/>
      <c r="HOP741" s="15"/>
      <c r="HOQ741" s="15"/>
      <c r="HOR741" s="15"/>
      <c r="HOS741" s="15"/>
      <c r="HOT741" s="15"/>
      <c r="HOU741" s="15"/>
      <c r="HOV741" s="15"/>
      <c r="HOW741" s="15"/>
      <c r="HOX741" s="15"/>
      <c r="HOY741" s="15"/>
      <c r="HOZ741" s="15"/>
      <c r="HPA741" s="15"/>
      <c r="HPB741" s="15"/>
      <c r="HPC741" s="15"/>
      <c r="HPD741" s="15"/>
      <c r="HPE741" s="15"/>
      <c r="HPF741" s="15"/>
      <c r="HPG741" s="15"/>
      <c r="HPH741" s="15"/>
      <c r="HPI741" s="15"/>
      <c r="HPJ741" s="15"/>
      <c r="HPK741" s="15"/>
      <c r="HPL741" s="15"/>
      <c r="HPM741" s="15"/>
      <c r="HPN741" s="15"/>
      <c r="HPO741" s="15"/>
      <c r="HPP741" s="15"/>
      <c r="HPQ741" s="15"/>
      <c r="HPR741" s="15"/>
      <c r="HPS741" s="15"/>
      <c r="HPT741" s="15"/>
      <c r="HPU741" s="15"/>
      <c r="HPV741" s="15"/>
      <c r="HPW741" s="15"/>
      <c r="HPX741" s="15"/>
      <c r="HPY741" s="15"/>
      <c r="HPZ741" s="15"/>
      <c r="HQA741" s="15"/>
      <c r="HQB741" s="15"/>
      <c r="HQC741" s="15"/>
      <c r="HQD741" s="15"/>
      <c r="HQE741" s="15"/>
      <c r="HQF741" s="15"/>
      <c r="HQG741" s="15"/>
      <c r="HQH741" s="15"/>
      <c r="HQI741" s="15"/>
      <c r="HQJ741" s="15"/>
      <c r="HQK741" s="15"/>
      <c r="HQL741" s="15"/>
      <c r="HQM741" s="15"/>
      <c r="HQN741" s="15"/>
      <c r="HQO741" s="15"/>
      <c r="HQP741" s="15"/>
      <c r="HQQ741" s="15"/>
      <c r="HQR741" s="15"/>
      <c r="HQS741" s="15"/>
      <c r="HQT741" s="15"/>
      <c r="HQU741" s="15"/>
      <c r="HQV741" s="15"/>
      <c r="HQW741" s="15"/>
      <c r="HQX741" s="15"/>
      <c r="HQY741" s="15"/>
      <c r="HQZ741" s="15"/>
      <c r="HRA741" s="15"/>
      <c r="HRB741" s="15"/>
      <c r="HRC741" s="15"/>
      <c r="HRD741" s="15"/>
      <c r="HRE741" s="15"/>
      <c r="HRF741" s="15"/>
      <c r="HRG741" s="15"/>
      <c r="HRH741" s="15"/>
      <c r="HRI741" s="15"/>
      <c r="HRJ741" s="15"/>
      <c r="HRK741" s="15"/>
      <c r="HRL741" s="15"/>
      <c r="HRM741" s="15"/>
      <c r="HRN741" s="15"/>
      <c r="HRO741" s="15"/>
      <c r="HRP741" s="15"/>
      <c r="HRQ741" s="15"/>
      <c r="HRR741" s="15"/>
      <c r="HRS741" s="15"/>
      <c r="HRT741" s="15"/>
      <c r="HRU741" s="15"/>
      <c r="HRV741" s="15"/>
      <c r="HRW741" s="15"/>
      <c r="HRX741" s="15"/>
      <c r="HRY741" s="15"/>
      <c r="HRZ741" s="15"/>
      <c r="HSA741" s="15"/>
      <c r="HSB741" s="15"/>
      <c r="HSC741" s="15"/>
      <c r="HSD741" s="15"/>
      <c r="HSE741" s="15"/>
      <c r="HSF741" s="15"/>
      <c r="HSG741" s="15"/>
      <c r="HSH741" s="15"/>
      <c r="HSI741" s="15"/>
      <c r="HSJ741" s="15"/>
      <c r="HSK741" s="15"/>
      <c r="HSL741" s="15"/>
      <c r="HSM741" s="15"/>
      <c r="HSN741" s="15"/>
      <c r="HSO741" s="15"/>
      <c r="HSP741" s="15"/>
      <c r="HSQ741" s="15"/>
      <c r="HSR741" s="15"/>
      <c r="HSS741" s="15"/>
      <c r="HST741" s="15"/>
      <c r="HSU741" s="15"/>
      <c r="HSV741" s="15"/>
      <c r="HSW741" s="15"/>
      <c r="HSX741" s="15"/>
      <c r="HSY741" s="15"/>
      <c r="HSZ741" s="15"/>
      <c r="HTA741" s="15"/>
      <c r="HTB741" s="15"/>
      <c r="HTC741" s="15"/>
      <c r="HTD741" s="15"/>
      <c r="HTE741" s="15"/>
      <c r="HTF741" s="15"/>
      <c r="HTG741" s="15"/>
      <c r="HTH741" s="15"/>
      <c r="HTI741" s="15"/>
      <c r="HTJ741" s="15"/>
      <c r="HTK741" s="15"/>
      <c r="HTL741" s="15"/>
      <c r="HTM741" s="15"/>
      <c r="HTN741" s="15"/>
      <c r="HTO741" s="15"/>
      <c r="HTP741" s="15"/>
      <c r="HTQ741" s="15"/>
      <c r="HTR741" s="15"/>
      <c r="HTS741" s="15"/>
      <c r="HTT741" s="15"/>
      <c r="HTU741" s="15"/>
      <c r="HTV741" s="15"/>
      <c r="HTW741" s="15"/>
      <c r="HTX741" s="15"/>
      <c r="HTY741" s="15"/>
      <c r="HTZ741" s="15"/>
      <c r="HUA741" s="15"/>
      <c r="HUB741" s="15"/>
      <c r="HUC741" s="15"/>
      <c r="HUD741" s="15"/>
      <c r="HUE741" s="15"/>
      <c r="HUF741" s="15"/>
      <c r="HUG741" s="15"/>
      <c r="HUH741" s="15"/>
      <c r="HUI741" s="15"/>
      <c r="HUJ741" s="15"/>
      <c r="HUK741" s="15"/>
      <c r="HUL741" s="15"/>
      <c r="HUM741" s="15"/>
      <c r="HUN741" s="15"/>
      <c r="HUO741" s="15"/>
      <c r="HUP741" s="15"/>
      <c r="HUQ741" s="15"/>
      <c r="HUR741" s="15"/>
      <c r="HUS741" s="15"/>
      <c r="HUT741" s="15"/>
      <c r="HUU741" s="15"/>
      <c r="HUV741" s="15"/>
      <c r="HUW741" s="15"/>
      <c r="HUX741" s="15"/>
      <c r="HUY741" s="15"/>
      <c r="HUZ741" s="15"/>
      <c r="HVA741" s="15"/>
      <c r="HVB741" s="15"/>
      <c r="HVC741" s="15"/>
      <c r="HVD741" s="15"/>
      <c r="HVE741" s="15"/>
      <c r="HVF741" s="15"/>
      <c r="HVG741" s="15"/>
      <c r="HVH741" s="15"/>
      <c r="HVI741" s="15"/>
      <c r="HVJ741" s="15"/>
      <c r="HVK741" s="15"/>
      <c r="HVL741" s="15"/>
      <c r="HVM741" s="15"/>
      <c r="HVN741" s="15"/>
      <c r="HVO741" s="15"/>
      <c r="HVP741" s="15"/>
      <c r="HVQ741" s="15"/>
      <c r="HVR741" s="15"/>
      <c r="HVS741" s="15"/>
      <c r="HVT741" s="15"/>
      <c r="HVU741" s="15"/>
      <c r="HVV741" s="15"/>
      <c r="HVW741" s="15"/>
      <c r="HVX741" s="15"/>
      <c r="HVY741" s="15"/>
      <c r="HVZ741" s="15"/>
      <c r="HWA741" s="15"/>
      <c r="HWB741" s="15"/>
      <c r="HWC741" s="15"/>
      <c r="HWD741" s="15"/>
      <c r="HWE741" s="15"/>
      <c r="HWF741" s="15"/>
      <c r="HWG741" s="15"/>
      <c r="HWH741" s="15"/>
      <c r="HWI741" s="15"/>
      <c r="HWJ741" s="15"/>
      <c r="HWK741" s="15"/>
      <c r="HWL741" s="15"/>
      <c r="HWM741" s="15"/>
      <c r="HWN741" s="15"/>
      <c r="HWO741" s="15"/>
      <c r="HWP741" s="15"/>
      <c r="HWQ741" s="15"/>
      <c r="HWR741" s="15"/>
      <c r="HWS741" s="15"/>
      <c r="HWT741" s="15"/>
      <c r="HWU741" s="15"/>
      <c r="HWV741" s="15"/>
      <c r="HWW741" s="15"/>
      <c r="HWX741" s="15"/>
      <c r="HWY741" s="15"/>
      <c r="HWZ741" s="15"/>
      <c r="HXA741" s="15"/>
      <c r="HXB741" s="15"/>
      <c r="HXC741" s="15"/>
      <c r="HXD741" s="15"/>
      <c r="HXE741" s="15"/>
      <c r="HXF741" s="15"/>
      <c r="HXG741" s="15"/>
      <c r="HXH741" s="15"/>
      <c r="HXI741" s="15"/>
      <c r="HXJ741" s="15"/>
      <c r="HXK741" s="15"/>
      <c r="HXL741" s="15"/>
      <c r="HXM741" s="15"/>
      <c r="HXN741" s="15"/>
      <c r="HXO741" s="15"/>
      <c r="HXP741" s="15"/>
      <c r="HXQ741" s="15"/>
      <c r="HXR741" s="15"/>
      <c r="HXS741" s="15"/>
      <c r="HXT741" s="15"/>
      <c r="HXU741" s="15"/>
      <c r="HXV741" s="15"/>
      <c r="HXW741" s="15"/>
      <c r="HXX741" s="15"/>
      <c r="HXY741" s="15"/>
      <c r="HXZ741" s="15"/>
      <c r="HYA741" s="15"/>
      <c r="HYB741" s="15"/>
      <c r="HYC741" s="15"/>
      <c r="HYD741" s="15"/>
      <c r="HYE741" s="15"/>
      <c r="HYF741" s="15"/>
      <c r="HYG741" s="15"/>
      <c r="HYH741" s="15"/>
      <c r="HYI741" s="15"/>
      <c r="HYJ741" s="15"/>
      <c r="HYK741" s="15"/>
      <c r="HYL741" s="15"/>
      <c r="HYM741" s="15"/>
      <c r="HYN741" s="15"/>
      <c r="HYO741" s="15"/>
      <c r="HYP741" s="15"/>
      <c r="HYQ741" s="15"/>
      <c r="HYR741" s="15"/>
      <c r="HYS741" s="15"/>
      <c r="HYT741" s="15"/>
      <c r="HYU741" s="15"/>
      <c r="HYV741" s="15"/>
      <c r="HYW741" s="15"/>
      <c r="HYX741" s="15"/>
      <c r="HYY741" s="15"/>
      <c r="HYZ741" s="15"/>
      <c r="HZA741" s="15"/>
      <c r="HZB741" s="15"/>
      <c r="HZC741" s="15"/>
      <c r="HZD741" s="15"/>
      <c r="HZE741" s="15"/>
      <c r="HZF741" s="15"/>
      <c r="HZG741" s="15"/>
      <c r="HZH741" s="15"/>
      <c r="HZI741" s="15"/>
      <c r="HZJ741" s="15"/>
      <c r="HZK741" s="15"/>
      <c r="HZL741" s="15"/>
      <c r="HZM741" s="15"/>
      <c r="HZN741" s="15"/>
      <c r="HZO741" s="15"/>
      <c r="HZP741" s="15"/>
      <c r="HZQ741" s="15"/>
      <c r="HZR741" s="15"/>
      <c r="HZS741" s="15"/>
      <c r="HZT741" s="15"/>
      <c r="HZU741" s="15"/>
      <c r="HZV741" s="15"/>
      <c r="HZW741" s="15"/>
      <c r="HZX741" s="15"/>
      <c r="HZY741" s="15"/>
      <c r="HZZ741" s="15"/>
      <c r="IAA741" s="15"/>
      <c r="IAB741" s="15"/>
      <c r="IAC741" s="15"/>
      <c r="IAD741" s="15"/>
      <c r="IAE741" s="15"/>
      <c r="IAF741" s="15"/>
      <c r="IAG741" s="15"/>
      <c r="IAH741" s="15"/>
      <c r="IAI741" s="15"/>
      <c r="IAJ741" s="15"/>
      <c r="IAK741" s="15"/>
      <c r="IAL741" s="15"/>
      <c r="IAM741" s="15"/>
      <c r="IAN741" s="15"/>
      <c r="IAO741" s="15"/>
      <c r="IAP741" s="15"/>
      <c r="IAQ741" s="15"/>
      <c r="IAR741" s="15"/>
      <c r="IAS741" s="15"/>
      <c r="IAT741" s="15"/>
      <c r="IAU741" s="15"/>
      <c r="IAV741" s="15"/>
      <c r="IAW741" s="15"/>
      <c r="IAX741" s="15"/>
      <c r="IAY741" s="15"/>
      <c r="IAZ741" s="15"/>
      <c r="IBA741" s="15"/>
      <c r="IBB741" s="15"/>
      <c r="IBC741" s="15"/>
      <c r="IBD741" s="15"/>
      <c r="IBE741" s="15"/>
      <c r="IBF741" s="15"/>
      <c r="IBG741" s="15"/>
      <c r="IBH741" s="15"/>
      <c r="IBI741" s="15"/>
      <c r="IBJ741" s="15"/>
      <c r="IBK741" s="15"/>
      <c r="IBL741" s="15"/>
      <c r="IBM741" s="15"/>
      <c r="IBN741" s="15"/>
      <c r="IBO741" s="15"/>
      <c r="IBP741" s="15"/>
      <c r="IBQ741" s="15"/>
      <c r="IBR741" s="15"/>
      <c r="IBS741" s="15"/>
      <c r="IBT741" s="15"/>
      <c r="IBU741" s="15"/>
      <c r="IBV741" s="15"/>
      <c r="IBW741" s="15"/>
      <c r="IBX741" s="15"/>
      <c r="IBY741" s="15"/>
      <c r="IBZ741" s="15"/>
      <c r="ICA741" s="15"/>
      <c r="ICB741" s="15"/>
      <c r="ICC741" s="15"/>
      <c r="ICD741" s="15"/>
      <c r="ICE741" s="15"/>
      <c r="ICF741" s="15"/>
      <c r="ICG741" s="15"/>
      <c r="ICH741" s="15"/>
      <c r="ICI741" s="15"/>
      <c r="ICJ741" s="15"/>
      <c r="ICK741" s="15"/>
      <c r="ICL741" s="15"/>
      <c r="ICM741" s="15"/>
      <c r="ICN741" s="15"/>
      <c r="ICO741" s="15"/>
      <c r="ICP741" s="15"/>
      <c r="ICQ741" s="15"/>
      <c r="ICR741" s="15"/>
      <c r="ICS741" s="15"/>
      <c r="ICT741" s="15"/>
      <c r="ICU741" s="15"/>
      <c r="ICV741" s="15"/>
      <c r="ICW741" s="15"/>
      <c r="ICX741" s="15"/>
      <c r="ICY741" s="15"/>
      <c r="ICZ741" s="15"/>
      <c r="IDA741" s="15"/>
      <c r="IDB741" s="15"/>
      <c r="IDC741" s="15"/>
      <c r="IDD741" s="15"/>
      <c r="IDE741" s="15"/>
      <c r="IDF741" s="15"/>
      <c r="IDG741" s="15"/>
      <c r="IDH741" s="15"/>
      <c r="IDI741" s="15"/>
      <c r="IDJ741" s="15"/>
      <c r="IDK741" s="15"/>
      <c r="IDL741" s="15"/>
      <c r="IDM741" s="15"/>
      <c r="IDN741" s="15"/>
      <c r="IDO741" s="15"/>
      <c r="IDP741" s="15"/>
      <c r="IDQ741" s="15"/>
      <c r="IDR741" s="15"/>
      <c r="IDS741" s="15"/>
      <c r="IDT741" s="15"/>
      <c r="IDU741" s="15"/>
      <c r="IDV741" s="15"/>
      <c r="IDW741" s="15"/>
      <c r="IDX741" s="15"/>
      <c r="IDY741" s="15"/>
      <c r="IDZ741" s="15"/>
      <c r="IEA741" s="15"/>
      <c r="IEB741" s="15"/>
      <c r="IEC741" s="15"/>
      <c r="IED741" s="15"/>
      <c r="IEE741" s="15"/>
      <c r="IEF741" s="15"/>
      <c r="IEG741" s="15"/>
      <c r="IEH741" s="15"/>
      <c r="IEI741" s="15"/>
      <c r="IEJ741" s="15"/>
      <c r="IEK741" s="15"/>
      <c r="IEL741" s="15"/>
      <c r="IEM741" s="15"/>
      <c r="IEN741" s="15"/>
      <c r="IEO741" s="15"/>
      <c r="IEP741" s="15"/>
      <c r="IEQ741" s="15"/>
      <c r="IER741" s="15"/>
      <c r="IES741" s="15"/>
      <c r="IET741" s="15"/>
      <c r="IEU741" s="15"/>
      <c r="IEV741" s="15"/>
      <c r="IEW741" s="15"/>
      <c r="IEX741" s="15"/>
      <c r="IEY741" s="15"/>
      <c r="IEZ741" s="15"/>
      <c r="IFA741" s="15"/>
      <c r="IFB741" s="15"/>
      <c r="IFC741" s="15"/>
      <c r="IFD741" s="15"/>
      <c r="IFE741" s="15"/>
      <c r="IFF741" s="15"/>
      <c r="IFG741" s="15"/>
      <c r="IFH741" s="15"/>
      <c r="IFI741" s="15"/>
      <c r="IFJ741" s="15"/>
      <c r="IFK741" s="15"/>
      <c r="IFL741" s="15"/>
      <c r="IFM741" s="15"/>
      <c r="IFN741" s="15"/>
      <c r="IFO741" s="15"/>
      <c r="IFP741" s="15"/>
      <c r="IFQ741" s="15"/>
      <c r="IFR741" s="15"/>
      <c r="IFS741" s="15"/>
      <c r="IFT741" s="15"/>
      <c r="IFU741" s="15"/>
      <c r="IFV741" s="15"/>
      <c r="IFW741" s="15"/>
      <c r="IFX741" s="15"/>
      <c r="IFY741" s="15"/>
      <c r="IFZ741" s="15"/>
      <c r="IGA741" s="15"/>
      <c r="IGB741" s="15"/>
      <c r="IGC741" s="15"/>
      <c r="IGD741" s="15"/>
      <c r="IGE741" s="15"/>
      <c r="IGF741" s="15"/>
      <c r="IGG741" s="15"/>
      <c r="IGH741" s="15"/>
      <c r="IGI741" s="15"/>
      <c r="IGJ741" s="15"/>
      <c r="IGK741" s="15"/>
      <c r="IGL741" s="15"/>
      <c r="IGM741" s="15"/>
      <c r="IGN741" s="15"/>
      <c r="IGO741" s="15"/>
      <c r="IGP741" s="15"/>
      <c r="IGQ741" s="15"/>
      <c r="IGR741" s="15"/>
      <c r="IGS741" s="15"/>
      <c r="IGT741" s="15"/>
      <c r="IGU741" s="15"/>
      <c r="IGV741" s="15"/>
      <c r="IGW741" s="15"/>
      <c r="IGX741" s="15"/>
      <c r="IGY741" s="15"/>
      <c r="IGZ741" s="15"/>
      <c r="IHA741" s="15"/>
      <c r="IHB741" s="15"/>
      <c r="IHC741" s="15"/>
      <c r="IHD741" s="15"/>
      <c r="IHE741" s="15"/>
      <c r="IHF741" s="15"/>
      <c r="IHG741" s="15"/>
      <c r="IHH741" s="15"/>
      <c r="IHI741" s="15"/>
      <c r="IHJ741" s="15"/>
      <c r="IHK741" s="15"/>
      <c r="IHL741" s="15"/>
      <c r="IHM741" s="15"/>
      <c r="IHN741" s="15"/>
      <c r="IHO741" s="15"/>
      <c r="IHP741" s="15"/>
      <c r="IHQ741" s="15"/>
      <c r="IHR741" s="15"/>
      <c r="IHS741" s="15"/>
      <c r="IHT741" s="15"/>
      <c r="IHU741" s="15"/>
      <c r="IHV741" s="15"/>
      <c r="IHW741" s="15"/>
      <c r="IHX741" s="15"/>
      <c r="IHY741" s="15"/>
      <c r="IHZ741" s="15"/>
      <c r="IIA741" s="15"/>
      <c r="IIB741" s="15"/>
      <c r="IIC741" s="15"/>
      <c r="IID741" s="15"/>
      <c r="IIE741" s="15"/>
      <c r="IIF741" s="15"/>
      <c r="IIG741" s="15"/>
      <c r="IIH741" s="15"/>
      <c r="III741" s="15"/>
      <c r="IIJ741" s="15"/>
      <c r="IIK741" s="15"/>
      <c r="IIL741" s="15"/>
      <c r="IIM741" s="15"/>
      <c r="IIN741" s="15"/>
      <c r="IIO741" s="15"/>
      <c r="IIP741" s="15"/>
      <c r="IIQ741" s="15"/>
      <c r="IIR741" s="15"/>
      <c r="IIS741" s="15"/>
      <c r="IIT741" s="15"/>
      <c r="IIU741" s="15"/>
      <c r="IIV741" s="15"/>
      <c r="IIW741" s="15"/>
      <c r="IIX741" s="15"/>
      <c r="IIY741" s="15"/>
      <c r="IIZ741" s="15"/>
      <c r="IJA741" s="15"/>
      <c r="IJB741" s="15"/>
      <c r="IJC741" s="15"/>
      <c r="IJD741" s="15"/>
      <c r="IJE741" s="15"/>
      <c r="IJF741" s="15"/>
      <c r="IJG741" s="15"/>
      <c r="IJH741" s="15"/>
      <c r="IJI741" s="15"/>
      <c r="IJJ741" s="15"/>
      <c r="IJK741" s="15"/>
      <c r="IJL741" s="15"/>
      <c r="IJM741" s="15"/>
      <c r="IJN741" s="15"/>
      <c r="IJO741" s="15"/>
      <c r="IJP741" s="15"/>
      <c r="IJQ741" s="15"/>
      <c r="IJR741" s="15"/>
      <c r="IJS741" s="15"/>
      <c r="IJT741" s="15"/>
      <c r="IJU741" s="15"/>
      <c r="IJV741" s="15"/>
      <c r="IJW741" s="15"/>
      <c r="IJX741" s="15"/>
      <c r="IJY741" s="15"/>
      <c r="IJZ741" s="15"/>
      <c r="IKA741" s="15"/>
      <c r="IKB741" s="15"/>
      <c r="IKC741" s="15"/>
      <c r="IKD741" s="15"/>
      <c r="IKE741" s="15"/>
      <c r="IKF741" s="15"/>
      <c r="IKG741" s="15"/>
      <c r="IKH741" s="15"/>
      <c r="IKI741" s="15"/>
      <c r="IKJ741" s="15"/>
      <c r="IKK741" s="15"/>
      <c r="IKL741" s="15"/>
      <c r="IKM741" s="15"/>
      <c r="IKN741" s="15"/>
      <c r="IKO741" s="15"/>
      <c r="IKP741" s="15"/>
      <c r="IKQ741" s="15"/>
      <c r="IKR741" s="15"/>
      <c r="IKS741" s="15"/>
      <c r="IKT741" s="15"/>
      <c r="IKU741" s="15"/>
      <c r="IKV741" s="15"/>
      <c r="IKW741" s="15"/>
      <c r="IKX741" s="15"/>
      <c r="IKY741" s="15"/>
      <c r="IKZ741" s="15"/>
      <c r="ILA741" s="15"/>
      <c r="ILB741" s="15"/>
      <c r="ILC741" s="15"/>
      <c r="ILD741" s="15"/>
      <c r="ILE741" s="15"/>
      <c r="ILF741" s="15"/>
      <c r="ILG741" s="15"/>
      <c r="ILH741" s="15"/>
      <c r="ILI741" s="15"/>
      <c r="ILJ741" s="15"/>
      <c r="ILK741" s="15"/>
      <c r="ILL741" s="15"/>
      <c r="ILM741" s="15"/>
      <c r="ILN741" s="15"/>
      <c r="ILO741" s="15"/>
      <c r="ILP741" s="15"/>
      <c r="ILQ741" s="15"/>
      <c r="ILR741" s="15"/>
      <c r="ILS741" s="15"/>
      <c r="ILT741" s="15"/>
      <c r="ILU741" s="15"/>
      <c r="ILV741" s="15"/>
      <c r="ILW741" s="15"/>
      <c r="ILX741" s="15"/>
      <c r="ILY741" s="15"/>
      <c r="ILZ741" s="15"/>
      <c r="IMA741" s="15"/>
      <c r="IMB741" s="15"/>
      <c r="IMC741" s="15"/>
      <c r="IMD741" s="15"/>
      <c r="IME741" s="15"/>
      <c r="IMF741" s="15"/>
      <c r="IMG741" s="15"/>
      <c r="IMH741" s="15"/>
      <c r="IMI741" s="15"/>
      <c r="IMJ741" s="15"/>
      <c r="IMK741" s="15"/>
      <c r="IML741" s="15"/>
      <c r="IMM741" s="15"/>
      <c r="IMN741" s="15"/>
      <c r="IMO741" s="15"/>
      <c r="IMP741" s="15"/>
      <c r="IMQ741" s="15"/>
      <c r="IMR741" s="15"/>
      <c r="IMS741" s="15"/>
      <c r="IMT741" s="15"/>
      <c r="IMU741" s="15"/>
      <c r="IMV741" s="15"/>
      <c r="IMW741" s="15"/>
      <c r="IMX741" s="15"/>
      <c r="IMY741" s="15"/>
      <c r="IMZ741" s="15"/>
      <c r="INA741" s="15"/>
      <c r="INB741" s="15"/>
      <c r="INC741" s="15"/>
      <c r="IND741" s="15"/>
      <c r="INE741" s="15"/>
      <c r="INF741" s="15"/>
      <c r="ING741" s="15"/>
      <c r="INH741" s="15"/>
      <c r="INI741" s="15"/>
      <c r="INJ741" s="15"/>
      <c r="INK741" s="15"/>
      <c r="INL741" s="15"/>
      <c r="INM741" s="15"/>
      <c r="INN741" s="15"/>
      <c r="INO741" s="15"/>
      <c r="INP741" s="15"/>
      <c r="INQ741" s="15"/>
      <c r="INR741" s="15"/>
      <c r="INS741" s="15"/>
      <c r="INT741" s="15"/>
      <c r="INU741" s="15"/>
      <c r="INV741" s="15"/>
      <c r="INW741" s="15"/>
      <c r="INX741" s="15"/>
      <c r="INY741" s="15"/>
      <c r="INZ741" s="15"/>
      <c r="IOA741" s="15"/>
      <c r="IOB741" s="15"/>
      <c r="IOC741" s="15"/>
      <c r="IOD741" s="15"/>
      <c r="IOE741" s="15"/>
      <c r="IOF741" s="15"/>
      <c r="IOG741" s="15"/>
      <c r="IOH741" s="15"/>
      <c r="IOI741" s="15"/>
      <c r="IOJ741" s="15"/>
      <c r="IOK741" s="15"/>
      <c r="IOL741" s="15"/>
      <c r="IOM741" s="15"/>
      <c r="ION741" s="15"/>
      <c r="IOO741" s="15"/>
      <c r="IOP741" s="15"/>
      <c r="IOQ741" s="15"/>
      <c r="IOR741" s="15"/>
      <c r="IOS741" s="15"/>
      <c r="IOT741" s="15"/>
      <c r="IOU741" s="15"/>
      <c r="IOV741" s="15"/>
      <c r="IOW741" s="15"/>
      <c r="IOX741" s="15"/>
      <c r="IOY741" s="15"/>
      <c r="IOZ741" s="15"/>
      <c r="IPA741" s="15"/>
      <c r="IPB741" s="15"/>
      <c r="IPC741" s="15"/>
      <c r="IPD741" s="15"/>
      <c r="IPE741" s="15"/>
      <c r="IPF741" s="15"/>
      <c r="IPG741" s="15"/>
      <c r="IPH741" s="15"/>
      <c r="IPI741" s="15"/>
      <c r="IPJ741" s="15"/>
      <c r="IPK741" s="15"/>
      <c r="IPL741" s="15"/>
      <c r="IPM741" s="15"/>
      <c r="IPN741" s="15"/>
      <c r="IPO741" s="15"/>
      <c r="IPP741" s="15"/>
      <c r="IPQ741" s="15"/>
      <c r="IPR741" s="15"/>
      <c r="IPS741" s="15"/>
      <c r="IPT741" s="15"/>
      <c r="IPU741" s="15"/>
      <c r="IPV741" s="15"/>
      <c r="IPW741" s="15"/>
      <c r="IPX741" s="15"/>
      <c r="IPY741" s="15"/>
      <c r="IPZ741" s="15"/>
      <c r="IQA741" s="15"/>
      <c r="IQB741" s="15"/>
      <c r="IQC741" s="15"/>
      <c r="IQD741" s="15"/>
      <c r="IQE741" s="15"/>
      <c r="IQF741" s="15"/>
      <c r="IQG741" s="15"/>
      <c r="IQH741" s="15"/>
      <c r="IQI741" s="15"/>
      <c r="IQJ741" s="15"/>
      <c r="IQK741" s="15"/>
      <c r="IQL741" s="15"/>
      <c r="IQM741" s="15"/>
      <c r="IQN741" s="15"/>
      <c r="IQO741" s="15"/>
      <c r="IQP741" s="15"/>
      <c r="IQQ741" s="15"/>
      <c r="IQR741" s="15"/>
      <c r="IQS741" s="15"/>
      <c r="IQT741" s="15"/>
      <c r="IQU741" s="15"/>
      <c r="IQV741" s="15"/>
      <c r="IQW741" s="15"/>
      <c r="IQX741" s="15"/>
      <c r="IQY741" s="15"/>
      <c r="IQZ741" s="15"/>
      <c r="IRA741" s="15"/>
      <c r="IRB741" s="15"/>
      <c r="IRC741" s="15"/>
      <c r="IRD741" s="15"/>
      <c r="IRE741" s="15"/>
      <c r="IRF741" s="15"/>
      <c r="IRG741" s="15"/>
      <c r="IRH741" s="15"/>
      <c r="IRI741" s="15"/>
      <c r="IRJ741" s="15"/>
      <c r="IRK741" s="15"/>
      <c r="IRL741" s="15"/>
      <c r="IRM741" s="15"/>
      <c r="IRN741" s="15"/>
      <c r="IRO741" s="15"/>
      <c r="IRP741" s="15"/>
      <c r="IRQ741" s="15"/>
      <c r="IRR741" s="15"/>
      <c r="IRS741" s="15"/>
      <c r="IRT741" s="15"/>
      <c r="IRU741" s="15"/>
      <c r="IRV741" s="15"/>
      <c r="IRW741" s="15"/>
      <c r="IRX741" s="15"/>
      <c r="IRY741" s="15"/>
      <c r="IRZ741" s="15"/>
      <c r="ISA741" s="15"/>
      <c r="ISB741" s="15"/>
      <c r="ISC741" s="15"/>
      <c r="ISD741" s="15"/>
      <c r="ISE741" s="15"/>
      <c r="ISF741" s="15"/>
      <c r="ISG741" s="15"/>
      <c r="ISH741" s="15"/>
      <c r="ISI741" s="15"/>
      <c r="ISJ741" s="15"/>
      <c r="ISK741" s="15"/>
      <c r="ISL741" s="15"/>
      <c r="ISM741" s="15"/>
      <c r="ISN741" s="15"/>
      <c r="ISO741" s="15"/>
      <c r="ISP741" s="15"/>
      <c r="ISQ741" s="15"/>
      <c r="ISR741" s="15"/>
      <c r="ISS741" s="15"/>
      <c r="IST741" s="15"/>
      <c r="ISU741" s="15"/>
      <c r="ISV741" s="15"/>
      <c r="ISW741" s="15"/>
      <c r="ISX741" s="15"/>
      <c r="ISY741" s="15"/>
      <c r="ISZ741" s="15"/>
      <c r="ITA741" s="15"/>
      <c r="ITB741" s="15"/>
      <c r="ITC741" s="15"/>
      <c r="ITD741" s="15"/>
      <c r="ITE741" s="15"/>
      <c r="ITF741" s="15"/>
      <c r="ITG741" s="15"/>
      <c r="ITH741" s="15"/>
      <c r="ITI741" s="15"/>
      <c r="ITJ741" s="15"/>
      <c r="ITK741" s="15"/>
      <c r="ITL741" s="15"/>
      <c r="ITM741" s="15"/>
      <c r="ITN741" s="15"/>
      <c r="ITO741" s="15"/>
      <c r="ITP741" s="15"/>
      <c r="ITQ741" s="15"/>
      <c r="ITR741" s="15"/>
      <c r="ITS741" s="15"/>
      <c r="ITT741" s="15"/>
      <c r="ITU741" s="15"/>
      <c r="ITV741" s="15"/>
      <c r="ITW741" s="15"/>
      <c r="ITX741" s="15"/>
      <c r="ITY741" s="15"/>
      <c r="ITZ741" s="15"/>
      <c r="IUA741" s="15"/>
      <c r="IUB741" s="15"/>
      <c r="IUC741" s="15"/>
      <c r="IUD741" s="15"/>
      <c r="IUE741" s="15"/>
      <c r="IUF741" s="15"/>
      <c r="IUG741" s="15"/>
      <c r="IUH741" s="15"/>
      <c r="IUI741" s="15"/>
      <c r="IUJ741" s="15"/>
      <c r="IUK741" s="15"/>
      <c r="IUL741" s="15"/>
      <c r="IUM741" s="15"/>
      <c r="IUN741" s="15"/>
      <c r="IUO741" s="15"/>
      <c r="IUP741" s="15"/>
      <c r="IUQ741" s="15"/>
      <c r="IUR741" s="15"/>
      <c r="IUS741" s="15"/>
      <c r="IUT741" s="15"/>
      <c r="IUU741" s="15"/>
      <c r="IUV741" s="15"/>
      <c r="IUW741" s="15"/>
      <c r="IUX741" s="15"/>
      <c r="IUY741" s="15"/>
      <c r="IUZ741" s="15"/>
      <c r="IVA741" s="15"/>
      <c r="IVB741" s="15"/>
      <c r="IVC741" s="15"/>
      <c r="IVD741" s="15"/>
      <c r="IVE741" s="15"/>
      <c r="IVF741" s="15"/>
      <c r="IVG741" s="15"/>
      <c r="IVH741" s="15"/>
      <c r="IVI741" s="15"/>
      <c r="IVJ741" s="15"/>
      <c r="IVK741" s="15"/>
      <c r="IVL741" s="15"/>
      <c r="IVM741" s="15"/>
      <c r="IVN741" s="15"/>
      <c r="IVO741" s="15"/>
      <c r="IVP741" s="15"/>
      <c r="IVQ741" s="15"/>
      <c r="IVR741" s="15"/>
      <c r="IVS741" s="15"/>
      <c r="IVT741" s="15"/>
      <c r="IVU741" s="15"/>
      <c r="IVV741" s="15"/>
      <c r="IVW741" s="15"/>
      <c r="IVX741" s="15"/>
      <c r="IVY741" s="15"/>
      <c r="IVZ741" s="15"/>
      <c r="IWA741" s="15"/>
      <c r="IWB741" s="15"/>
      <c r="IWC741" s="15"/>
      <c r="IWD741" s="15"/>
      <c r="IWE741" s="15"/>
      <c r="IWF741" s="15"/>
      <c r="IWG741" s="15"/>
      <c r="IWH741" s="15"/>
      <c r="IWI741" s="15"/>
      <c r="IWJ741" s="15"/>
      <c r="IWK741" s="15"/>
      <c r="IWL741" s="15"/>
      <c r="IWM741" s="15"/>
      <c r="IWN741" s="15"/>
      <c r="IWO741" s="15"/>
      <c r="IWP741" s="15"/>
      <c r="IWQ741" s="15"/>
      <c r="IWR741" s="15"/>
      <c r="IWS741" s="15"/>
      <c r="IWT741" s="15"/>
      <c r="IWU741" s="15"/>
      <c r="IWV741" s="15"/>
      <c r="IWW741" s="15"/>
      <c r="IWX741" s="15"/>
      <c r="IWY741" s="15"/>
      <c r="IWZ741" s="15"/>
      <c r="IXA741" s="15"/>
      <c r="IXB741" s="15"/>
      <c r="IXC741" s="15"/>
      <c r="IXD741" s="15"/>
      <c r="IXE741" s="15"/>
      <c r="IXF741" s="15"/>
      <c r="IXG741" s="15"/>
      <c r="IXH741" s="15"/>
      <c r="IXI741" s="15"/>
      <c r="IXJ741" s="15"/>
      <c r="IXK741" s="15"/>
      <c r="IXL741" s="15"/>
      <c r="IXM741" s="15"/>
      <c r="IXN741" s="15"/>
      <c r="IXO741" s="15"/>
      <c r="IXP741" s="15"/>
      <c r="IXQ741" s="15"/>
      <c r="IXR741" s="15"/>
      <c r="IXS741" s="15"/>
      <c r="IXT741" s="15"/>
      <c r="IXU741" s="15"/>
      <c r="IXV741" s="15"/>
      <c r="IXW741" s="15"/>
      <c r="IXX741" s="15"/>
      <c r="IXY741" s="15"/>
      <c r="IXZ741" s="15"/>
      <c r="IYA741" s="15"/>
      <c r="IYB741" s="15"/>
      <c r="IYC741" s="15"/>
      <c r="IYD741" s="15"/>
      <c r="IYE741" s="15"/>
      <c r="IYF741" s="15"/>
      <c r="IYG741" s="15"/>
      <c r="IYH741" s="15"/>
      <c r="IYI741" s="15"/>
      <c r="IYJ741" s="15"/>
      <c r="IYK741" s="15"/>
      <c r="IYL741" s="15"/>
      <c r="IYM741" s="15"/>
      <c r="IYN741" s="15"/>
      <c r="IYO741" s="15"/>
      <c r="IYP741" s="15"/>
      <c r="IYQ741" s="15"/>
      <c r="IYR741" s="15"/>
      <c r="IYS741" s="15"/>
      <c r="IYT741" s="15"/>
      <c r="IYU741" s="15"/>
      <c r="IYV741" s="15"/>
      <c r="IYW741" s="15"/>
      <c r="IYX741" s="15"/>
      <c r="IYY741" s="15"/>
      <c r="IYZ741" s="15"/>
      <c r="IZA741" s="15"/>
      <c r="IZB741" s="15"/>
      <c r="IZC741" s="15"/>
      <c r="IZD741" s="15"/>
      <c r="IZE741" s="15"/>
      <c r="IZF741" s="15"/>
      <c r="IZG741" s="15"/>
      <c r="IZH741" s="15"/>
      <c r="IZI741" s="15"/>
      <c r="IZJ741" s="15"/>
      <c r="IZK741" s="15"/>
      <c r="IZL741" s="15"/>
      <c r="IZM741" s="15"/>
      <c r="IZN741" s="15"/>
      <c r="IZO741" s="15"/>
      <c r="IZP741" s="15"/>
      <c r="IZQ741" s="15"/>
      <c r="IZR741" s="15"/>
      <c r="IZS741" s="15"/>
      <c r="IZT741" s="15"/>
      <c r="IZU741" s="15"/>
      <c r="IZV741" s="15"/>
      <c r="IZW741" s="15"/>
      <c r="IZX741" s="15"/>
      <c r="IZY741" s="15"/>
      <c r="IZZ741" s="15"/>
      <c r="JAA741" s="15"/>
      <c r="JAB741" s="15"/>
      <c r="JAC741" s="15"/>
      <c r="JAD741" s="15"/>
      <c r="JAE741" s="15"/>
      <c r="JAF741" s="15"/>
      <c r="JAG741" s="15"/>
      <c r="JAH741" s="15"/>
      <c r="JAI741" s="15"/>
      <c r="JAJ741" s="15"/>
      <c r="JAK741" s="15"/>
      <c r="JAL741" s="15"/>
      <c r="JAM741" s="15"/>
      <c r="JAN741" s="15"/>
      <c r="JAO741" s="15"/>
      <c r="JAP741" s="15"/>
      <c r="JAQ741" s="15"/>
      <c r="JAR741" s="15"/>
      <c r="JAS741" s="15"/>
      <c r="JAT741" s="15"/>
      <c r="JAU741" s="15"/>
      <c r="JAV741" s="15"/>
      <c r="JAW741" s="15"/>
      <c r="JAX741" s="15"/>
      <c r="JAY741" s="15"/>
      <c r="JAZ741" s="15"/>
      <c r="JBA741" s="15"/>
      <c r="JBB741" s="15"/>
      <c r="JBC741" s="15"/>
      <c r="JBD741" s="15"/>
      <c r="JBE741" s="15"/>
      <c r="JBF741" s="15"/>
      <c r="JBG741" s="15"/>
      <c r="JBH741" s="15"/>
      <c r="JBI741" s="15"/>
      <c r="JBJ741" s="15"/>
      <c r="JBK741" s="15"/>
      <c r="JBL741" s="15"/>
      <c r="JBM741" s="15"/>
      <c r="JBN741" s="15"/>
      <c r="JBO741" s="15"/>
      <c r="JBP741" s="15"/>
      <c r="JBQ741" s="15"/>
      <c r="JBR741" s="15"/>
      <c r="JBS741" s="15"/>
      <c r="JBT741" s="15"/>
      <c r="JBU741" s="15"/>
      <c r="JBV741" s="15"/>
      <c r="JBW741" s="15"/>
      <c r="JBX741" s="15"/>
      <c r="JBY741" s="15"/>
      <c r="JBZ741" s="15"/>
      <c r="JCA741" s="15"/>
      <c r="JCB741" s="15"/>
      <c r="JCC741" s="15"/>
      <c r="JCD741" s="15"/>
      <c r="JCE741" s="15"/>
      <c r="JCF741" s="15"/>
      <c r="JCG741" s="15"/>
      <c r="JCH741" s="15"/>
      <c r="JCI741" s="15"/>
      <c r="JCJ741" s="15"/>
      <c r="JCK741" s="15"/>
      <c r="JCL741" s="15"/>
      <c r="JCM741" s="15"/>
      <c r="JCN741" s="15"/>
      <c r="JCO741" s="15"/>
      <c r="JCP741" s="15"/>
      <c r="JCQ741" s="15"/>
      <c r="JCR741" s="15"/>
      <c r="JCS741" s="15"/>
      <c r="JCT741" s="15"/>
      <c r="JCU741" s="15"/>
      <c r="JCV741" s="15"/>
      <c r="JCW741" s="15"/>
      <c r="JCX741" s="15"/>
      <c r="JCY741" s="15"/>
      <c r="JCZ741" s="15"/>
      <c r="JDA741" s="15"/>
      <c r="JDB741" s="15"/>
      <c r="JDC741" s="15"/>
      <c r="JDD741" s="15"/>
      <c r="JDE741" s="15"/>
      <c r="JDF741" s="15"/>
      <c r="JDG741" s="15"/>
      <c r="JDH741" s="15"/>
      <c r="JDI741" s="15"/>
      <c r="JDJ741" s="15"/>
      <c r="JDK741" s="15"/>
      <c r="JDL741" s="15"/>
      <c r="JDM741" s="15"/>
      <c r="JDN741" s="15"/>
      <c r="JDO741" s="15"/>
      <c r="JDP741" s="15"/>
      <c r="JDQ741" s="15"/>
      <c r="JDR741" s="15"/>
      <c r="JDS741" s="15"/>
      <c r="JDT741" s="15"/>
      <c r="JDU741" s="15"/>
      <c r="JDV741" s="15"/>
      <c r="JDW741" s="15"/>
      <c r="JDX741" s="15"/>
      <c r="JDY741" s="15"/>
      <c r="JDZ741" s="15"/>
      <c r="JEA741" s="15"/>
      <c r="JEB741" s="15"/>
      <c r="JEC741" s="15"/>
      <c r="JED741" s="15"/>
      <c r="JEE741" s="15"/>
      <c r="JEF741" s="15"/>
      <c r="JEG741" s="15"/>
      <c r="JEH741" s="15"/>
      <c r="JEI741" s="15"/>
      <c r="JEJ741" s="15"/>
      <c r="JEK741" s="15"/>
      <c r="JEL741" s="15"/>
      <c r="JEM741" s="15"/>
      <c r="JEN741" s="15"/>
      <c r="JEO741" s="15"/>
      <c r="JEP741" s="15"/>
      <c r="JEQ741" s="15"/>
      <c r="JER741" s="15"/>
      <c r="JES741" s="15"/>
      <c r="JET741" s="15"/>
      <c r="JEU741" s="15"/>
      <c r="JEV741" s="15"/>
      <c r="JEW741" s="15"/>
      <c r="JEX741" s="15"/>
      <c r="JEY741" s="15"/>
      <c r="JEZ741" s="15"/>
      <c r="JFA741" s="15"/>
      <c r="JFB741" s="15"/>
      <c r="JFC741" s="15"/>
      <c r="JFD741" s="15"/>
      <c r="JFE741" s="15"/>
      <c r="JFF741" s="15"/>
      <c r="JFG741" s="15"/>
      <c r="JFH741" s="15"/>
      <c r="JFI741" s="15"/>
      <c r="JFJ741" s="15"/>
      <c r="JFK741" s="15"/>
      <c r="JFL741" s="15"/>
      <c r="JFM741" s="15"/>
      <c r="JFN741" s="15"/>
      <c r="JFO741" s="15"/>
      <c r="JFP741" s="15"/>
      <c r="JFQ741" s="15"/>
      <c r="JFR741" s="15"/>
      <c r="JFS741" s="15"/>
      <c r="JFT741" s="15"/>
      <c r="JFU741" s="15"/>
      <c r="JFV741" s="15"/>
      <c r="JFW741" s="15"/>
      <c r="JFX741" s="15"/>
      <c r="JFY741" s="15"/>
      <c r="JFZ741" s="15"/>
      <c r="JGA741" s="15"/>
      <c r="JGB741" s="15"/>
      <c r="JGC741" s="15"/>
      <c r="JGD741" s="15"/>
      <c r="JGE741" s="15"/>
      <c r="JGF741" s="15"/>
      <c r="JGG741" s="15"/>
      <c r="JGH741" s="15"/>
      <c r="JGI741" s="15"/>
      <c r="JGJ741" s="15"/>
      <c r="JGK741" s="15"/>
      <c r="JGL741" s="15"/>
      <c r="JGM741" s="15"/>
      <c r="JGN741" s="15"/>
      <c r="JGO741" s="15"/>
      <c r="JGP741" s="15"/>
      <c r="JGQ741" s="15"/>
      <c r="JGR741" s="15"/>
      <c r="JGS741" s="15"/>
      <c r="JGT741" s="15"/>
      <c r="JGU741" s="15"/>
      <c r="JGV741" s="15"/>
      <c r="JGW741" s="15"/>
      <c r="JGX741" s="15"/>
      <c r="JGY741" s="15"/>
      <c r="JGZ741" s="15"/>
      <c r="JHA741" s="15"/>
      <c r="JHB741" s="15"/>
      <c r="JHC741" s="15"/>
      <c r="JHD741" s="15"/>
      <c r="JHE741" s="15"/>
      <c r="JHF741" s="15"/>
      <c r="JHG741" s="15"/>
      <c r="JHH741" s="15"/>
      <c r="JHI741" s="15"/>
      <c r="JHJ741" s="15"/>
      <c r="JHK741" s="15"/>
      <c r="JHL741" s="15"/>
      <c r="JHM741" s="15"/>
      <c r="JHN741" s="15"/>
      <c r="JHO741" s="15"/>
      <c r="JHP741" s="15"/>
      <c r="JHQ741" s="15"/>
      <c r="JHR741" s="15"/>
      <c r="JHS741" s="15"/>
      <c r="JHT741" s="15"/>
      <c r="JHU741" s="15"/>
      <c r="JHV741" s="15"/>
      <c r="JHW741" s="15"/>
      <c r="JHX741" s="15"/>
      <c r="JHY741" s="15"/>
      <c r="JHZ741" s="15"/>
      <c r="JIA741" s="15"/>
      <c r="JIB741" s="15"/>
      <c r="JIC741" s="15"/>
      <c r="JID741" s="15"/>
      <c r="JIE741" s="15"/>
      <c r="JIF741" s="15"/>
      <c r="JIG741" s="15"/>
      <c r="JIH741" s="15"/>
      <c r="JII741" s="15"/>
      <c r="JIJ741" s="15"/>
      <c r="JIK741" s="15"/>
      <c r="JIL741" s="15"/>
      <c r="JIM741" s="15"/>
      <c r="JIN741" s="15"/>
      <c r="JIO741" s="15"/>
      <c r="JIP741" s="15"/>
      <c r="JIQ741" s="15"/>
      <c r="JIR741" s="15"/>
      <c r="JIS741" s="15"/>
      <c r="JIT741" s="15"/>
      <c r="JIU741" s="15"/>
      <c r="JIV741" s="15"/>
      <c r="JIW741" s="15"/>
      <c r="JIX741" s="15"/>
      <c r="JIY741" s="15"/>
      <c r="JIZ741" s="15"/>
      <c r="JJA741" s="15"/>
      <c r="JJB741" s="15"/>
      <c r="JJC741" s="15"/>
      <c r="JJD741" s="15"/>
      <c r="JJE741" s="15"/>
      <c r="JJF741" s="15"/>
      <c r="JJG741" s="15"/>
      <c r="JJH741" s="15"/>
      <c r="JJI741" s="15"/>
      <c r="JJJ741" s="15"/>
      <c r="JJK741" s="15"/>
      <c r="JJL741" s="15"/>
      <c r="JJM741" s="15"/>
      <c r="JJN741" s="15"/>
      <c r="JJO741" s="15"/>
      <c r="JJP741" s="15"/>
      <c r="JJQ741" s="15"/>
      <c r="JJR741" s="15"/>
      <c r="JJS741" s="15"/>
      <c r="JJT741" s="15"/>
      <c r="JJU741" s="15"/>
      <c r="JJV741" s="15"/>
      <c r="JJW741" s="15"/>
      <c r="JJX741" s="15"/>
      <c r="JJY741" s="15"/>
      <c r="JJZ741" s="15"/>
      <c r="JKA741" s="15"/>
      <c r="JKB741" s="15"/>
      <c r="JKC741" s="15"/>
      <c r="JKD741" s="15"/>
      <c r="JKE741" s="15"/>
      <c r="JKF741" s="15"/>
      <c r="JKG741" s="15"/>
      <c r="JKH741" s="15"/>
      <c r="JKI741" s="15"/>
      <c r="JKJ741" s="15"/>
      <c r="JKK741" s="15"/>
      <c r="JKL741" s="15"/>
      <c r="JKM741" s="15"/>
      <c r="JKN741" s="15"/>
      <c r="JKO741" s="15"/>
      <c r="JKP741" s="15"/>
      <c r="JKQ741" s="15"/>
      <c r="JKR741" s="15"/>
      <c r="JKS741" s="15"/>
      <c r="JKT741" s="15"/>
      <c r="JKU741" s="15"/>
      <c r="JKV741" s="15"/>
      <c r="JKW741" s="15"/>
      <c r="JKX741" s="15"/>
      <c r="JKY741" s="15"/>
      <c r="JKZ741" s="15"/>
      <c r="JLA741" s="15"/>
      <c r="JLB741" s="15"/>
      <c r="JLC741" s="15"/>
      <c r="JLD741" s="15"/>
      <c r="JLE741" s="15"/>
      <c r="JLF741" s="15"/>
      <c r="JLG741" s="15"/>
      <c r="JLH741" s="15"/>
      <c r="JLI741" s="15"/>
      <c r="JLJ741" s="15"/>
      <c r="JLK741" s="15"/>
      <c r="JLL741" s="15"/>
      <c r="JLM741" s="15"/>
      <c r="JLN741" s="15"/>
      <c r="JLO741" s="15"/>
      <c r="JLP741" s="15"/>
      <c r="JLQ741" s="15"/>
      <c r="JLR741" s="15"/>
      <c r="JLS741" s="15"/>
      <c r="JLT741" s="15"/>
      <c r="JLU741" s="15"/>
      <c r="JLV741" s="15"/>
      <c r="JLW741" s="15"/>
      <c r="JLX741" s="15"/>
      <c r="JLY741" s="15"/>
      <c r="JLZ741" s="15"/>
      <c r="JMA741" s="15"/>
      <c r="JMB741" s="15"/>
      <c r="JMC741" s="15"/>
      <c r="JMD741" s="15"/>
      <c r="JME741" s="15"/>
      <c r="JMF741" s="15"/>
      <c r="JMG741" s="15"/>
      <c r="JMH741" s="15"/>
      <c r="JMI741" s="15"/>
      <c r="JMJ741" s="15"/>
      <c r="JMK741" s="15"/>
      <c r="JML741" s="15"/>
      <c r="JMM741" s="15"/>
      <c r="JMN741" s="15"/>
      <c r="JMO741" s="15"/>
      <c r="JMP741" s="15"/>
      <c r="JMQ741" s="15"/>
      <c r="JMR741" s="15"/>
      <c r="JMS741" s="15"/>
      <c r="JMT741" s="15"/>
      <c r="JMU741" s="15"/>
      <c r="JMV741" s="15"/>
      <c r="JMW741" s="15"/>
      <c r="JMX741" s="15"/>
      <c r="JMY741" s="15"/>
      <c r="JMZ741" s="15"/>
      <c r="JNA741" s="15"/>
      <c r="JNB741" s="15"/>
      <c r="JNC741" s="15"/>
      <c r="JND741" s="15"/>
      <c r="JNE741" s="15"/>
      <c r="JNF741" s="15"/>
      <c r="JNG741" s="15"/>
      <c r="JNH741" s="15"/>
      <c r="JNI741" s="15"/>
      <c r="JNJ741" s="15"/>
      <c r="JNK741" s="15"/>
      <c r="JNL741" s="15"/>
      <c r="JNM741" s="15"/>
      <c r="JNN741" s="15"/>
      <c r="JNO741" s="15"/>
      <c r="JNP741" s="15"/>
      <c r="JNQ741" s="15"/>
      <c r="JNR741" s="15"/>
      <c r="JNS741" s="15"/>
      <c r="JNT741" s="15"/>
      <c r="JNU741" s="15"/>
      <c r="JNV741" s="15"/>
      <c r="JNW741" s="15"/>
      <c r="JNX741" s="15"/>
      <c r="JNY741" s="15"/>
      <c r="JNZ741" s="15"/>
      <c r="JOA741" s="15"/>
      <c r="JOB741" s="15"/>
      <c r="JOC741" s="15"/>
      <c r="JOD741" s="15"/>
      <c r="JOE741" s="15"/>
      <c r="JOF741" s="15"/>
      <c r="JOG741" s="15"/>
      <c r="JOH741" s="15"/>
      <c r="JOI741" s="15"/>
      <c r="JOJ741" s="15"/>
      <c r="JOK741" s="15"/>
      <c r="JOL741" s="15"/>
      <c r="JOM741" s="15"/>
      <c r="JON741" s="15"/>
      <c r="JOO741" s="15"/>
      <c r="JOP741" s="15"/>
      <c r="JOQ741" s="15"/>
      <c r="JOR741" s="15"/>
      <c r="JOS741" s="15"/>
      <c r="JOT741" s="15"/>
      <c r="JOU741" s="15"/>
      <c r="JOV741" s="15"/>
      <c r="JOW741" s="15"/>
      <c r="JOX741" s="15"/>
      <c r="JOY741" s="15"/>
      <c r="JOZ741" s="15"/>
      <c r="JPA741" s="15"/>
      <c r="JPB741" s="15"/>
      <c r="JPC741" s="15"/>
      <c r="JPD741" s="15"/>
      <c r="JPE741" s="15"/>
      <c r="JPF741" s="15"/>
      <c r="JPG741" s="15"/>
      <c r="JPH741" s="15"/>
      <c r="JPI741" s="15"/>
      <c r="JPJ741" s="15"/>
      <c r="JPK741" s="15"/>
      <c r="JPL741" s="15"/>
      <c r="JPM741" s="15"/>
      <c r="JPN741" s="15"/>
      <c r="JPO741" s="15"/>
      <c r="JPP741" s="15"/>
      <c r="JPQ741" s="15"/>
      <c r="JPR741" s="15"/>
      <c r="JPS741" s="15"/>
      <c r="JPT741" s="15"/>
      <c r="JPU741" s="15"/>
      <c r="JPV741" s="15"/>
      <c r="JPW741" s="15"/>
      <c r="JPX741" s="15"/>
      <c r="JPY741" s="15"/>
      <c r="JPZ741" s="15"/>
      <c r="JQA741" s="15"/>
      <c r="JQB741" s="15"/>
      <c r="JQC741" s="15"/>
      <c r="JQD741" s="15"/>
      <c r="JQE741" s="15"/>
      <c r="JQF741" s="15"/>
      <c r="JQG741" s="15"/>
      <c r="JQH741" s="15"/>
      <c r="JQI741" s="15"/>
      <c r="JQJ741" s="15"/>
      <c r="JQK741" s="15"/>
      <c r="JQL741" s="15"/>
      <c r="JQM741" s="15"/>
      <c r="JQN741" s="15"/>
      <c r="JQO741" s="15"/>
      <c r="JQP741" s="15"/>
      <c r="JQQ741" s="15"/>
      <c r="JQR741" s="15"/>
      <c r="JQS741" s="15"/>
      <c r="JQT741" s="15"/>
      <c r="JQU741" s="15"/>
      <c r="JQV741" s="15"/>
      <c r="JQW741" s="15"/>
      <c r="JQX741" s="15"/>
      <c r="JQY741" s="15"/>
      <c r="JQZ741" s="15"/>
      <c r="JRA741" s="15"/>
      <c r="JRB741" s="15"/>
      <c r="JRC741" s="15"/>
      <c r="JRD741" s="15"/>
      <c r="JRE741" s="15"/>
      <c r="JRF741" s="15"/>
      <c r="JRG741" s="15"/>
      <c r="JRH741" s="15"/>
      <c r="JRI741" s="15"/>
      <c r="JRJ741" s="15"/>
      <c r="JRK741" s="15"/>
      <c r="JRL741" s="15"/>
      <c r="JRM741" s="15"/>
      <c r="JRN741" s="15"/>
      <c r="JRO741" s="15"/>
      <c r="JRP741" s="15"/>
      <c r="JRQ741" s="15"/>
      <c r="JRR741" s="15"/>
      <c r="JRS741" s="15"/>
      <c r="JRT741" s="15"/>
      <c r="JRU741" s="15"/>
      <c r="JRV741" s="15"/>
      <c r="JRW741" s="15"/>
      <c r="JRX741" s="15"/>
      <c r="JRY741" s="15"/>
      <c r="JRZ741" s="15"/>
      <c r="JSA741" s="15"/>
      <c r="JSB741" s="15"/>
      <c r="JSC741" s="15"/>
      <c r="JSD741" s="15"/>
      <c r="JSE741" s="15"/>
      <c r="JSF741" s="15"/>
      <c r="JSG741" s="15"/>
      <c r="JSH741" s="15"/>
      <c r="JSI741" s="15"/>
      <c r="JSJ741" s="15"/>
      <c r="JSK741" s="15"/>
      <c r="JSL741" s="15"/>
      <c r="JSM741" s="15"/>
      <c r="JSN741" s="15"/>
      <c r="JSO741" s="15"/>
      <c r="JSP741" s="15"/>
      <c r="JSQ741" s="15"/>
      <c r="JSR741" s="15"/>
      <c r="JSS741" s="15"/>
      <c r="JST741" s="15"/>
      <c r="JSU741" s="15"/>
      <c r="JSV741" s="15"/>
      <c r="JSW741" s="15"/>
      <c r="JSX741" s="15"/>
      <c r="JSY741" s="15"/>
      <c r="JSZ741" s="15"/>
      <c r="JTA741" s="15"/>
      <c r="JTB741" s="15"/>
      <c r="JTC741" s="15"/>
      <c r="JTD741" s="15"/>
      <c r="JTE741" s="15"/>
      <c r="JTF741" s="15"/>
      <c r="JTG741" s="15"/>
      <c r="JTH741" s="15"/>
      <c r="JTI741" s="15"/>
      <c r="JTJ741" s="15"/>
      <c r="JTK741" s="15"/>
      <c r="JTL741" s="15"/>
      <c r="JTM741" s="15"/>
      <c r="JTN741" s="15"/>
      <c r="JTO741" s="15"/>
      <c r="JTP741" s="15"/>
      <c r="JTQ741" s="15"/>
      <c r="JTR741" s="15"/>
      <c r="JTS741" s="15"/>
      <c r="JTT741" s="15"/>
      <c r="JTU741" s="15"/>
      <c r="JTV741" s="15"/>
      <c r="JTW741" s="15"/>
      <c r="JTX741" s="15"/>
      <c r="JTY741" s="15"/>
      <c r="JTZ741" s="15"/>
      <c r="JUA741" s="15"/>
      <c r="JUB741" s="15"/>
      <c r="JUC741" s="15"/>
      <c r="JUD741" s="15"/>
      <c r="JUE741" s="15"/>
      <c r="JUF741" s="15"/>
      <c r="JUG741" s="15"/>
      <c r="JUH741" s="15"/>
      <c r="JUI741" s="15"/>
      <c r="JUJ741" s="15"/>
      <c r="JUK741" s="15"/>
      <c r="JUL741" s="15"/>
      <c r="JUM741" s="15"/>
      <c r="JUN741" s="15"/>
      <c r="JUO741" s="15"/>
      <c r="JUP741" s="15"/>
      <c r="JUQ741" s="15"/>
      <c r="JUR741" s="15"/>
      <c r="JUS741" s="15"/>
      <c r="JUT741" s="15"/>
      <c r="JUU741" s="15"/>
      <c r="JUV741" s="15"/>
      <c r="JUW741" s="15"/>
      <c r="JUX741" s="15"/>
      <c r="JUY741" s="15"/>
      <c r="JUZ741" s="15"/>
      <c r="JVA741" s="15"/>
      <c r="JVB741" s="15"/>
      <c r="JVC741" s="15"/>
      <c r="JVD741" s="15"/>
      <c r="JVE741" s="15"/>
      <c r="JVF741" s="15"/>
      <c r="JVG741" s="15"/>
      <c r="JVH741" s="15"/>
      <c r="JVI741" s="15"/>
      <c r="JVJ741" s="15"/>
      <c r="JVK741" s="15"/>
      <c r="JVL741" s="15"/>
      <c r="JVM741" s="15"/>
      <c r="JVN741" s="15"/>
      <c r="JVO741" s="15"/>
      <c r="JVP741" s="15"/>
      <c r="JVQ741" s="15"/>
      <c r="JVR741" s="15"/>
      <c r="JVS741" s="15"/>
      <c r="JVT741" s="15"/>
      <c r="JVU741" s="15"/>
      <c r="JVV741" s="15"/>
      <c r="JVW741" s="15"/>
      <c r="JVX741" s="15"/>
      <c r="JVY741" s="15"/>
      <c r="JVZ741" s="15"/>
      <c r="JWA741" s="15"/>
      <c r="JWB741" s="15"/>
      <c r="JWC741" s="15"/>
      <c r="JWD741" s="15"/>
      <c r="JWE741" s="15"/>
      <c r="JWF741" s="15"/>
      <c r="JWG741" s="15"/>
      <c r="JWH741" s="15"/>
      <c r="JWI741" s="15"/>
      <c r="JWJ741" s="15"/>
      <c r="JWK741" s="15"/>
      <c r="JWL741" s="15"/>
      <c r="JWM741" s="15"/>
      <c r="JWN741" s="15"/>
      <c r="JWO741" s="15"/>
      <c r="JWP741" s="15"/>
      <c r="JWQ741" s="15"/>
      <c r="JWR741" s="15"/>
      <c r="JWS741" s="15"/>
      <c r="JWT741" s="15"/>
      <c r="JWU741" s="15"/>
      <c r="JWV741" s="15"/>
      <c r="JWW741" s="15"/>
      <c r="JWX741" s="15"/>
      <c r="JWY741" s="15"/>
      <c r="JWZ741" s="15"/>
      <c r="JXA741" s="15"/>
      <c r="JXB741" s="15"/>
      <c r="JXC741" s="15"/>
      <c r="JXD741" s="15"/>
      <c r="JXE741" s="15"/>
      <c r="JXF741" s="15"/>
      <c r="JXG741" s="15"/>
      <c r="JXH741" s="15"/>
      <c r="JXI741" s="15"/>
      <c r="JXJ741" s="15"/>
      <c r="JXK741" s="15"/>
      <c r="JXL741" s="15"/>
      <c r="JXM741" s="15"/>
      <c r="JXN741" s="15"/>
      <c r="JXO741" s="15"/>
      <c r="JXP741" s="15"/>
      <c r="JXQ741" s="15"/>
      <c r="JXR741" s="15"/>
      <c r="JXS741" s="15"/>
      <c r="JXT741" s="15"/>
      <c r="JXU741" s="15"/>
      <c r="JXV741" s="15"/>
      <c r="JXW741" s="15"/>
      <c r="JXX741" s="15"/>
      <c r="JXY741" s="15"/>
      <c r="JXZ741" s="15"/>
      <c r="JYA741" s="15"/>
      <c r="JYB741" s="15"/>
      <c r="JYC741" s="15"/>
      <c r="JYD741" s="15"/>
      <c r="JYE741" s="15"/>
      <c r="JYF741" s="15"/>
      <c r="JYG741" s="15"/>
      <c r="JYH741" s="15"/>
      <c r="JYI741" s="15"/>
      <c r="JYJ741" s="15"/>
      <c r="JYK741" s="15"/>
      <c r="JYL741" s="15"/>
      <c r="JYM741" s="15"/>
      <c r="JYN741" s="15"/>
      <c r="JYO741" s="15"/>
      <c r="JYP741" s="15"/>
      <c r="JYQ741" s="15"/>
      <c r="JYR741" s="15"/>
      <c r="JYS741" s="15"/>
      <c r="JYT741" s="15"/>
      <c r="JYU741" s="15"/>
      <c r="JYV741" s="15"/>
      <c r="JYW741" s="15"/>
      <c r="JYX741" s="15"/>
      <c r="JYY741" s="15"/>
      <c r="JYZ741" s="15"/>
      <c r="JZA741" s="15"/>
      <c r="JZB741" s="15"/>
      <c r="JZC741" s="15"/>
      <c r="JZD741" s="15"/>
      <c r="JZE741" s="15"/>
      <c r="JZF741" s="15"/>
      <c r="JZG741" s="15"/>
      <c r="JZH741" s="15"/>
      <c r="JZI741" s="15"/>
      <c r="JZJ741" s="15"/>
      <c r="JZK741" s="15"/>
      <c r="JZL741" s="15"/>
      <c r="JZM741" s="15"/>
      <c r="JZN741" s="15"/>
      <c r="JZO741" s="15"/>
      <c r="JZP741" s="15"/>
      <c r="JZQ741" s="15"/>
      <c r="JZR741" s="15"/>
      <c r="JZS741" s="15"/>
      <c r="JZT741" s="15"/>
      <c r="JZU741" s="15"/>
      <c r="JZV741" s="15"/>
      <c r="JZW741" s="15"/>
      <c r="JZX741" s="15"/>
      <c r="JZY741" s="15"/>
      <c r="JZZ741" s="15"/>
      <c r="KAA741" s="15"/>
      <c r="KAB741" s="15"/>
      <c r="KAC741" s="15"/>
      <c r="KAD741" s="15"/>
      <c r="KAE741" s="15"/>
      <c r="KAF741" s="15"/>
      <c r="KAG741" s="15"/>
      <c r="KAH741" s="15"/>
      <c r="KAI741" s="15"/>
      <c r="KAJ741" s="15"/>
      <c r="KAK741" s="15"/>
      <c r="KAL741" s="15"/>
      <c r="KAM741" s="15"/>
      <c r="KAN741" s="15"/>
      <c r="KAO741" s="15"/>
      <c r="KAP741" s="15"/>
      <c r="KAQ741" s="15"/>
      <c r="KAR741" s="15"/>
      <c r="KAS741" s="15"/>
      <c r="KAT741" s="15"/>
      <c r="KAU741" s="15"/>
      <c r="KAV741" s="15"/>
      <c r="KAW741" s="15"/>
      <c r="KAX741" s="15"/>
      <c r="KAY741" s="15"/>
      <c r="KAZ741" s="15"/>
      <c r="KBA741" s="15"/>
      <c r="KBB741" s="15"/>
      <c r="KBC741" s="15"/>
      <c r="KBD741" s="15"/>
      <c r="KBE741" s="15"/>
      <c r="KBF741" s="15"/>
      <c r="KBG741" s="15"/>
      <c r="KBH741" s="15"/>
      <c r="KBI741" s="15"/>
      <c r="KBJ741" s="15"/>
      <c r="KBK741" s="15"/>
      <c r="KBL741" s="15"/>
      <c r="KBM741" s="15"/>
      <c r="KBN741" s="15"/>
      <c r="KBO741" s="15"/>
      <c r="KBP741" s="15"/>
      <c r="KBQ741" s="15"/>
      <c r="KBR741" s="15"/>
      <c r="KBS741" s="15"/>
      <c r="KBT741" s="15"/>
      <c r="KBU741" s="15"/>
      <c r="KBV741" s="15"/>
      <c r="KBW741" s="15"/>
      <c r="KBX741" s="15"/>
      <c r="KBY741" s="15"/>
      <c r="KBZ741" s="15"/>
      <c r="KCA741" s="15"/>
      <c r="KCB741" s="15"/>
      <c r="KCC741" s="15"/>
      <c r="KCD741" s="15"/>
      <c r="KCE741" s="15"/>
      <c r="KCF741" s="15"/>
      <c r="KCG741" s="15"/>
      <c r="KCH741" s="15"/>
      <c r="KCI741" s="15"/>
      <c r="KCJ741" s="15"/>
      <c r="KCK741" s="15"/>
      <c r="KCL741" s="15"/>
      <c r="KCM741" s="15"/>
      <c r="KCN741" s="15"/>
      <c r="KCO741" s="15"/>
      <c r="KCP741" s="15"/>
      <c r="KCQ741" s="15"/>
      <c r="KCR741" s="15"/>
      <c r="KCS741" s="15"/>
      <c r="KCT741" s="15"/>
      <c r="KCU741" s="15"/>
      <c r="KCV741" s="15"/>
      <c r="KCW741" s="15"/>
      <c r="KCX741" s="15"/>
      <c r="KCY741" s="15"/>
      <c r="KCZ741" s="15"/>
      <c r="KDA741" s="15"/>
      <c r="KDB741" s="15"/>
      <c r="KDC741" s="15"/>
      <c r="KDD741" s="15"/>
      <c r="KDE741" s="15"/>
      <c r="KDF741" s="15"/>
      <c r="KDG741" s="15"/>
      <c r="KDH741" s="15"/>
      <c r="KDI741" s="15"/>
      <c r="KDJ741" s="15"/>
      <c r="KDK741" s="15"/>
      <c r="KDL741" s="15"/>
      <c r="KDM741" s="15"/>
      <c r="KDN741" s="15"/>
      <c r="KDO741" s="15"/>
      <c r="KDP741" s="15"/>
      <c r="KDQ741" s="15"/>
      <c r="KDR741" s="15"/>
      <c r="KDS741" s="15"/>
      <c r="KDT741" s="15"/>
      <c r="KDU741" s="15"/>
      <c r="KDV741" s="15"/>
      <c r="KDW741" s="15"/>
      <c r="KDX741" s="15"/>
      <c r="KDY741" s="15"/>
      <c r="KDZ741" s="15"/>
      <c r="KEA741" s="15"/>
      <c r="KEB741" s="15"/>
      <c r="KEC741" s="15"/>
      <c r="KED741" s="15"/>
      <c r="KEE741" s="15"/>
      <c r="KEF741" s="15"/>
      <c r="KEG741" s="15"/>
      <c r="KEH741" s="15"/>
      <c r="KEI741" s="15"/>
      <c r="KEJ741" s="15"/>
      <c r="KEK741" s="15"/>
      <c r="KEL741" s="15"/>
      <c r="KEM741" s="15"/>
      <c r="KEN741" s="15"/>
      <c r="KEO741" s="15"/>
      <c r="KEP741" s="15"/>
      <c r="KEQ741" s="15"/>
      <c r="KER741" s="15"/>
      <c r="KES741" s="15"/>
      <c r="KET741" s="15"/>
      <c r="KEU741" s="15"/>
      <c r="KEV741" s="15"/>
      <c r="KEW741" s="15"/>
      <c r="KEX741" s="15"/>
      <c r="KEY741" s="15"/>
      <c r="KEZ741" s="15"/>
      <c r="KFA741" s="15"/>
      <c r="KFB741" s="15"/>
      <c r="KFC741" s="15"/>
      <c r="KFD741" s="15"/>
      <c r="KFE741" s="15"/>
      <c r="KFF741" s="15"/>
      <c r="KFG741" s="15"/>
      <c r="KFH741" s="15"/>
      <c r="KFI741" s="15"/>
      <c r="KFJ741" s="15"/>
      <c r="KFK741" s="15"/>
      <c r="KFL741" s="15"/>
      <c r="KFM741" s="15"/>
      <c r="KFN741" s="15"/>
      <c r="KFO741" s="15"/>
      <c r="KFP741" s="15"/>
      <c r="KFQ741" s="15"/>
      <c r="KFR741" s="15"/>
      <c r="KFS741" s="15"/>
      <c r="KFT741" s="15"/>
      <c r="KFU741" s="15"/>
      <c r="KFV741" s="15"/>
      <c r="KFW741" s="15"/>
      <c r="KFX741" s="15"/>
      <c r="KFY741" s="15"/>
      <c r="KFZ741" s="15"/>
      <c r="KGA741" s="15"/>
      <c r="KGB741" s="15"/>
      <c r="KGC741" s="15"/>
      <c r="KGD741" s="15"/>
      <c r="KGE741" s="15"/>
      <c r="KGF741" s="15"/>
      <c r="KGG741" s="15"/>
      <c r="KGH741" s="15"/>
      <c r="KGI741" s="15"/>
      <c r="KGJ741" s="15"/>
      <c r="KGK741" s="15"/>
      <c r="KGL741" s="15"/>
      <c r="KGM741" s="15"/>
      <c r="KGN741" s="15"/>
      <c r="KGO741" s="15"/>
      <c r="KGP741" s="15"/>
      <c r="KGQ741" s="15"/>
      <c r="KGR741" s="15"/>
      <c r="KGS741" s="15"/>
      <c r="KGT741" s="15"/>
      <c r="KGU741" s="15"/>
      <c r="KGV741" s="15"/>
      <c r="KGW741" s="15"/>
      <c r="KGX741" s="15"/>
      <c r="KGY741" s="15"/>
      <c r="KGZ741" s="15"/>
      <c r="KHA741" s="15"/>
      <c r="KHB741" s="15"/>
      <c r="KHC741" s="15"/>
      <c r="KHD741" s="15"/>
      <c r="KHE741" s="15"/>
      <c r="KHF741" s="15"/>
      <c r="KHG741" s="15"/>
      <c r="KHH741" s="15"/>
      <c r="KHI741" s="15"/>
      <c r="KHJ741" s="15"/>
      <c r="KHK741" s="15"/>
      <c r="KHL741" s="15"/>
      <c r="KHM741" s="15"/>
      <c r="KHN741" s="15"/>
      <c r="KHO741" s="15"/>
      <c r="KHP741" s="15"/>
      <c r="KHQ741" s="15"/>
      <c r="KHR741" s="15"/>
      <c r="KHS741" s="15"/>
      <c r="KHT741" s="15"/>
      <c r="KHU741" s="15"/>
      <c r="KHV741" s="15"/>
      <c r="KHW741" s="15"/>
      <c r="KHX741" s="15"/>
      <c r="KHY741" s="15"/>
      <c r="KHZ741" s="15"/>
      <c r="KIA741" s="15"/>
      <c r="KIB741" s="15"/>
      <c r="KIC741" s="15"/>
      <c r="KID741" s="15"/>
      <c r="KIE741" s="15"/>
      <c r="KIF741" s="15"/>
      <c r="KIG741" s="15"/>
      <c r="KIH741" s="15"/>
      <c r="KII741" s="15"/>
      <c r="KIJ741" s="15"/>
      <c r="KIK741" s="15"/>
      <c r="KIL741" s="15"/>
      <c r="KIM741" s="15"/>
      <c r="KIN741" s="15"/>
      <c r="KIO741" s="15"/>
      <c r="KIP741" s="15"/>
      <c r="KIQ741" s="15"/>
      <c r="KIR741" s="15"/>
      <c r="KIS741" s="15"/>
      <c r="KIT741" s="15"/>
      <c r="KIU741" s="15"/>
      <c r="KIV741" s="15"/>
      <c r="KIW741" s="15"/>
      <c r="KIX741" s="15"/>
      <c r="KIY741" s="15"/>
      <c r="KIZ741" s="15"/>
      <c r="KJA741" s="15"/>
      <c r="KJB741" s="15"/>
      <c r="KJC741" s="15"/>
      <c r="KJD741" s="15"/>
      <c r="KJE741" s="15"/>
      <c r="KJF741" s="15"/>
      <c r="KJG741" s="15"/>
      <c r="KJH741" s="15"/>
      <c r="KJI741" s="15"/>
      <c r="KJJ741" s="15"/>
      <c r="KJK741" s="15"/>
      <c r="KJL741" s="15"/>
      <c r="KJM741" s="15"/>
      <c r="KJN741" s="15"/>
      <c r="KJO741" s="15"/>
      <c r="KJP741" s="15"/>
      <c r="KJQ741" s="15"/>
      <c r="KJR741" s="15"/>
      <c r="KJS741" s="15"/>
      <c r="KJT741" s="15"/>
      <c r="KJU741" s="15"/>
      <c r="KJV741" s="15"/>
      <c r="KJW741" s="15"/>
      <c r="KJX741" s="15"/>
      <c r="KJY741" s="15"/>
      <c r="KJZ741" s="15"/>
      <c r="KKA741" s="15"/>
      <c r="KKB741" s="15"/>
      <c r="KKC741" s="15"/>
      <c r="KKD741" s="15"/>
      <c r="KKE741" s="15"/>
      <c r="KKF741" s="15"/>
      <c r="KKG741" s="15"/>
      <c r="KKH741" s="15"/>
      <c r="KKI741" s="15"/>
      <c r="KKJ741" s="15"/>
      <c r="KKK741" s="15"/>
      <c r="KKL741" s="15"/>
      <c r="KKM741" s="15"/>
      <c r="KKN741" s="15"/>
      <c r="KKO741" s="15"/>
      <c r="KKP741" s="15"/>
      <c r="KKQ741" s="15"/>
      <c r="KKR741" s="15"/>
      <c r="KKS741" s="15"/>
      <c r="KKT741" s="15"/>
      <c r="KKU741" s="15"/>
      <c r="KKV741" s="15"/>
      <c r="KKW741" s="15"/>
      <c r="KKX741" s="15"/>
      <c r="KKY741" s="15"/>
      <c r="KKZ741" s="15"/>
      <c r="KLA741" s="15"/>
      <c r="KLB741" s="15"/>
      <c r="KLC741" s="15"/>
      <c r="KLD741" s="15"/>
      <c r="KLE741" s="15"/>
      <c r="KLF741" s="15"/>
      <c r="KLG741" s="15"/>
      <c r="KLH741" s="15"/>
      <c r="KLI741" s="15"/>
      <c r="KLJ741" s="15"/>
      <c r="KLK741" s="15"/>
      <c r="KLL741" s="15"/>
      <c r="KLM741" s="15"/>
      <c r="KLN741" s="15"/>
      <c r="KLO741" s="15"/>
      <c r="KLP741" s="15"/>
      <c r="KLQ741" s="15"/>
      <c r="KLR741" s="15"/>
      <c r="KLS741" s="15"/>
      <c r="KLT741" s="15"/>
      <c r="KLU741" s="15"/>
      <c r="KLV741" s="15"/>
      <c r="KLW741" s="15"/>
      <c r="KLX741" s="15"/>
      <c r="KLY741" s="15"/>
      <c r="KLZ741" s="15"/>
      <c r="KMA741" s="15"/>
      <c r="KMB741" s="15"/>
      <c r="KMC741" s="15"/>
      <c r="KMD741" s="15"/>
      <c r="KME741" s="15"/>
      <c r="KMF741" s="15"/>
      <c r="KMG741" s="15"/>
      <c r="KMH741" s="15"/>
      <c r="KMI741" s="15"/>
      <c r="KMJ741" s="15"/>
      <c r="KMK741" s="15"/>
      <c r="KML741" s="15"/>
      <c r="KMM741" s="15"/>
      <c r="KMN741" s="15"/>
      <c r="KMO741" s="15"/>
      <c r="KMP741" s="15"/>
      <c r="KMQ741" s="15"/>
      <c r="KMR741" s="15"/>
      <c r="KMS741" s="15"/>
      <c r="KMT741" s="15"/>
      <c r="KMU741" s="15"/>
      <c r="KMV741" s="15"/>
      <c r="KMW741" s="15"/>
      <c r="KMX741" s="15"/>
      <c r="KMY741" s="15"/>
      <c r="KMZ741" s="15"/>
      <c r="KNA741" s="15"/>
      <c r="KNB741" s="15"/>
      <c r="KNC741" s="15"/>
      <c r="KND741" s="15"/>
      <c r="KNE741" s="15"/>
      <c r="KNF741" s="15"/>
      <c r="KNG741" s="15"/>
      <c r="KNH741" s="15"/>
      <c r="KNI741" s="15"/>
      <c r="KNJ741" s="15"/>
      <c r="KNK741" s="15"/>
      <c r="KNL741" s="15"/>
      <c r="KNM741" s="15"/>
      <c r="KNN741" s="15"/>
      <c r="KNO741" s="15"/>
      <c r="KNP741" s="15"/>
      <c r="KNQ741" s="15"/>
      <c r="KNR741" s="15"/>
      <c r="KNS741" s="15"/>
      <c r="KNT741" s="15"/>
      <c r="KNU741" s="15"/>
      <c r="KNV741" s="15"/>
      <c r="KNW741" s="15"/>
      <c r="KNX741" s="15"/>
      <c r="KNY741" s="15"/>
      <c r="KNZ741" s="15"/>
      <c r="KOA741" s="15"/>
      <c r="KOB741" s="15"/>
      <c r="KOC741" s="15"/>
      <c r="KOD741" s="15"/>
      <c r="KOE741" s="15"/>
      <c r="KOF741" s="15"/>
      <c r="KOG741" s="15"/>
      <c r="KOH741" s="15"/>
      <c r="KOI741" s="15"/>
      <c r="KOJ741" s="15"/>
      <c r="KOK741" s="15"/>
      <c r="KOL741" s="15"/>
      <c r="KOM741" s="15"/>
      <c r="KON741" s="15"/>
      <c r="KOO741" s="15"/>
      <c r="KOP741" s="15"/>
      <c r="KOQ741" s="15"/>
      <c r="KOR741" s="15"/>
      <c r="KOS741" s="15"/>
      <c r="KOT741" s="15"/>
      <c r="KOU741" s="15"/>
      <c r="KOV741" s="15"/>
      <c r="KOW741" s="15"/>
      <c r="KOX741" s="15"/>
      <c r="KOY741" s="15"/>
      <c r="KOZ741" s="15"/>
      <c r="KPA741" s="15"/>
      <c r="KPB741" s="15"/>
      <c r="KPC741" s="15"/>
      <c r="KPD741" s="15"/>
      <c r="KPE741" s="15"/>
      <c r="KPF741" s="15"/>
      <c r="KPG741" s="15"/>
      <c r="KPH741" s="15"/>
      <c r="KPI741" s="15"/>
      <c r="KPJ741" s="15"/>
      <c r="KPK741" s="15"/>
      <c r="KPL741" s="15"/>
      <c r="KPM741" s="15"/>
      <c r="KPN741" s="15"/>
      <c r="KPO741" s="15"/>
      <c r="KPP741" s="15"/>
      <c r="KPQ741" s="15"/>
      <c r="KPR741" s="15"/>
      <c r="KPS741" s="15"/>
      <c r="KPT741" s="15"/>
      <c r="KPU741" s="15"/>
      <c r="KPV741" s="15"/>
      <c r="KPW741" s="15"/>
      <c r="KPX741" s="15"/>
      <c r="KPY741" s="15"/>
      <c r="KPZ741" s="15"/>
      <c r="KQA741" s="15"/>
      <c r="KQB741" s="15"/>
      <c r="KQC741" s="15"/>
      <c r="KQD741" s="15"/>
      <c r="KQE741" s="15"/>
      <c r="KQF741" s="15"/>
      <c r="KQG741" s="15"/>
      <c r="KQH741" s="15"/>
      <c r="KQI741" s="15"/>
      <c r="KQJ741" s="15"/>
      <c r="KQK741" s="15"/>
      <c r="KQL741" s="15"/>
      <c r="KQM741" s="15"/>
      <c r="KQN741" s="15"/>
      <c r="KQO741" s="15"/>
      <c r="KQP741" s="15"/>
      <c r="KQQ741" s="15"/>
      <c r="KQR741" s="15"/>
      <c r="KQS741" s="15"/>
      <c r="KQT741" s="15"/>
      <c r="KQU741" s="15"/>
      <c r="KQV741" s="15"/>
      <c r="KQW741" s="15"/>
      <c r="KQX741" s="15"/>
      <c r="KQY741" s="15"/>
      <c r="KQZ741" s="15"/>
      <c r="KRA741" s="15"/>
      <c r="KRB741" s="15"/>
      <c r="KRC741" s="15"/>
      <c r="KRD741" s="15"/>
      <c r="KRE741" s="15"/>
      <c r="KRF741" s="15"/>
      <c r="KRG741" s="15"/>
      <c r="KRH741" s="15"/>
      <c r="KRI741" s="15"/>
      <c r="KRJ741" s="15"/>
      <c r="KRK741" s="15"/>
      <c r="KRL741" s="15"/>
      <c r="KRM741" s="15"/>
      <c r="KRN741" s="15"/>
      <c r="KRO741" s="15"/>
      <c r="KRP741" s="15"/>
      <c r="KRQ741" s="15"/>
      <c r="KRR741" s="15"/>
      <c r="KRS741" s="15"/>
      <c r="KRT741" s="15"/>
      <c r="KRU741" s="15"/>
      <c r="KRV741" s="15"/>
      <c r="KRW741" s="15"/>
      <c r="KRX741" s="15"/>
      <c r="KRY741" s="15"/>
      <c r="KRZ741" s="15"/>
      <c r="KSA741" s="15"/>
      <c r="KSB741" s="15"/>
      <c r="KSC741" s="15"/>
      <c r="KSD741" s="15"/>
      <c r="KSE741" s="15"/>
      <c r="KSF741" s="15"/>
      <c r="KSG741" s="15"/>
      <c r="KSH741" s="15"/>
      <c r="KSI741" s="15"/>
      <c r="KSJ741" s="15"/>
      <c r="KSK741" s="15"/>
      <c r="KSL741" s="15"/>
      <c r="KSM741" s="15"/>
      <c r="KSN741" s="15"/>
      <c r="KSO741" s="15"/>
      <c r="KSP741" s="15"/>
      <c r="KSQ741" s="15"/>
      <c r="KSR741" s="15"/>
      <c r="KSS741" s="15"/>
      <c r="KST741" s="15"/>
      <c r="KSU741" s="15"/>
      <c r="KSV741" s="15"/>
      <c r="KSW741" s="15"/>
      <c r="KSX741" s="15"/>
      <c r="KSY741" s="15"/>
      <c r="KSZ741" s="15"/>
      <c r="KTA741" s="15"/>
      <c r="KTB741" s="15"/>
      <c r="KTC741" s="15"/>
      <c r="KTD741" s="15"/>
      <c r="KTE741" s="15"/>
      <c r="KTF741" s="15"/>
      <c r="KTG741" s="15"/>
      <c r="KTH741" s="15"/>
      <c r="KTI741" s="15"/>
      <c r="KTJ741" s="15"/>
      <c r="KTK741" s="15"/>
      <c r="KTL741" s="15"/>
      <c r="KTM741" s="15"/>
      <c r="KTN741" s="15"/>
      <c r="KTO741" s="15"/>
      <c r="KTP741" s="15"/>
      <c r="KTQ741" s="15"/>
      <c r="KTR741" s="15"/>
      <c r="KTS741" s="15"/>
      <c r="KTT741" s="15"/>
      <c r="KTU741" s="15"/>
      <c r="KTV741" s="15"/>
      <c r="KTW741" s="15"/>
      <c r="KTX741" s="15"/>
      <c r="KTY741" s="15"/>
      <c r="KTZ741" s="15"/>
      <c r="KUA741" s="15"/>
      <c r="KUB741" s="15"/>
      <c r="KUC741" s="15"/>
      <c r="KUD741" s="15"/>
      <c r="KUE741" s="15"/>
      <c r="KUF741" s="15"/>
      <c r="KUG741" s="15"/>
      <c r="KUH741" s="15"/>
      <c r="KUI741" s="15"/>
      <c r="KUJ741" s="15"/>
      <c r="KUK741" s="15"/>
      <c r="KUL741" s="15"/>
      <c r="KUM741" s="15"/>
      <c r="KUN741" s="15"/>
      <c r="KUO741" s="15"/>
      <c r="KUP741" s="15"/>
      <c r="KUQ741" s="15"/>
      <c r="KUR741" s="15"/>
      <c r="KUS741" s="15"/>
      <c r="KUT741" s="15"/>
      <c r="KUU741" s="15"/>
      <c r="KUV741" s="15"/>
      <c r="KUW741" s="15"/>
      <c r="KUX741" s="15"/>
      <c r="KUY741" s="15"/>
      <c r="KUZ741" s="15"/>
      <c r="KVA741" s="15"/>
      <c r="KVB741" s="15"/>
      <c r="KVC741" s="15"/>
      <c r="KVD741" s="15"/>
      <c r="KVE741" s="15"/>
      <c r="KVF741" s="15"/>
      <c r="KVG741" s="15"/>
      <c r="KVH741" s="15"/>
      <c r="KVI741" s="15"/>
      <c r="KVJ741" s="15"/>
      <c r="KVK741" s="15"/>
      <c r="KVL741" s="15"/>
      <c r="KVM741" s="15"/>
      <c r="KVN741" s="15"/>
      <c r="KVO741" s="15"/>
      <c r="KVP741" s="15"/>
      <c r="KVQ741" s="15"/>
      <c r="KVR741" s="15"/>
      <c r="KVS741" s="15"/>
      <c r="KVT741" s="15"/>
      <c r="KVU741" s="15"/>
      <c r="KVV741" s="15"/>
      <c r="KVW741" s="15"/>
      <c r="KVX741" s="15"/>
      <c r="KVY741" s="15"/>
      <c r="KVZ741" s="15"/>
      <c r="KWA741" s="15"/>
      <c r="KWB741" s="15"/>
      <c r="KWC741" s="15"/>
      <c r="KWD741" s="15"/>
      <c r="KWE741" s="15"/>
      <c r="KWF741" s="15"/>
      <c r="KWG741" s="15"/>
      <c r="KWH741" s="15"/>
      <c r="KWI741" s="15"/>
      <c r="KWJ741" s="15"/>
      <c r="KWK741" s="15"/>
      <c r="KWL741" s="15"/>
      <c r="KWM741" s="15"/>
      <c r="KWN741" s="15"/>
      <c r="KWO741" s="15"/>
      <c r="KWP741" s="15"/>
      <c r="KWQ741" s="15"/>
      <c r="KWR741" s="15"/>
      <c r="KWS741" s="15"/>
      <c r="KWT741" s="15"/>
      <c r="KWU741" s="15"/>
      <c r="KWV741" s="15"/>
      <c r="KWW741" s="15"/>
      <c r="KWX741" s="15"/>
      <c r="KWY741" s="15"/>
      <c r="KWZ741" s="15"/>
      <c r="KXA741" s="15"/>
      <c r="KXB741" s="15"/>
      <c r="KXC741" s="15"/>
      <c r="KXD741" s="15"/>
      <c r="KXE741" s="15"/>
      <c r="KXF741" s="15"/>
      <c r="KXG741" s="15"/>
      <c r="KXH741" s="15"/>
      <c r="KXI741" s="15"/>
      <c r="KXJ741" s="15"/>
      <c r="KXK741" s="15"/>
      <c r="KXL741" s="15"/>
      <c r="KXM741" s="15"/>
      <c r="KXN741" s="15"/>
      <c r="KXO741" s="15"/>
      <c r="KXP741" s="15"/>
      <c r="KXQ741" s="15"/>
      <c r="KXR741" s="15"/>
      <c r="KXS741" s="15"/>
      <c r="KXT741" s="15"/>
      <c r="KXU741" s="15"/>
      <c r="KXV741" s="15"/>
      <c r="KXW741" s="15"/>
      <c r="KXX741" s="15"/>
      <c r="KXY741" s="15"/>
      <c r="KXZ741" s="15"/>
      <c r="KYA741" s="15"/>
      <c r="KYB741" s="15"/>
      <c r="KYC741" s="15"/>
      <c r="KYD741" s="15"/>
      <c r="KYE741" s="15"/>
      <c r="KYF741" s="15"/>
      <c r="KYG741" s="15"/>
      <c r="KYH741" s="15"/>
      <c r="KYI741" s="15"/>
      <c r="KYJ741" s="15"/>
      <c r="KYK741" s="15"/>
      <c r="KYL741" s="15"/>
      <c r="KYM741" s="15"/>
      <c r="KYN741" s="15"/>
      <c r="KYO741" s="15"/>
      <c r="KYP741" s="15"/>
      <c r="KYQ741" s="15"/>
      <c r="KYR741" s="15"/>
      <c r="KYS741" s="15"/>
      <c r="KYT741" s="15"/>
      <c r="KYU741" s="15"/>
      <c r="KYV741" s="15"/>
      <c r="KYW741" s="15"/>
      <c r="KYX741" s="15"/>
      <c r="KYY741" s="15"/>
      <c r="KYZ741" s="15"/>
      <c r="KZA741" s="15"/>
      <c r="KZB741" s="15"/>
      <c r="KZC741" s="15"/>
      <c r="KZD741" s="15"/>
      <c r="KZE741" s="15"/>
      <c r="KZF741" s="15"/>
      <c r="KZG741" s="15"/>
      <c r="KZH741" s="15"/>
      <c r="KZI741" s="15"/>
      <c r="KZJ741" s="15"/>
      <c r="KZK741" s="15"/>
      <c r="KZL741" s="15"/>
      <c r="KZM741" s="15"/>
      <c r="KZN741" s="15"/>
      <c r="KZO741" s="15"/>
      <c r="KZP741" s="15"/>
      <c r="KZQ741" s="15"/>
      <c r="KZR741" s="15"/>
      <c r="KZS741" s="15"/>
      <c r="KZT741" s="15"/>
      <c r="KZU741" s="15"/>
      <c r="KZV741" s="15"/>
      <c r="KZW741" s="15"/>
      <c r="KZX741" s="15"/>
      <c r="KZY741" s="15"/>
      <c r="KZZ741" s="15"/>
      <c r="LAA741" s="15"/>
      <c r="LAB741" s="15"/>
      <c r="LAC741" s="15"/>
      <c r="LAD741" s="15"/>
      <c r="LAE741" s="15"/>
      <c r="LAF741" s="15"/>
      <c r="LAG741" s="15"/>
      <c r="LAH741" s="15"/>
      <c r="LAI741" s="15"/>
      <c r="LAJ741" s="15"/>
      <c r="LAK741" s="15"/>
      <c r="LAL741" s="15"/>
      <c r="LAM741" s="15"/>
      <c r="LAN741" s="15"/>
      <c r="LAO741" s="15"/>
      <c r="LAP741" s="15"/>
      <c r="LAQ741" s="15"/>
      <c r="LAR741" s="15"/>
      <c r="LAS741" s="15"/>
      <c r="LAT741" s="15"/>
      <c r="LAU741" s="15"/>
      <c r="LAV741" s="15"/>
      <c r="LAW741" s="15"/>
      <c r="LAX741" s="15"/>
      <c r="LAY741" s="15"/>
      <c r="LAZ741" s="15"/>
      <c r="LBA741" s="15"/>
      <c r="LBB741" s="15"/>
      <c r="LBC741" s="15"/>
      <c r="LBD741" s="15"/>
      <c r="LBE741" s="15"/>
      <c r="LBF741" s="15"/>
      <c r="LBG741" s="15"/>
      <c r="LBH741" s="15"/>
      <c r="LBI741" s="15"/>
      <c r="LBJ741" s="15"/>
      <c r="LBK741" s="15"/>
      <c r="LBL741" s="15"/>
      <c r="LBM741" s="15"/>
      <c r="LBN741" s="15"/>
      <c r="LBO741" s="15"/>
      <c r="LBP741" s="15"/>
      <c r="LBQ741" s="15"/>
      <c r="LBR741" s="15"/>
      <c r="LBS741" s="15"/>
      <c r="LBT741" s="15"/>
      <c r="LBU741" s="15"/>
      <c r="LBV741" s="15"/>
      <c r="LBW741" s="15"/>
      <c r="LBX741" s="15"/>
      <c r="LBY741" s="15"/>
      <c r="LBZ741" s="15"/>
      <c r="LCA741" s="15"/>
      <c r="LCB741" s="15"/>
      <c r="LCC741" s="15"/>
      <c r="LCD741" s="15"/>
      <c r="LCE741" s="15"/>
      <c r="LCF741" s="15"/>
      <c r="LCG741" s="15"/>
      <c r="LCH741" s="15"/>
      <c r="LCI741" s="15"/>
      <c r="LCJ741" s="15"/>
      <c r="LCK741" s="15"/>
      <c r="LCL741" s="15"/>
      <c r="LCM741" s="15"/>
      <c r="LCN741" s="15"/>
      <c r="LCO741" s="15"/>
      <c r="LCP741" s="15"/>
      <c r="LCQ741" s="15"/>
      <c r="LCR741" s="15"/>
      <c r="LCS741" s="15"/>
      <c r="LCT741" s="15"/>
      <c r="LCU741" s="15"/>
      <c r="LCV741" s="15"/>
      <c r="LCW741" s="15"/>
      <c r="LCX741" s="15"/>
      <c r="LCY741" s="15"/>
      <c r="LCZ741" s="15"/>
      <c r="LDA741" s="15"/>
      <c r="LDB741" s="15"/>
      <c r="LDC741" s="15"/>
      <c r="LDD741" s="15"/>
      <c r="LDE741" s="15"/>
      <c r="LDF741" s="15"/>
      <c r="LDG741" s="15"/>
      <c r="LDH741" s="15"/>
      <c r="LDI741" s="15"/>
      <c r="LDJ741" s="15"/>
      <c r="LDK741" s="15"/>
      <c r="LDL741" s="15"/>
      <c r="LDM741" s="15"/>
      <c r="LDN741" s="15"/>
      <c r="LDO741" s="15"/>
      <c r="LDP741" s="15"/>
      <c r="LDQ741" s="15"/>
      <c r="LDR741" s="15"/>
      <c r="LDS741" s="15"/>
      <c r="LDT741" s="15"/>
      <c r="LDU741" s="15"/>
      <c r="LDV741" s="15"/>
      <c r="LDW741" s="15"/>
      <c r="LDX741" s="15"/>
      <c r="LDY741" s="15"/>
      <c r="LDZ741" s="15"/>
      <c r="LEA741" s="15"/>
      <c r="LEB741" s="15"/>
      <c r="LEC741" s="15"/>
      <c r="LED741" s="15"/>
      <c r="LEE741" s="15"/>
      <c r="LEF741" s="15"/>
      <c r="LEG741" s="15"/>
      <c r="LEH741" s="15"/>
      <c r="LEI741" s="15"/>
      <c r="LEJ741" s="15"/>
      <c r="LEK741" s="15"/>
      <c r="LEL741" s="15"/>
      <c r="LEM741" s="15"/>
      <c r="LEN741" s="15"/>
      <c r="LEO741" s="15"/>
      <c r="LEP741" s="15"/>
      <c r="LEQ741" s="15"/>
      <c r="LER741" s="15"/>
      <c r="LES741" s="15"/>
      <c r="LET741" s="15"/>
      <c r="LEU741" s="15"/>
      <c r="LEV741" s="15"/>
      <c r="LEW741" s="15"/>
      <c r="LEX741" s="15"/>
      <c r="LEY741" s="15"/>
      <c r="LEZ741" s="15"/>
      <c r="LFA741" s="15"/>
      <c r="LFB741" s="15"/>
      <c r="LFC741" s="15"/>
      <c r="LFD741" s="15"/>
      <c r="LFE741" s="15"/>
      <c r="LFF741" s="15"/>
      <c r="LFG741" s="15"/>
      <c r="LFH741" s="15"/>
      <c r="LFI741" s="15"/>
      <c r="LFJ741" s="15"/>
      <c r="LFK741" s="15"/>
      <c r="LFL741" s="15"/>
      <c r="LFM741" s="15"/>
      <c r="LFN741" s="15"/>
      <c r="LFO741" s="15"/>
      <c r="LFP741" s="15"/>
      <c r="LFQ741" s="15"/>
      <c r="LFR741" s="15"/>
      <c r="LFS741" s="15"/>
      <c r="LFT741" s="15"/>
      <c r="LFU741" s="15"/>
      <c r="LFV741" s="15"/>
      <c r="LFW741" s="15"/>
      <c r="LFX741" s="15"/>
      <c r="LFY741" s="15"/>
      <c r="LFZ741" s="15"/>
      <c r="LGA741" s="15"/>
      <c r="LGB741" s="15"/>
      <c r="LGC741" s="15"/>
      <c r="LGD741" s="15"/>
      <c r="LGE741" s="15"/>
      <c r="LGF741" s="15"/>
      <c r="LGG741" s="15"/>
      <c r="LGH741" s="15"/>
      <c r="LGI741" s="15"/>
      <c r="LGJ741" s="15"/>
      <c r="LGK741" s="15"/>
      <c r="LGL741" s="15"/>
      <c r="LGM741" s="15"/>
      <c r="LGN741" s="15"/>
      <c r="LGO741" s="15"/>
      <c r="LGP741" s="15"/>
      <c r="LGQ741" s="15"/>
      <c r="LGR741" s="15"/>
      <c r="LGS741" s="15"/>
      <c r="LGT741" s="15"/>
      <c r="LGU741" s="15"/>
      <c r="LGV741" s="15"/>
      <c r="LGW741" s="15"/>
      <c r="LGX741" s="15"/>
      <c r="LGY741" s="15"/>
      <c r="LGZ741" s="15"/>
      <c r="LHA741" s="15"/>
      <c r="LHB741" s="15"/>
      <c r="LHC741" s="15"/>
      <c r="LHD741" s="15"/>
      <c r="LHE741" s="15"/>
      <c r="LHF741" s="15"/>
      <c r="LHG741" s="15"/>
      <c r="LHH741" s="15"/>
      <c r="LHI741" s="15"/>
      <c r="LHJ741" s="15"/>
      <c r="LHK741" s="15"/>
      <c r="LHL741" s="15"/>
      <c r="LHM741" s="15"/>
      <c r="LHN741" s="15"/>
      <c r="LHO741" s="15"/>
      <c r="LHP741" s="15"/>
      <c r="LHQ741" s="15"/>
      <c r="LHR741" s="15"/>
      <c r="LHS741" s="15"/>
      <c r="LHT741" s="15"/>
      <c r="LHU741" s="15"/>
      <c r="LHV741" s="15"/>
      <c r="LHW741" s="15"/>
      <c r="LHX741" s="15"/>
      <c r="LHY741" s="15"/>
      <c r="LHZ741" s="15"/>
      <c r="LIA741" s="15"/>
      <c r="LIB741" s="15"/>
      <c r="LIC741" s="15"/>
      <c r="LID741" s="15"/>
      <c r="LIE741" s="15"/>
      <c r="LIF741" s="15"/>
      <c r="LIG741" s="15"/>
      <c r="LIH741" s="15"/>
      <c r="LII741" s="15"/>
      <c r="LIJ741" s="15"/>
      <c r="LIK741" s="15"/>
      <c r="LIL741" s="15"/>
      <c r="LIM741" s="15"/>
      <c r="LIN741" s="15"/>
      <c r="LIO741" s="15"/>
      <c r="LIP741" s="15"/>
      <c r="LIQ741" s="15"/>
      <c r="LIR741" s="15"/>
      <c r="LIS741" s="15"/>
      <c r="LIT741" s="15"/>
      <c r="LIU741" s="15"/>
      <c r="LIV741" s="15"/>
      <c r="LIW741" s="15"/>
      <c r="LIX741" s="15"/>
      <c r="LIY741" s="15"/>
      <c r="LIZ741" s="15"/>
      <c r="LJA741" s="15"/>
      <c r="LJB741" s="15"/>
      <c r="LJC741" s="15"/>
      <c r="LJD741" s="15"/>
      <c r="LJE741" s="15"/>
      <c r="LJF741" s="15"/>
      <c r="LJG741" s="15"/>
      <c r="LJH741" s="15"/>
      <c r="LJI741" s="15"/>
      <c r="LJJ741" s="15"/>
      <c r="LJK741" s="15"/>
      <c r="LJL741" s="15"/>
      <c r="LJM741" s="15"/>
      <c r="LJN741" s="15"/>
      <c r="LJO741" s="15"/>
      <c r="LJP741" s="15"/>
      <c r="LJQ741" s="15"/>
      <c r="LJR741" s="15"/>
      <c r="LJS741" s="15"/>
      <c r="LJT741" s="15"/>
      <c r="LJU741" s="15"/>
      <c r="LJV741" s="15"/>
      <c r="LJW741" s="15"/>
      <c r="LJX741" s="15"/>
      <c r="LJY741" s="15"/>
      <c r="LJZ741" s="15"/>
      <c r="LKA741" s="15"/>
      <c r="LKB741" s="15"/>
      <c r="LKC741" s="15"/>
      <c r="LKD741" s="15"/>
      <c r="LKE741" s="15"/>
      <c r="LKF741" s="15"/>
      <c r="LKG741" s="15"/>
      <c r="LKH741" s="15"/>
      <c r="LKI741" s="15"/>
      <c r="LKJ741" s="15"/>
      <c r="LKK741" s="15"/>
      <c r="LKL741" s="15"/>
      <c r="LKM741" s="15"/>
      <c r="LKN741" s="15"/>
      <c r="LKO741" s="15"/>
      <c r="LKP741" s="15"/>
      <c r="LKQ741" s="15"/>
      <c r="LKR741" s="15"/>
      <c r="LKS741" s="15"/>
      <c r="LKT741" s="15"/>
      <c r="LKU741" s="15"/>
      <c r="LKV741" s="15"/>
      <c r="LKW741" s="15"/>
      <c r="LKX741" s="15"/>
      <c r="LKY741" s="15"/>
      <c r="LKZ741" s="15"/>
      <c r="LLA741" s="15"/>
      <c r="LLB741" s="15"/>
      <c r="LLC741" s="15"/>
      <c r="LLD741" s="15"/>
      <c r="LLE741" s="15"/>
      <c r="LLF741" s="15"/>
      <c r="LLG741" s="15"/>
      <c r="LLH741" s="15"/>
      <c r="LLI741" s="15"/>
      <c r="LLJ741" s="15"/>
      <c r="LLK741" s="15"/>
      <c r="LLL741" s="15"/>
      <c r="LLM741" s="15"/>
      <c r="LLN741" s="15"/>
      <c r="LLO741" s="15"/>
      <c r="LLP741" s="15"/>
      <c r="LLQ741" s="15"/>
      <c r="LLR741" s="15"/>
      <c r="LLS741" s="15"/>
      <c r="LLT741" s="15"/>
      <c r="LLU741" s="15"/>
      <c r="LLV741" s="15"/>
      <c r="LLW741" s="15"/>
      <c r="LLX741" s="15"/>
      <c r="LLY741" s="15"/>
      <c r="LLZ741" s="15"/>
      <c r="LMA741" s="15"/>
      <c r="LMB741" s="15"/>
      <c r="LMC741" s="15"/>
      <c r="LMD741" s="15"/>
      <c r="LME741" s="15"/>
      <c r="LMF741" s="15"/>
      <c r="LMG741" s="15"/>
      <c r="LMH741" s="15"/>
      <c r="LMI741" s="15"/>
      <c r="LMJ741" s="15"/>
      <c r="LMK741" s="15"/>
      <c r="LML741" s="15"/>
      <c r="LMM741" s="15"/>
      <c r="LMN741" s="15"/>
      <c r="LMO741" s="15"/>
      <c r="LMP741" s="15"/>
      <c r="LMQ741" s="15"/>
      <c r="LMR741" s="15"/>
      <c r="LMS741" s="15"/>
      <c r="LMT741" s="15"/>
      <c r="LMU741" s="15"/>
      <c r="LMV741" s="15"/>
      <c r="LMW741" s="15"/>
      <c r="LMX741" s="15"/>
      <c r="LMY741" s="15"/>
      <c r="LMZ741" s="15"/>
      <c r="LNA741" s="15"/>
      <c r="LNB741" s="15"/>
      <c r="LNC741" s="15"/>
      <c r="LND741" s="15"/>
      <c r="LNE741" s="15"/>
      <c r="LNF741" s="15"/>
      <c r="LNG741" s="15"/>
      <c r="LNH741" s="15"/>
      <c r="LNI741" s="15"/>
      <c r="LNJ741" s="15"/>
      <c r="LNK741" s="15"/>
      <c r="LNL741" s="15"/>
      <c r="LNM741" s="15"/>
      <c r="LNN741" s="15"/>
      <c r="LNO741" s="15"/>
      <c r="LNP741" s="15"/>
      <c r="LNQ741" s="15"/>
      <c r="LNR741" s="15"/>
      <c r="LNS741" s="15"/>
      <c r="LNT741" s="15"/>
      <c r="LNU741" s="15"/>
      <c r="LNV741" s="15"/>
      <c r="LNW741" s="15"/>
      <c r="LNX741" s="15"/>
      <c r="LNY741" s="15"/>
      <c r="LNZ741" s="15"/>
      <c r="LOA741" s="15"/>
      <c r="LOB741" s="15"/>
      <c r="LOC741" s="15"/>
      <c r="LOD741" s="15"/>
      <c r="LOE741" s="15"/>
      <c r="LOF741" s="15"/>
      <c r="LOG741" s="15"/>
      <c r="LOH741" s="15"/>
      <c r="LOI741" s="15"/>
      <c r="LOJ741" s="15"/>
      <c r="LOK741" s="15"/>
      <c r="LOL741" s="15"/>
      <c r="LOM741" s="15"/>
      <c r="LON741" s="15"/>
      <c r="LOO741" s="15"/>
      <c r="LOP741" s="15"/>
      <c r="LOQ741" s="15"/>
      <c r="LOR741" s="15"/>
      <c r="LOS741" s="15"/>
      <c r="LOT741" s="15"/>
      <c r="LOU741" s="15"/>
      <c r="LOV741" s="15"/>
      <c r="LOW741" s="15"/>
      <c r="LOX741" s="15"/>
      <c r="LOY741" s="15"/>
      <c r="LOZ741" s="15"/>
      <c r="LPA741" s="15"/>
      <c r="LPB741" s="15"/>
      <c r="LPC741" s="15"/>
      <c r="LPD741" s="15"/>
      <c r="LPE741" s="15"/>
      <c r="LPF741" s="15"/>
      <c r="LPG741" s="15"/>
      <c r="LPH741" s="15"/>
      <c r="LPI741" s="15"/>
      <c r="LPJ741" s="15"/>
      <c r="LPK741" s="15"/>
      <c r="LPL741" s="15"/>
      <c r="LPM741" s="15"/>
      <c r="LPN741" s="15"/>
      <c r="LPO741" s="15"/>
      <c r="LPP741" s="15"/>
      <c r="LPQ741" s="15"/>
      <c r="LPR741" s="15"/>
      <c r="LPS741" s="15"/>
      <c r="LPT741" s="15"/>
      <c r="LPU741" s="15"/>
      <c r="LPV741" s="15"/>
      <c r="LPW741" s="15"/>
      <c r="LPX741" s="15"/>
      <c r="LPY741" s="15"/>
      <c r="LPZ741" s="15"/>
      <c r="LQA741" s="15"/>
      <c r="LQB741" s="15"/>
      <c r="LQC741" s="15"/>
      <c r="LQD741" s="15"/>
      <c r="LQE741" s="15"/>
      <c r="LQF741" s="15"/>
      <c r="LQG741" s="15"/>
      <c r="LQH741" s="15"/>
      <c r="LQI741" s="15"/>
      <c r="LQJ741" s="15"/>
      <c r="LQK741" s="15"/>
      <c r="LQL741" s="15"/>
      <c r="LQM741" s="15"/>
      <c r="LQN741" s="15"/>
      <c r="LQO741" s="15"/>
      <c r="LQP741" s="15"/>
      <c r="LQQ741" s="15"/>
      <c r="LQR741" s="15"/>
      <c r="LQS741" s="15"/>
      <c r="LQT741" s="15"/>
      <c r="LQU741" s="15"/>
      <c r="LQV741" s="15"/>
      <c r="LQW741" s="15"/>
      <c r="LQX741" s="15"/>
      <c r="LQY741" s="15"/>
      <c r="LQZ741" s="15"/>
      <c r="LRA741" s="15"/>
      <c r="LRB741" s="15"/>
      <c r="LRC741" s="15"/>
      <c r="LRD741" s="15"/>
      <c r="LRE741" s="15"/>
      <c r="LRF741" s="15"/>
      <c r="LRG741" s="15"/>
      <c r="LRH741" s="15"/>
      <c r="LRI741" s="15"/>
      <c r="LRJ741" s="15"/>
      <c r="LRK741" s="15"/>
      <c r="LRL741" s="15"/>
      <c r="LRM741" s="15"/>
      <c r="LRN741" s="15"/>
      <c r="LRO741" s="15"/>
      <c r="LRP741" s="15"/>
      <c r="LRQ741" s="15"/>
      <c r="LRR741" s="15"/>
      <c r="LRS741" s="15"/>
      <c r="LRT741" s="15"/>
      <c r="LRU741" s="15"/>
      <c r="LRV741" s="15"/>
      <c r="LRW741" s="15"/>
      <c r="LRX741" s="15"/>
      <c r="LRY741" s="15"/>
      <c r="LRZ741" s="15"/>
      <c r="LSA741" s="15"/>
      <c r="LSB741" s="15"/>
      <c r="LSC741" s="15"/>
      <c r="LSD741" s="15"/>
      <c r="LSE741" s="15"/>
      <c r="LSF741" s="15"/>
      <c r="LSG741" s="15"/>
      <c r="LSH741" s="15"/>
      <c r="LSI741" s="15"/>
      <c r="LSJ741" s="15"/>
      <c r="LSK741" s="15"/>
      <c r="LSL741" s="15"/>
      <c r="LSM741" s="15"/>
      <c r="LSN741" s="15"/>
      <c r="LSO741" s="15"/>
      <c r="LSP741" s="15"/>
      <c r="LSQ741" s="15"/>
      <c r="LSR741" s="15"/>
      <c r="LSS741" s="15"/>
      <c r="LST741" s="15"/>
      <c r="LSU741" s="15"/>
      <c r="LSV741" s="15"/>
      <c r="LSW741" s="15"/>
      <c r="LSX741" s="15"/>
      <c r="LSY741" s="15"/>
      <c r="LSZ741" s="15"/>
      <c r="LTA741" s="15"/>
      <c r="LTB741" s="15"/>
      <c r="LTC741" s="15"/>
      <c r="LTD741" s="15"/>
      <c r="LTE741" s="15"/>
      <c r="LTF741" s="15"/>
      <c r="LTG741" s="15"/>
      <c r="LTH741" s="15"/>
      <c r="LTI741" s="15"/>
      <c r="LTJ741" s="15"/>
      <c r="LTK741" s="15"/>
      <c r="LTL741" s="15"/>
      <c r="LTM741" s="15"/>
      <c r="LTN741" s="15"/>
      <c r="LTO741" s="15"/>
      <c r="LTP741" s="15"/>
      <c r="LTQ741" s="15"/>
      <c r="LTR741" s="15"/>
      <c r="LTS741" s="15"/>
      <c r="LTT741" s="15"/>
      <c r="LTU741" s="15"/>
      <c r="LTV741" s="15"/>
      <c r="LTW741" s="15"/>
      <c r="LTX741" s="15"/>
      <c r="LTY741" s="15"/>
      <c r="LTZ741" s="15"/>
      <c r="LUA741" s="15"/>
      <c r="LUB741" s="15"/>
      <c r="LUC741" s="15"/>
      <c r="LUD741" s="15"/>
      <c r="LUE741" s="15"/>
      <c r="LUF741" s="15"/>
      <c r="LUG741" s="15"/>
      <c r="LUH741" s="15"/>
      <c r="LUI741" s="15"/>
      <c r="LUJ741" s="15"/>
      <c r="LUK741" s="15"/>
      <c r="LUL741" s="15"/>
      <c r="LUM741" s="15"/>
      <c r="LUN741" s="15"/>
      <c r="LUO741" s="15"/>
      <c r="LUP741" s="15"/>
      <c r="LUQ741" s="15"/>
      <c r="LUR741" s="15"/>
      <c r="LUS741" s="15"/>
      <c r="LUT741" s="15"/>
      <c r="LUU741" s="15"/>
      <c r="LUV741" s="15"/>
      <c r="LUW741" s="15"/>
      <c r="LUX741" s="15"/>
      <c r="LUY741" s="15"/>
      <c r="LUZ741" s="15"/>
      <c r="LVA741" s="15"/>
      <c r="LVB741" s="15"/>
      <c r="LVC741" s="15"/>
      <c r="LVD741" s="15"/>
      <c r="LVE741" s="15"/>
      <c r="LVF741" s="15"/>
      <c r="LVG741" s="15"/>
      <c r="LVH741" s="15"/>
      <c r="LVI741" s="15"/>
      <c r="LVJ741" s="15"/>
      <c r="LVK741" s="15"/>
      <c r="LVL741" s="15"/>
      <c r="LVM741" s="15"/>
      <c r="LVN741" s="15"/>
      <c r="LVO741" s="15"/>
      <c r="LVP741" s="15"/>
      <c r="LVQ741" s="15"/>
      <c r="LVR741" s="15"/>
      <c r="LVS741" s="15"/>
      <c r="LVT741" s="15"/>
      <c r="LVU741" s="15"/>
      <c r="LVV741" s="15"/>
      <c r="LVW741" s="15"/>
      <c r="LVX741" s="15"/>
      <c r="LVY741" s="15"/>
      <c r="LVZ741" s="15"/>
      <c r="LWA741" s="15"/>
      <c r="LWB741" s="15"/>
      <c r="LWC741" s="15"/>
      <c r="LWD741" s="15"/>
      <c r="LWE741" s="15"/>
      <c r="LWF741" s="15"/>
      <c r="LWG741" s="15"/>
      <c r="LWH741" s="15"/>
      <c r="LWI741" s="15"/>
      <c r="LWJ741" s="15"/>
      <c r="LWK741" s="15"/>
      <c r="LWL741" s="15"/>
      <c r="LWM741" s="15"/>
      <c r="LWN741" s="15"/>
      <c r="LWO741" s="15"/>
      <c r="LWP741" s="15"/>
      <c r="LWQ741" s="15"/>
      <c r="LWR741" s="15"/>
      <c r="LWS741" s="15"/>
      <c r="LWT741" s="15"/>
      <c r="LWU741" s="15"/>
      <c r="LWV741" s="15"/>
      <c r="LWW741" s="15"/>
      <c r="LWX741" s="15"/>
      <c r="LWY741" s="15"/>
      <c r="LWZ741" s="15"/>
      <c r="LXA741" s="15"/>
      <c r="LXB741" s="15"/>
      <c r="LXC741" s="15"/>
      <c r="LXD741" s="15"/>
      <c r="LXE741" s="15"/>
      <c r="LXF741" s="15"/>
      <c r="LXG741" s="15"/>
      <c r="LXH741" s="15"/>
      <c r="LXI741" s="15"/>
      <c r="LXJ741" s="15"/>
      <c r="LXK741" s="15"/>
      <c r="LXL741" s="15"/>
      <c r="LXM741" s="15"/>
      <c r="LXN741" s="15"/>
      <c r="LXO741" s="15"/>
      <c r="LXP741" s="15"/>
      <c r="LXQ741" s="15"/>
      <c r="LXR741" s="15"/>
      <c r="LXS741" s="15"/>
      <c r="LXT741" s="15"/>
      <c r="LXU741" s="15"/>
      <c r="LXV741" s="15"/>
      <c r="LXW741" s="15"/>
      <c r="LXX741" s="15"/>
      <c r="LXY741" s="15"/>
      <c r="LXZ741" s="15"/>
      <c r="LYA741" s="15"/>
      <c r="LYB741" s="15"/>
      <c r="LYC741" s="15"/>
      <c r="LYD741" s="15"/>
      <c r="LYE741" s="15"/>
      <c r="LYF741" s="15"/>
      <c r="LYG741" s="15"/>
      <c r="LYH741" s="15"/>
      <c r="LYI741" s="15"/>
      <c r="LYJ741" s="15"/>
      <c r="LYK741" s="15"/>
      <c r="LYL741" s="15"/>
      <c r="LYM741" s="15"/>
      <c r="LYN741" s="15"/>
      <c r="LYO741" s="15"/>
      <c r="LYP741" s="15"/>
      <c r="LYQ741" s="15"/>
      <c r="LYR741" s="15"/>
      <c r="LYS741" s="15"/>
      <c r="LYT741" s="15"/>
      <c r="LYU741" s="15"/>
      <c r="LYV741" s="15"/>
      <c r="LYW741" s="15"/>
      <c r="LYX741" s="15"/>
      <c r="LYY741" s="15"/>
      <c r="LYZ741" s="15"/>
      <c r="LZA741" s="15"/>
      <c r="LZB741" s="15"/>
      <c r="LZC741" s="15"/>
      <c r="LZD741" s="15"/>
      <c r="LZE741" s="15"/>
      <c r="LZF741" s="15"/>
      <c r="LZG741" s="15"/>
      <c r="LZH741" s="15"/>
      <c r="LZI741" s="15"/>
      <c r="LZJ741" s="15"/>
      <c r="LZK741" s="15"/>
      <c r="LZL741" s="15"/>
      <c r="LZM741" s="15"/>
      <c r="LZN741" s="15"/>
      <c r="LZO741" s="15"/>
      <c r="LZP741" s="15"/>
      <c r="LZQ741" s="15"/>
      <c r="LZR741" s="15"/>
      <c r="LZS741" s="15"/>
      <c r="LZT741" s="15"/>
      <c r="LZU741" s="15"/>
      <c r="LZV741" s="15"/>
      <c r="LZW741" s="15"/>
      <c r="LZX741" s="15"/>
      <c r="LZY741" s="15"/>
      <c r="LZZ741" s="15"/>
      <c r="MAA741" s="15"/>
      <c r="MAB741" s="15"/>
      <c r="MAC741" s="15"/>
      <c r="MAD741" s="15"/>
      <c r="MAE741" s="15"/>
      <c r="MAF741" s="15"/>
      <c r="MAG741" s="15"/>
      <c r="MAH741" s="15"/>
      <c r="MAI741" s="15"/>
      <c r="MAJ741" s="15"/>
      <c r="MAK741" s="15"/>
      <c r="MAL741" s="15"/>
      <c r="MAM741" s="15"/>
      <c r="MAN741" s="15"/>
      <c r="MAO741" s="15"/>
      <c r="MAP741" s="15"/>
      <c r="MAQ741" s="15"/>
      <c r="MAR741" s="15"/>
      <c r="MAS741" s="15"/>
      <c r="MAT741" s="15"/>
      <c r="MAU741" s="15"/>
      <c r="MAV741" s="15"/>
      <c r="MAW741" s="15"/>
      <c r="MAX741" s="15"/>
      <c r="MAY741" s="15"/>
      <c r="MAZ741" s="15"/>
      <c r="MBA741" s="15"/>
      <c r="MBB741" s="15"/>
      <c r="MBC741" s="15"/>
      <c r="MBD741" s="15"/>
      <c r="MBE741" s="15"/>
      <c r="MBF741" s="15"/>
      <c r="MBG741" s="15"/>
      <c r="MBH741" s="15"/>
      <c r="MBI741" s="15"/>
      <c r="MBJ741" s="15"/>
      <c r="MBK741" s="15"/>
      <c r="MBL741" s="15"/>
      <c r="MBM741" s="15"/>
      <c r="MBN741" s="15"/>
      <c r="MBO741" s="15"/>
      <c r="MBP741" s="15"/>
      <c r="MBQ741" s="15"/>
      <c r="MBR741" s="15"/>
      <c r="MBS741" s="15"/>
      <c r="MBT741" s="15"/>
      <c r="MBU741" s="15"/>
      <c r="MBV741" s="15"/>
      <c r="MBW741" s="15"/>
      <c r="MBX741" s="15"/>
      <c r="MBY741" s="15"/>
      <c r="MBZ741" s="15"/>
      <c r="MCA741" s="15"/>
      <c r="MCB741" s="15"/>
      <c r="MCC741" s="15"/>
      <c r="MCD741" s="15"/>
      <c r="MCE741" s="15"/>
      <c r="MCF741" s="15"/>
      <c r="MCG741" s="15"/>
      <c r="MCH741" s="15"/>
      <c r="MCI741" s="15"/>
      <c r="MCJ741" s="15"/>
      <c r="MCK741" s="15"/>
      <c r="MCL741" s="15"/>
      <c r="MCM741" s="15"/>
      <c r="MCN741" s="15"/>
      <c r="MCO741" s="15"/>
      <c r="MCP741" s="15"/>
      <c r="MCQ741" s="15"/>
      <c r="MCR741" s="15"/>
      <c r="MCS741" s="15"/>
      <c r="MCT741" s="15"/>
      <c r="MCU741" s="15"/>
      <c r="MCV741" s="15"/>
      <c r="MCW741" s="15"/>
      <c r="MCX741" s="15"/>
      <c r="MCY741" s="15"/>
      <c r="MCZ741" s="15"/>
      <c r="MDA741" s="15"/>
      <c r="MDB741" s="15"/>
      <c r="MDC741" s="15"/>
      <c r="MDD741" s="15"/>
      <c r="MDE741" s="15"/>
      <c r="MDF741" s="15"/>
      <c r="MDG741" s="15"/>
      <c r="MDH741" s="15"/>
      <c r="MDI741" s="15"/>
      <c r="MDJ741" s="15"/>
      <c r="MDK741" s="15"/>
      <c r="MDL741" s="15"/>
      <c r="MDM741" s="15"/>
      <c r="MDN741" s="15"/>
      <c r="MDO741" s="15"/>
      <c r="MDP741" s="15"/>
      <c r="MDQ741" s="15"/>
      <c r="MDR741" s="15"/>
      <c r="MDS741" s="15"/>
      <c r="MDT741" s="15"/>
      <c r="MDU741" s="15"/>
      <c r="MDV741" s="15"/>
      <c r="MDW741" s="15"/>
      <c r="MDX741" s="15"/>
      <c r="MDY741" s="15"/>
      <c r="MDZ741" s="15"/>
      <c r="MEA741" s="15"/>
      <c r="MEB741" s="15"/>
      <c r="MEC741" s="15"/>
      <c r="MED741" s="15"/>
      <c r="MEE741" s="15"/>
      <c r="MEF741" s="15"/>
      <c r="MEG741" s="15"/>
      <c r="MEH741" s="15"/>
      <c r="MEI741" s="15"/>
      <c r="MEJ741" s="15"/>
      <c r="MEK741" s="15"/>
      <c r="MEL741" s="15"/>
      <c r="MEM741" s="15"/>
      <c r="MEN741" s="15"/>
      <c r="MEO741" s="15"/>
      <c r="MEP741" s="15"/>
      <c r="MEQ741" s="15"/>
      <c r="MER741" s="15"/>
      <c r="MES741" s="15"/>
      <c r="MET741" s="15"/>
      <c r="MEU741" s="15"/>
      <c r="MEV741" s="15"/>
      <c r="MEW741" s="15"/>
      <c r="MEX741" s="15"/>
      <c r="MEY741" s="15"/>
      <c r="MEZ741" s="15"/>
      <c r="MFA741" s="15"/>
      <c r="MFB741" s="15"/>
      <c r="MFC741" s="15"/>
      <c r="MFD741" s="15"/>
      <c r="MFE741" s="15"/>
      <c r="MFF741" s="15"/>
      <c r="MFG741" s="15"/>
      <c r="MFH741" s="15"/>
      <c r="MFI741" s="15"/>
      <c r="MFJ741" s="15"/>
      <c r="MFK741" s="15"/>
      <c r="MFL741" s="15"/>
      <c r="MFM741" s="15"/>
      <c r="MFN741" s="15"/>
      <c r="MFO741" s="15"/>
      <c r="MFP741" s="15"/>
      <c r="MFQ741" s="15"/>
      <c r="MFR741" s="15"/>
      <c r="MFS741" s="15"/>
      <c r="MFT741" s="15"/>
      <c r="MFU741" s="15"/>
      <c r="MFV741" s="15"/>
      <c r="MFW741" s="15"/>
      <c r="MFX741" s="15"/>
      <c r="MFY741" s="15"/>
      <c r="MFZ741" s="15"/>
      <c r="MGA741" s="15"/>
      <c r="MGB741" s="15"/>
      <c r="MGC741" s="15"/>
      <c r="MGD741" s="15"/>
      <c r="MGE741" s="15"/>
      <c r="MGF741" s="15"/>
      <c r="MGG741" s="15"/>
      <c r="MGH741" s="15"/>
      <c r="MGI741" s="15"/>
      <c r="MGJ741" s="15"/>
      <c r="MGK741" s="15"/>
      <c r="MGL741" s="15"/>
      <c r="MGM741" s="15"/>
      <c r="MGN741" s="15"/>
      <c r="MGO741" s="15"/>
      <c r="MGP741" s="15"/>
      <c r="MGQ741" s="15"/>
      <c r="MGR741" s="15"/>
      <c r="MGS741" s="15"/>
      <c r="MGT741" s="15"/>
      <c r="MGU741" s="15"/>
      <c r="MGV741" s="15"/>
      <c r="MGW741" s="15"/>
      <c r="MGX741" s="15"/>
      <c r="MGY741" s="15"/>
      <c r="MGZ741" s="15"/>
      <c r="MHA741" s="15"/>
      <c r="MHB741" s="15"/>
      <c r="MHC741" s="15"/>
      <c r="MHD741" s="15"/>
      <c r="MHE741" s="15"/>
      <c r="MHF741" s="15"/>
      <c r="MHG741" s="15"/>
      <c r="MHH741" s="15"/>
      <c r="MHI741" s="15"/>
      <c r="MHJ741" s="15"/>
      <c r="MHK741" s="15"/>
      <c r="MHL741" s="15"/>
      <c r="MHM741" s="15"/>
      <c r="MHN741" s="15"/>
      <c r="MHO741" s="15"/>
      <c r="MHP741" s="15"/>
      <c r="MHQ741" s="15"/>
      <c r="MHR741" s="15"/>
      <c r="MHS741" s="15"/>
      <c r="MHT741" s="15"/>
      <c r="MHU741" s="15"/>
      <c r="MHV741" s="15"/>
      <c r="MHW741" s="15"/>
      <c r="MHX741" s="15"/>
      <c r="MHY741" s="15"/>
      <c r="MHZ741" s="15"/>
      <c r="MIA741" s="15"/>
      <c r="MIB741" s="15"/>
      <c r="MIC741" s="15"/>
      <c r="MID741" s="15"/>
      <c r="MIE741" s="15"/>
      <c r="MIF741" s="15"/>
      <c r="MIG741" s="15"/>
      <c r="MIH741" s="15"/>
      <c r="MII741" s="15"/>
      <c r="MIJ741" s="15"/>
      <c r="MIK741" s="15"/>
      <c r="MIL741" s="15"/>
      <c r="MIM741" s="15"/>
      <c r="MIN741" s="15"/>
      <c r="MIO741" s="15"/>
      <c r="MIP741" s="15"/>
      <c r="MIQ741" s="15"/>
      <c r="MIR741" s="15"/>
      <c r="MIS741" s="15"/>
      <c r="MIT741" s="15"/>
      <c r="MIU741" s="15"/>
      <c r="MIV741" s="15"/>
      <c r="MIW741" s="15"/>
      <c r="MIX741" s="15"/>
      <c r="MIY741" s="15"/>
      <c r="MIZ741" s="15"/>
      <c r="MJA741" s="15"/>
      <c r="MJB741" s="15"/>
      <c r="MJC741" s="15"/>
      <c r="MJD741" s="15"/>
      <c r="MJE741" s="15"/>
      <c r="MJF741" s="15"/>
      <c r="MJG741" s="15"/>
      <c r="MJH741" s="15"/>
      <c r="MJI741" s="15"/>
      <c r="MJJ741" s="15"/>
      <c r="MJK741" s="15"/>
      <c r="MJL741" s="15"/>
      <c r="MJM741" s="15"/>
      <c r="MJN741" s="15"/>
      <c r="MJO741" s="15"/>
      <c r="MJP741" s="15"/>
      <c r="MJQ741" s="15"/>
      <c r="MJR741" s="15"/>
      <c r="MJS741" s="15"/>
      <c r="MJT741" s="15"/>
      <c r="MJU741" s="15"/>
      <c r="MJV741" s="15"/>
      <c r="MJW741" s="15"/>
      <c r="MJX741" s="15"/>
      <c r="MJY741" s="15"/>
      <c r="MJZ741" s="15"/>
      <c r="MKA741" s="15"/>
      <c r="MKB741" s="15"/>
      <c r="MKC741" s="15"/>
      <c r="MKD741" s="15"/>
      <c r="MKE741" s="15"/>
      <c r="MKF741" s="15"/>
      <c r="MKG741" s="15"/>
      <c r="MKH741" s="15"/>
      <c r="MKI741" s="15"/>
      <c r="MKJ741" s="15"/>
      <c r="MKK741" s="15"/>
      <c r="MKL741" s="15"/>
      <c r="MKM741" s="15"/>
      <c r="MKN741" s="15"/>
      <c r="MKO741" s="15"/>
      <c r="MKP741" s="15"/>
      <c r="MKQ741" s="15"/>
      <c r="MKR741" s="15"/>
      <c r="MKS741" s="15"/>
      <c r="MKT741" s="15"/>
      <c r="MKU741" s="15"/>
      <c r="MKV741" s="15"/>
      <c r="MKW741" s="15"/>
      <c r="MKX741" s="15"/>
      <c r="MKY741" s="15"/>
      <c r="MKZ741" s="15"/>
      <c r="MLA741" s="15"/>
      <c r="MLB741" s="15"/>
      <c r="MLC741" s="15"/>
      <c r="MLD741" s="15"/>
      <c r="MLE741" s="15"/>
      <c r="MLF741" s="15"/>
      <c r="MLG741" s="15"/>
      <c r="MLH741" s="15"/>
      <c r="MLI741" s="15"/>
      <c r="MLJ741" s="15"/>
      <c r="MLK741" s="15"/>
      <c r="MLL741" s="15"/>
      <c r="MLM741" s="15"/>
      <c r="MLN741" s="15"/>
      <c r="MLO741" s="15"/>
      <c r="MLP741" s="15"/>
      <c r="MLQ741" s="15"/>
      <c r="MLR741" s="15"/>
      <c r="MLS741" s="15"/>
      <c r="MLT741" s="15"/>
      <c r="MLU741" s="15"/>
      <c r="MLV741" s="15"/>
      <c r="MLW741" s="15"/>
      <c r="MLX741" s="15"/>
      <c r="MLY741" s="15"/>
      <c r="MLZ741" s="15"/>
      <c r="MMA741" s="15"/>
      <c r="MMB741" s="15"/>
      <c r="MMC741" s="15"/>
      <c r="MMD741" s="15"/>
      <c r="MME741" s="15"/>
      <c r="MMF741" s="15"/>
      <c r="MMG741" s="15"/>
      <c r="MMH741" s="15"/>
      <c r="MMI741" s="15"/>
      <c r="MMJ741" s="15"/>
      <c r="MMK741" s="15"/>
      <c r="MML741" s="15"/>
      <c r="MMM741" s="15"/>
      <c r="MMN741" s="15"/>
      <c r="MMO741" s="15"/>
      <c r="MMP741" s="15"/>
      <c r="MMQ741" s="15"/>
      <c r="MMR741" s="15"/>
      <c r="MMS741" s="15"/>
      <c r="MMT741" s="15"/>
      <c r="MMU741" s="15"/>
      <c r="MMV741" s="15"/>
      <c r="MMW741" s="15"/>
      <c r="MMX741" s="15"/>
      <c r="MMY741" s="15"/>
      <c r="MMZ741" s="15"/>
      <c r="MNA741" s="15"/>
      <c r="MNB741" s="15"/>
      <c r="MNC741" s="15"/>
      <c r="MND741" s="15"/>
      <c r="MNE741" s="15"/>
      <c r="MNF741" s="15"/>
      <c r="MNG741" s="15"/>
      <c r="MNH741" s="15"/>
      <c r="MNI741" s="15"/>
      <c r="MNJ741" s="15"/>
      <c r="MNK741" s="15"/>
      <c r="MNL741" s="15"/>
      <c r="MNM741" s="15"/>
      <c r="MNN741" s="15"/>
      <c r="MNO741" s="15"/>
      <c r="MNP741" s="15"/>
      <c r="MNQ741" s="15"/>
      <c r="MNR741" s="15"/>
      <c r="MNS741" s="15"/>
      <c r="MNT741" s="15"/>
      <c r="MNU741" s="15"/>
      <c r="MNV741" s="15"/>
      <c r="MNW741" s="15"/>
      <c r="MNX741" s="15"/>
      <c r="MNY741" s="15"/>
      <c r="MNZ741" s="15"/>
      <c r="MOA741" s="15"/>
      <c r="MOB741" s="15"/>
      <c r="MOC741" s="15"/>
      <c r="MOD741" s="15"/>
      <c r="MOE741" s="15"/>
      <c r="MOF741" s="15"/>
      <c r="MOG741" s="15"/>
      <c r="MOH741" s="15"/>
      <c r="MOI741" s="15"/>
      <c r="MOJ741" s="15"/>
      <c r="MOK741" s="15"/>
      <c r="MOL741" s="15"/>
      <c r="MOM741" s="15"/>
      <c r="MON741" s="15"/>
      <c r="MOO741" s="15"/>
      <c r="MOP741" s="15"/>
      <c r="MOQ741" s="15"/>
      <c r="MOR741" s="15"/>
      <c r="MOS741" s="15"/>
      <c r="MOT741" s="15"/>
      <c r="MOU741" s="15"/>
      <c r="MOV741" s="15"/>
      <c r="MOW741" s="15"/>
      <c r="MOX741" s="15"/>
      <c r="MOY741" s="15"/>
      <c r="MOZ741" s="15"/>
      <c r="MPA741" s="15"/>
      <c r="MPB741" s="15"/>
      <c r="MPC741" s="15"/>
      <c r="MPD741" s="15"/>
      <c r="MPE741" s="15"/>
      <c r="MPF741" s="15"/>
      <c r="MPG741" s="15"/>
      <c r="MPH741" s="15"/>
      <c r="MPI741" s="15"/>
      <c r="MPJ741" s="15"/>
      <c r="MPK741" s="15"/>
      <c r="MPL741" s="15"/>
      <c r="MPM741" s="15"/>
      <c r="MPN741" s="15"/>
      <c r="MPO741" s="15"/>
      <c r="MPP741" s="15"/>
      <c r="MPQ741" s="15"/>
      <c r="MPR741" s="15"/>
      <c r="MPS741" s="15"/>
      <c r="MPT741" s="15"/>
      <c r="MPU741" s="15"/>
      <c r="MPV741" s="15"/>
      <c r="MPW741" s="15"/>
      <c r="MPX741" s="15"/>
      <c r="MPY741" s="15"/>
      <c r="MPZ741" s="15"/>
      <c r="MQA741" s="15"/>
      <c r="MQB741" s="15"/>
      <c r="MQC741" s="15"/>
      <c r="MQD741" s="15"/>
      <c r="MQE741" s="15"/>
      <c r="MQF741" s="15"/>
      <c r="MQG741" s="15"/>
      <c r="MQH741" s="15"/>
      <c r="MQI741" s="15"/>
      <c r="MQJ741" s="15"/>
      <c r="MQK741" s="15"/>
      <c r="MQL741" s="15"/>
      <c r="MQM741" s="15"/>
      <c r="MQN741" s="15"/>
      <c r="MQO741" s="15"/>
      <c r="MQP741" s="15"/>
      <c r="MQQ741" s="15"/>
      <c r="MQR741" s="15"/>
      <c r="MQS741" s="15"/>
      <c r="MQT741" s="15"/>
      <c r="MQU741" s="15"/>
      <c r="MQV741" s="15"/>
      <c r="MQW741" s="15"/>
      <c r="MQX741" s="15"/>
      <c r="MQY741" s="15"/>
      <c r="MQZ741" s="15"/>
      <c r="MRA741" s="15"/>
      <c r="MRB741" s="15"/>
      <c r="MRC741" s="15"/>
      <c r="MRD741" s="15"/>
      <c r="MRE741" s="15"/>
      <c r="MRF741" s="15"/>
      <c r="MRG741" s="15"/>
      <c r="MRH741" s="15"/>
      <c r="MRI741" s="15"/>
      <c r="MRJ741" s="15"/>
      <c r="MRK741" s="15"/>
      <c r="MRL741" s="15"/>
      <c r="MRM741" s="15"/>
      <c r="MRN741" s="15"/>
      <c r="MRO741" s="15"/>
      <c r="MRP741" s="15"/>
      <c r="MRQ741" s="15"/>
      <c r="MRR741" s="15"/>
      <c r="MRS741" s="15"/>
      <c r="MRT741" s="15"/>
      <c r="MRU741" s="15"/>
      <c r="MRV741" s="15"/>
      <c r="MRW741" s="15"/>
      <c r="MRX741" s="15"/>
      <c r="MRY741" s="15"/>
      <c r="MRZ741" s="15"/>
      <c r="MSA741" s="15"/>
      <c r="MSB741" s="15"/>
      <c r="MSC741" s="15"/>
      <c r="MSD741" s="15"/>
      <c r="MSE741" s="15"/>
      <c r="MSF741" s="15"/>
      <c r="MSG741" s="15"/>
      <c r="MSH741" s="15"/>
      <c r="MSI741" s="15"/>
      <c r="MSJ741" s="15"/>
      <c r="MSK741" s="15"/>
      <c r="MSL741" s="15"/>
      <c r="MSM741" s="15"/>
      <c r="MSN741" s="15"/>
      <c r="MSO741" s="15"/>
      <c r="MSP741" s="15"/>
      <c r="MSQ741" s="15"/>
      <c r="MSR741" s="15"/>
      <c r="MSS741" s="15"/>
      <c r="MST741" s="15"/>
      <c r="MSU741" s="15"/>
      <c r="MSV741" s="15"/>
      <c r="MSW741" s="15"/>
      <c r="MSX741" s="15"/>
      <c r="MSY741" s="15"/>
      <c r="MSZ741" s="15"/>
      <c r="MTA741" s="15"/>
      <c r="MTB741" s="15"/>
      <c r="MTC741" s="15"/>
      <c r="MTD741" s="15"/>
      <c r="MTE741" s="15"/>
      <c r="MTF741" s="15"/>
      <c r="MTG741" s="15"/>
      <c r="MTH741" s="15"/>
      <c r="MTI741" s="15"/>
      <c r="MTJ741" s="15"/>
      <c r="MTK741" s="15"/>
      <c r="MTL741" s="15"/>
      <c r="MTM741" s="15"/>
      <c r="MTN741" s="15"/>
      <c r="MTO741" s="15"/>
      <c r="MTP741" s="15"/>
      <c r="MTQ741" s="15"/>
      <c r="MTR741" s="15"/>
      <c r="MTS741" s="15"/>
      <c r="MTT741" s="15"/>
      <c r="MTU741" s="15"/>
      <c r="MTV741" s="15"/>
      <c r="MTW741" s="15"/>
      <c r="MTX741" s="15"/>
      <c r="MTY741" s="15"/>
      <c r="MTZ741" s="15"/>
      <c r="MUA741" s="15"/>
      <c r="MUB741" s="15"/>
      <c r="MUC741" s="15"/>
      <c r="MUD741" s="15"/>
      <c r="MUE741" s="15"/>
      <c r="MUF741" s="15"/>
      <c r="MUG741" s="15"/>
      <c r="MUH741" s="15"/>
      <c r="MUI741" s="15"/>
      <c r="MUJ741" s="15"/>
      <c r="MUK741" s="15"/>
      <c r="MUL741" s="15"/>
      <c r="MUM741" s="15"/>
      <c r="MUN741" s="15"/>
      <c r="MUO741" s="15"/>
      <c r="MUP741" s="15"/>
      <c r="MUQ741" s="15"/>
      <c r="MUR741" s="15"/>
      <c r="MUS741" s="15"/>
      <c r="MUT741" s="15"/>
      <c r="MUU741" s="15"/>
      <c r="MUV741" s="15"/>
      <c r="MUW741" s="15"/>
      <c r="MUX741" s="15"/>
      <c r="MUY741" s="15"/>
      <c r="MUZ741" s="15"/>
      <c r="MVA741" s="15"/>
      <c r="MVB741" s="15"/>
      <c r="MVC741" s="15"/>
      <c r="MVD741" s="15"/>
      <c r="MVE741" s="15"/>
      <c r="MVF741" s="15"/>
      <c r="MVG741" s="15"/>
      <c r="MVH741" s="15"/>
      <c r="MVI741" s="15"/>
      <c r="MVJ741" s="15"/>
      <c r="MVK741" s="15"/>
      <c r="MVL741" s="15"/>
      <c r="MVM741" s="15"/>
      <c r="MVN741" s="15"/>
      <c r="MVO741" s="15"/>
      <c r="MVP741" s="15"/>
      <c r="MVQ741" s="15"/>
      <c r="MVR741" s="15"/>
      <c r="MVS741" s="15"/>
      <c r="MVT741" s="15"/>
      <c r="MVU741" s="15"/>
      <c r="MVV741" s="15"/>
      <c r="MVW741" s="15"/>
      <c r="MVX741" s="15"/>
      <c r="MVY741" s="15"/>
      <c r="MVZ741" s="15"/>
      <c r="MWA741" s="15"/>
      <c r="MWB741" s="15"/>
      <c r="MWC741" s="15"/>
      <c r="MWD741" s="15"/>
      <c r="MWE741" s="15"/>
      <c r="MWF741" s="15"/>
      <c r="MWG741" s="15"/>
      <c r="MWH741" s="15"/>
      <c r="MWI741" s="15"/>
      <c r="MWJ741" s="15"/>
      <c r="MWK741" s="15"/>
      <c r="MWL741" s="15"/>
      <c r="MWM741" s="15"/>
      <c r="MWN741" s="15"/>
      <c r="MWO741" s="15"/>
      <c r="MWP741" s="15"/>
      <c r="MWQ741" s="15"/>
      <c r="MWR741" s="15"/>
      <c r="MWS741" s="15"/>
      <c r="MWT741" s="15"/>
      <c r="MWU741" s="15"/>
      <c r="MWV741" s="15"/>
      <c r="MWW741" s="15"/>
      <c r="MWX741" s="15"/>
      <c r="MWY741" s="15"/>
      <c r="MWZ741" s="15"/>
      <c r="MXA741" s="15"/>
      <c r="MXB741" s="15"/>
      <c r="MXC741" s="15"/>
      <c r="MXD741" s="15"/>
      <c r="MXE741" s="15"/>
      <c r="MXF741" s="15"/>
      <c r="MXG741" s="15"/>
      <c r="MXH741" s="15"/>
      <c r="MXI741" s="15"/>
      <c r="MXJ741" s="15"/>
      <c r="MXK741" s="15"/>
      <c r="MXL741" s="15"/>
      <c r="MXM741" s="15"/>
      <c r="MXN741" s="15"/>
      <c r="MXO741" s="15"/>
      <c r="MXP741" s="15"/>
      <c r="MXQ741" s="15"/>
      <c r="MXR741" s="15"/>
      <c r="MXS741" s="15"/>
      <c r="MXT741" s="15"/>
      <c r="MXU741" s="15"/>
      <c r="MXV741" s="15"/>
      <c r="MXW741" s="15"/>
      <c r="MXX741" s="15"/>
      <c r="MXY741" s="15"/>
      <c r="MXZ741" s="15"/>
      <c r="MYA741" s="15"/>
      <c r="MYB741" s="15"/>
      <c r="MYC741" s="15"/>
      <c r="MYD741" s="15"/>
      <c r="MYE741" s="15"/>
      <c r="MYF741" s="15"/>
      <c r="MYG741" s="15"/>
      <c r="MYH741" s="15"/>
      <c r="MYI741" s="15"/>
      <c r="MYJ741" s="15"/>
      <c r="MYK741" s="15"/>
      <c r="MYL741" s="15"/>
      <c r="MYM741" s="15"/>
      <c r="MYN741" s="15"/>
      <c r="MYO741" s="15"/>
      <c r="MYP741" s="15"/>
      <c r="MYQ741" s="15"/>
      <c r="MYR741" s="15"/>
      <c r="MYS741" s="15"/>
      <c r="MYT741" s="15"/>
      <c r="MYU741" s="15"/>
      <c r="MYV741" s="15"/>
      <c r="MYW741" s="15"/>
      <c r="MYX741" s="15"/>
      <c r="MYY741" s="15"/>
      <c r="MYZ741" s="15"/>
      <c r="MZA741" s="15"/>
      <c r="MZB741" s="15"/>
      <c r="MZC741" s="15"/>
      <c r="MZD741" s="15"/>
      <c r="MZE741" s="15"/>
      <c r="MZF741" s="15"/>
      <c r="MZG741" s="15"/>
      <c r="MZH741" s="15"/>
      <c r="MZI741" s="15"/>
      <c r="MZJ741" s="15"/>
      <c r="MZK741" s="15"/>
      <c r="MZL741" s="15"/>
      <c r="MZM741" s="15"/>
      <c r="MZN741" s="15"/>
      <c r="MZO741" s="15"/>
      <c r="MZP741" s="15"/>
      <c r="MZQ741" s="15"/>
      <c r="MZR741" s="15"/>
      <c r="MZS741" s="15"/>
      <c r="MZT741" s="15"/>
      <c r="MZU741" s="15"/>
      <c r="MZV741" s="15"/>
      <c r="MZW741" s="15"/>
      <c r="MZX741" s="15"/>
      <c r="MZY741" s="15"/>
      <c r="MZZ741" s="15"/>
      <c r="NAA741" s="15"/>
      <c r="NAB741" s="15"/>
      <c r="NAC741" s="15"/>
      <c r="NAD741" s="15"/>
      <c r="NAE741" s="15"/>
      <c r="NAF741" s="15"/>
      <c r="NAG741" s="15"/>
      <c r="NAH741" s="15"/>
      <c r="NAI741" s="15"/>
      <c r="NAJ741" s="15"/>
      <c r="NAK741" s="15"/>
      <c r="NAL741" s="15"/>
      <c r="NAM741" s="15"/>
      <c r="NAN741" s="15"/>
      <c r="NAO741" s="15"/>
      <c r="NAP741" s="15"/>
      <c r="NAQ741" s="15"/>
      <c r="NAR741" s="15"/>
      <c r="NAS741" s="15"/>
      <c r="NAT741" s="15"/>
      <c r="NAU741" s="15"/>
      <c r="NAV741" s="15"/>
      <c r="NAW741" s="15"/>
      <c r="NAX741" s="15"/>
      <c r="NAY741" s="15"/>
      <c r="NAZ741" s="15"/>
      <c r="NBA741" s="15"/>
      <c r="NBB741" s="15"/>
      <c r="NBC741" s="15"/>
      <c r="NBD741" s="15"/>
      <c r="NBE741" s="15"/>
      <c r="NBF741" s="15"/>
      <c r="NBG741" s="15"/>
      <c r="NBH741" s="15"/>
      <c r="NBI741" s="15"/>
      <c r="NBJ741" s="15"/>
      <c r="NBK741" s="15"/>
      <c r="NBL741" s="15"/>
      <c r="NBM741" s="15"/>
      <c r="NBN741" s="15"/>
      <c r="NBO741" s="15"/>
      <c r="NBP741" s="15"/>
      <c r="NBQ741" s="15"/>
      <c r="NBR741" s="15"/>
      <c r="NBS741" s="15"/>
      <c r="NBT741" s="15"/>
      <c r="NBU741" s="15"/>
      <c r="NBV741" s="15"/>
      <c r="NBW741" s="15"/>
      <c r="NBX741" s="15"/>
      <c r="NBY741" s="15"/>
      <c r="NBZ741" s="15"/>
      <c r="NCA741" s="15"/>
      <c r="NCB741" s="15"/>
      <c r="NCC741" s="15"/>
      <c r="NCD741" s="15"/>
      <c r="NCE741" s="15"/>
      <c r="NCF741" s="15"/>
      <c r="NCG741" s="15"/>
      <c r="NCH741" s="15"/>
      <c r="NCI741" s="15"/>
      <c r="NCJ741" s="15"/>
      <c r="NCK741" s="15"/>
      <c r="NCL741" s="15"/>
      <c r="NCM741" s="15"/>
      <c r="NCN741" s="15"/>
      <c r="NCO741" s="15"/>
      <c r="NCP741" s="15"/>
      <c r="NCQ741" s="15"/>
      <c r="NCR741" s="15"/>
      <c r="NCS741" s="15"/>
      <c r="NCT741" s="15"/>
      <c r="NCU741" s="15"/>
      <c r="NCV741" s="15"/>
      <c r="NCW741" s="15"/>
      <c r="NCX741" s="15"/>
      <c r="NCY741" s="15"/>
      <c r="NCZ741" s="15"/>
      <c r="NDA741" s="15"/>
      <c r="NDB741" s="15"/>
      <c r="NDC741" s="15"/>
      <c r="NDD741" s="15"/>
      <c r="NDE741" s="15"/>
      <c r="NDF741" s="15"/>
      <c r="NDG741" s="15"/>
      <c r="NDH741" s="15"/>
      <c r="NDI741" s="15"/>
      <c r="NDJ741" s="15"/>
      <c r="NDK741" s="15"/>
      <c r="NDL741" s="15"/>
      <c r="NDM741" s="15"/>
      <c r="NDN741" s="15"/>
      <c r="NDO741" s="15"/>
      <c r="NDP741" s="15"/>
      <c r="NDQ741" s="15"/>
      <c r="NDR741" s="15"/>
      <c r="NDS741" s="15"/>
      <c r="NDT741" s="15"/>
      <c r="NDU741" s="15"/>
      <c r="NDV741" s="15"/>
      <c r="NDW741" s="15"/>
      <c r="NDX741" s="15"/>
      <c r="NDY741" s="15"/>
      <c r="NDZ741" s="15"/>
      <c r="NEA741" s="15"/>
      <c r="NEB741" s="15"/>
      <c r="NEC741" s="15"/>
      <c r="NED741" s="15"/>
      <c r="NEE741" s="15"/>
      <c r="NEF741" s="15"/>
      <c r="NEG741" s="15"/>
      <c r="NEH741" s="15"/>
      <c r="NEI741" s="15"/>
      <c r="NEJ741" s="15"/>
      <c r="NEK741" s="15"/>
      <c r="NEL741" s="15"/>
      <c r="NEM741" s="15"/>
      <c r="NEN741" s="15"/>
      <c r="NEO741" s="15"/>
      <c r="NEP741" s="15"/>
      <c r="NEQ741" s="15"/>
      <c r="NER741" s="15"/>
      <c r="NES741" s="15"/>
      <c r="NET741" s="15"/>
      <c r="NEU741" s="15"/>
      <c r="NEV741" s="15"/>
      <c r="NEW741" s="15"/>
      <c r="NEX741" s="15"/>
      <c r="NEY741" s="15"/>
      <c r="NEZ741" s="15"/>
      <c r="NFA741" s="15"/>
      <c r="NFB741" s="15"/>
      <c r="NFC741" s="15"/>
      <c r="NFD741" s="15"/>
      <c r="NFE741" s="15"/>
      <c r="NFF741" s="15"/>
      <c r="NFG741" s="15"/>
      <c r="NFH741" s="15"/>
      <c r="NFI741" s="15"/>
      <c r="NFJ741" s="15"/>
      <c r="NFK741" s="15"/>
      <c r="NFL741" s="15"/>
      <c r="NFM741" s="15"/>
      <c r="NFN741" s="15"/>
      <c r="NFO741" s="15"/>
      <c r="NFP741" s="15"/>
      <c r="NFQ741" s="15"/>
      <c r="NFR741" s="15"/>
      <c r="NFS741" s="15"/>
      <c r="NFT741" s="15"/>
      <c r="NFU741" s="15"/>
      <c r="NFV741" s="15"/>
      <c r="NFW741" s="15"/>
      <c r="NFX741" s="15"/>
      <c r="NFY741" s="15"/>
      <c r="NFZ741" s="15"/>
      <c r="NGA741" s="15"/>
      <c r="NGB741" s="15"/>
      <c r="NGC741" s="15"/>
      <c r="NGD741" s="15"/>
      <c r="NGE741" s="15"/>
      <c r="NGF741" s="15"/>
      <c r="NGG741" s="15"/>
      <c r="NGH741" s="15"/>
      <c r="NGI741" s="15"/>
      <c r="NGJ741" s="15"/>
      <c r="NGK741" s="15"/>
      <c r="NGL741" s="15"/>
      <c r="NGM741" s="15"/>
      <c r="NGN741" s="15"/>
      <c r="NGO741" s="15"/>
      <c r="NGP741" s="15"/>
      <c r="NGQ741" s="15"/>
      <c r="NGR741" s="15"/>
      <c r="NGS741" s="15"/>
      <c r="NGT741" s="15"/>
      <c r="NGU741" s="15"/>
      <c r="NGV741" s="15"/>
      <c r="NGW741" s="15"/>
      <c r="NGX741" s="15"/>
      <c r="NGY741" s="15"/>
      <c r="NGZ741" s="15"/>
      <c r="NHA741" s="15"/>
      <c r="NHB741" s="15"/>
      <c r="NHC741" s="15"/>
      <c r="NHD741" s="15"/>
      <c r="NHE741" s="15"/>
      <c r="NHF741" s="15"/>
      <c r="NHG741" s="15"/>
      <c r="NHH741" s="15"/>
      <c r="NHI741" s="15"/>
      <c r="NHJ741" s="15"/>
      <c r="NHK741" s="15"/>
      <c r="NHL741" s="15"/>
      <c r="NHM741" s="15"/>
      <c r="NHN741" s="15"/>
      <c r="NHO741" s="15"/>
      <c r="NHP741" s="15"/>
      <c r="NHQ741" s="15"/>
      <c r="NHR741" s="15"/>
      <c r="NHS741" s="15"/>
      <c r="NHT741" s="15"/>
      <c r="NHU741" s="15"/>
      <c r="NHV741" s="15"/>
      <c r="NHW741" s="15"/>
      <c r="NHX741" s="15"/>
      <c r="NHY741" s="15"/>
      <c r="NHZ741" s="15"/>
      <c r="NIA741" s="15"/>
      <c r="NIB741" s="15"/>
      <c r="NIC741" s="15"/>
      <c r="NID741" s="15"/>
      <c r="NIE741" s="15"/>
      <c r="NIF741" s="15"/>
      <c r="NIG741" s="15"/>
      <c r="NIH741" s="15"/>
      <c r="NII741" s="15"/>
      <c r="NIJ741" s="15"/>
      <c r="NIK741" s="15"/>
      <c r="NIL741" s="15"/>
      <c r="NIM741" s="15"/>
      <c r="NIN741" s="15"/>
      <c r="NIO741" s="15"/>
      <c r="NIP741" s="15"/>
      <c r="NIQ741" s="15"/>
      <c r="NIR741" s="15"/>
      <c r="NIS741" s="15"/>
      <c r="NIT741" s="15"/>
      <c r="NIU741" s="15"/>
      <c r="NIV741" s="15"/>
      <c r="NIW741" s="15"/>
      <c r="NIX741" s="15"/>
      <c r="NIY741" s="15"/>
      <c r="NIZ741" s="15"/>
      <c r="NJA741" s="15"/>
      <c r="NJB741" s="15"/>
      <c r="NJC741" s="15"/>
      <c r="NJD741" s="15"/>
      <c r="NJE741" s="15"/>
      <c r="NJF741" s="15"/>
      <c r="NJG741" s="15"/>
      <c r="NJH741" s="15"/>
      <c r="NJI741" s="15"/>
      <c r="NJJ741" s="15"/>
      <c r="NJK741" s="15"/>
      <c r="NJL741" s="15"/>
      <c r="NJM741" s="15"/>
      <c r="NJN741" s="15"/>
      <c r="NJO741" s="15"/>
      <c r="NJP741" s="15"/>
      <c r="NJQ741" s="15"/>
      <c r="NJR741" s="15"/>
      <c r="NJS741" s="15"/>
      <c r="NJT741" s="15"/>
      <c r="NJU741" s="15"/>
      <c r="NJV741" s="15"/>
      <c r="NJW741" s="15"/>
      <c r="NJX741" s="15"/>
      <c r="NJY741" s="15"/>
      <c r="NJZ741" s="15"/>
      <c r="NKA741" s="15"/>
      <c r="NKB741" s="15"/>
      <c r="NKC741" s="15"/>
      <c r="NKD741" s="15"/>
      <c r="NKE741" s="15"/>
      <c r="NKF741" s="15"/>
      <c r="NKG741" s="15"/>
      <c r="NKH741" s="15"/>
      <c r="NKI741" s="15"/>
      <c r="NKJ741" s="15"/>
      <c r="NKK741" s="15"/>
      <c r="NKL741" s="15"/>
      <c r="NKM741" s="15"/>
      <c r="NKN741" s="15"/>
      <c r="NKO741" s="15"/>
      <c r="NKP741" s="15"/>
      <c r="NKQ741" s="15"/>
      <c r="NKR741" s="15"/>
      <c r="NKS741" s="15"/>
      <c r="NKT741" s="15"/>
      <c r="NKU741" s="15"/>
      <c r="NKV741" s="15"/>
      <c r="NKW741" s="15"/>
      <c r="NKX741" s="15"/>
      <c r="NKY741" s="15"/>
      <c r="NKZ741" s="15"/>
      <c r="NLA741" s="15"/>
      <c r="NLB741" s="15"/>
      <c r="NLC741" s="15"/>
      <c r="NLD741" s="15"/>
      <c r="NLE741" s="15"/>
      <c r="NLF741" s="15"/>
      <c r="NLG741" s="15"/>
      <c r="NLH741" s="15"/>
      <c r="NLI741" s="15"/>
      <c r="NLJ741" s="15"/>
      <c r="NLK741" s="15"/>
      <c r="NLL741" s="15"/>
      <c r="NLM741" s="15"/>
      <c r="NLN741" s="15"/>
      <c r="NLO741" s="15"/>
      <c r="NLP741" s="15"/>
      <c r="NLQ741" s="15"/>
      <c r="NLR741" s="15"/>
      <c r="NLS741" s="15"/>
      <c r="NLT741" s="15"/>
      <c r="NLU741" s="15"/>
      <c r="NLV741" s="15"/>
      <c r="NLW741" s="15"/>
      <c r="NLX741" s="15"/>
      <c r="NLY741" s="15"/>
      <c r="NLZ741" s="15"/>
      <c r="NMA741" s="15"/>
      <c r="NMB741" s="15"/>
      <c r="NMC741" s="15"/>
      <c r="NMD741" s="15"/>
      <c r="NME741" s="15"/>
      <c r="NMF741" s="15"/>
      <c r="NMG741" s="15"/>
      <c r="NMH741" s="15"/>
      <c r="NMI741" s="15"/>
      <c r="NMJ741" s="15"/>
      <c r="NMK741" s="15"/>
      <c r="NML741" s="15"/>
      <c r="NMM741" s="15"/>
      <c r="NMN741" s="15"/>
      <c r="NMO741" s="15"/>
      <c r="NMP741" s="15"/>
      <c r="NMQ741" s="15"/>
      <c r="NMR741" s="15"/>
      <c r="NMS741" s="15"/>
      <c r="NMT741" s="15"/>
      <c r="NMU741" s="15"/>
      <c r="NMV741" s="15"/>
      <c r="NMW741" s="15"/>
      <c r="NMX741" s="15"/>
      <c r="NMY741" s="15"/>
      <c r="NMZ741" s="15"/>
      <c r="NNA741" s="15"/>
      <c r="NNB741" s="15"/>
      <c r="NNC741" s="15"/>
      <c r="NND741" s="15"/>
      <c r="NNE741" s="15"/>
      <c r="NNF741" s="15"/>
      <c r="NNG741" s="15"/>
      <c r="NNH741" s="15"/>
      <c r="NNI741" s="15"/>
      <c r="NNJ741" s="15"/>
      <c r="NNK741" s="15"/>
      <c r="NNL741" s="15"/>
      <c r="NNM741" s="15"/>
      <c r="NNN741" s="15"/>
      <c r="NNO741" s="15"/>
      <c r="NNP741" s="15"/>
      <c r="NNQ741" s="15"/>
      <c r="NNR741" s="15"/>
      <c r="NNS741" s="15"/>
      <c r="NNT741" s="15"/>
      <c r="NNU741" s="15"/>
      <c r="NNV741" s="15"/>
      <c r="NNW741" s="15"/>
      <c r="NNX741" s="15"/>
      <c r="NNY741" s="15"/>
      <c r="NNZ741" s="15"/>
      <c r="NOA741" s="15"/>
      <c r="NOB741" s="15"/>
      <c r="NOC741" s="15"/>
      <c r="NOD741" s="15"/>
      <c r="NOE741" s="15"/>
      <c r="NOF741" s="15"/>
      <c r="NOG741" s="15"/>
      <c r="NOH741" s="15"/>
      <c r="NOI741" s="15"/>
      <c r="NOJ741" s="15"/>
      <c r="NOK741" s="15"/>
      <c r="NOL741" s="15"/>
      <c r="NOM741" s="15"/>
      <c r="NON741" s="15"/>
      <c r="NOO741" s="15"/>
      <c r="NOP741" s="15"/>
      <c r="NOQ741" s="15"/>
      <c r="NOR741" s="15"/>
      <c r="NOS741" s="15"/>
      <c r="NOT741" s="15"/>
      <c r="NOU741" s="15"/>
      <c r="NOV741" s="15"/>
      <c r="NOW741" s="15"/>
      <c r="NOX741" s="15"/>
      <c r="NOY741" s="15"/>
      <c r="NOZ741" s="15"/>
      <c r="NPA741" s="15"/>
      <c r="NPB741" s="15"/>
      <c r="NPC741" s="15"/>
      <c r="NPD741" s="15"/>
      <c r="NPE741" s="15"/>
      <c r="NPF741" s="15"/>
      <c r="NPG741" s="15"/>
      <c r="NPH741" s="15"/>
      <c r="NPI741" s="15"/>
      <c r="NPJ741" s="15"/>
      <c r="NPK741" s="15"/>
      <c r="NPL741" s="15"/>
      <c r="NPM741" s="15"/>
      <c r="NPN741" s="15"/>
      <c r="NPO741" s="15"/>
      <c r="NPP741" s="15"/>
      <c r="NPQ741" s="15"/>
      <c r="NPR741" s="15"/>
      <c r="NPS741" s="15"/>
      <c r="NPT741" s="15"/>
      <c r="NPU741" s="15"/>
      <c r="NPV741" s="15"/>
      <c r="NPW741" s="15"/>
      <c r="NPX741" s="15"/>
      <c r="NPY741" s="15"/>
      <c r="NPZ741" s="15"/>
      <c r="NQA741" s="15"/>
      <c r="NQB741" s="15"/>
      <c r="NQC741" s="15"/>
      <c r="NQD741" s="15"/>
      <c r="NQE741" s="15"/>
      <c r="NQF741" s="15"/>
      <c r="NQG741" s="15"/>
      <c r="NQH741" s="15"/>
      <c r="NQI741" s="15"/>
      <c r="NQJ741" s="15"/>
      <c r="NQK741" s="15"/>
      <c r="NQL741" s="15"/>
      <c r="NQM741" s="15"/>
      <c r="NQN741" s="15"/>
      <c r="NQO741" s="15"/>
      <c r="NQP741" s="15"/>
      <c r="NQQ741" s="15"/>
      <c r="NQR741" s="15"/>
      <c r="NQS741" s="15"/>
      <c r="NQT741" s="15"/>
      <c r="NQU741" s="15"/>
      <c r="NQV741" s="15"/>
      <c r="NQW741" s="15"/>
      <c r="NQX741" s="15"/>
      <c r="NQY741" s="15"/>
      <c r="NQZ741" s="15"/>
      <c r="NRA741" s="15"/>
      <c r="NRB741" s="15"/>
      <c r="NRC741" s="15"/>
      <c r="NRD741" s="15"/>
      <c r="NRE741" s="15"/>
      <c r="NRF741" s="15"/>
      <c r="NRG741" s="15"/>
      <c r="NRH741" s="15"/>
      <c r="NRI741" s="15"/>
      <c r="NRJ741" s="15"/>
      <c r="NRK741" s="15"/>
      <c r="NRL741" s="15"/>
      <c r="NRM741" s="15"/>
      <c r="NRN741" s="15"/>
      <c r="NRO741" s="15"/>
      <c r="NRP741" s="15"/>
      <c r="NRQ741" s="15"/>
      <c r="NRR741" s="15"/>
      <c r="NRS741" s="15"/>
      <c r="NRT741" s="15"/>
      <c r="NRU741" s="15"/>
      <c r="NRV741" s="15"/>
      <c r="NRW741" s="15"/>
      <c r="NRX741" s="15"/>
      <c r="NRY741" s="15"/>
      <c r="NRZ741" s="15"/>
      <c r="NSA741" s="15"/>
      <c r="NSB741" s="15"/>
      <c r="NSC741" s="15"/>
      <c r="NSD741" s="15"/>
      <c r="NSE741" s="15"/>
      <c r="NSF741" s="15"/>
      <c r="NSG741" s="15"/>
      <c r="NSH741" s="15"/>
      <c r="NSI741" s="15"/>
      <c r="NSJ741" s="15"/>
      <c r="NSK741" s="15"/>
      <c r="NSL741" s="15"/>
      <c r="NSM741" s="15"/>
      <c r="NSN741" s="15"/>
      <c r="NSO741" s="15"/>
      <c r="NSP741" s="15"/>
      <c r="NSQ741" s="15"/>
      <c r="NSR741" s="15"/>
      <c r="NSS741" s="15"/>
      <c r="NST741" s="15"/>
      <c r="NSU741" s="15"/>
      <c r="NSV741" s="15"/>
      <c r="NSW741" s="15"/>
      <c r="NSX741" s="15"/>
      <c r="NSY741" s="15"/>
      <c r="NSZ741" s="15"/>
      <c r="NTA741" s="15"/>
      <c r="NTB741" s="15"/>
      <c r="NTC741" s="15"/>
      <c r="NTD741" s="15"/>
      <c r="NTE741" s="15"/>
      <c r="NTF741" s="15"/>
      <c r="NTG741" s="15"/>
      <c r="NTH741" s="15"/>
      <c r="NTI741" s="15"/>
      <c r="NTJ741" s="15"/>
      <c r="NTK741" s="15"/>
      <c r="NTL741" s="15"/>
      <c r="NTM741" s="15"/>
      <c r="NTN741" s="15"/>
      <c r="NTO741" s="15"/>
      <c r="NTP741" s="15"/>
      <c r="NTQ741" s="15"/>
      <c r="NTR741" s="15"/>
      <c r="NTS741" s="15"/>
      <c r="NTT741" s="15"/>
      <c r="NTU741" s="15"/>
      <c r="NTV741" s="15"/>
      <c r="NTW741" s="15"/>
      <c r="NTX741" s="15"/>
      <c r="NTY741" s="15"/>
      <c r="NTZ741" s="15"/>
      <c r="NUA741" s="15"/>
      <c r="NUB741" s="15"/>
      <c r="NUC741" s="15"/>
      <c r="NUD741" s="15"/>
      <c r="NUE741" s="15"/>
      <c r="NUF741" s="15"/>
      <c r="NUG741" s="15"/>
      <c r="NUH741" s="15"/>
      <c r="NUI741" s="15"/>
      <c r="NUJ741" s="15"/>
      <c r="NUK741" s="15"/>
      <c r="NUL741" s="15"/>
      <c r="NUM741" s="15"/>
      <c r="NUN741" s="15"/>
      <c r="NUO741" s="15"/>
      <c r="NUP741" s="15"/>
      <c r="NUQ741" s="15"/>
      <c r="NUR741" s="15"/>
      <c r="NUS741" s="15"/>
      <c r="NUT741" s="15"/>
      <c r="NUU741" s="15"/>
      <c r="NUV741" s="15"/>
      <c r="NUW741" s="15"/>
      <c r="NUX741" s="15"/>
      <c r="NUY741" s="15"/>
      <c r="NUZ741" s="15"/>
      <c r="NVA741" s="15"/>
      <c r="NVB741" s="15"/>
      <c r="NVC741" s="15"/>
      <c r="NVD741" s="15"/>
      <c r="NVE741" s="15"/>
      <c r="NVF741" s="15"/>
      <c r="NVG741" s="15"/>
      <c r="NVH741" s="15"/>
      <c r="NVI741" s="15"/>
      <c r="NVJ741" s="15"/>
      <c r="NVK741" s="15"/>
      <c r="NVL741" s="15"/>
      <c r="NVM741" s="15"/>
      <c r="NVN741" s="15"/>
      <c r="NVO741" s="15"/>
      <c r="NVP741" s="15"/>
      <c r="NVQ741" s="15"/>
      <c r="NVR741" s="15"/>
      <c r="NVS741" s="15"/>
      <c r="NVT741" s="15"/>
      <c r="NVU741" s="15"/>
      <c r="NVV741" s="15"/>
      <c r="NVW741" s="15"/>
      <c r="NVX741" s="15"/>
      <c r="NVY741" s="15"/>
      <c r="NVZ741" s="15"/>
      <c r="NWA741" s="15"/>
      <c r="NWB741" s="15"/>
      <c r="NWC741" s="15"/>
      <c r="NWD741" s="15"/>
      <c r="NWE741" s="15"/>
      <c r="NWF741" s="15"/>
      <c r="NWG741" s="15"/>
      <c r="NWH741" s="15"/>
      <c r="NWI741" s="15"/>
      <c r="NWJ741" s="15"/>
      <c r="NWK741" s="15"/>
      <c r="NWL741" s="15"/>
      <c r="NWM741" s="15"/>
      <c r="NWN741" s="15"/>
      <c r="NWO741" s="15"/>
      <c r="NWP741" s="15"/>
      <c r="NWQ741" s="15"/>
      <c r="NWR741" s="15"/>
      <c r="NWS741" s="15"/>
      <c r="NWT741" s="15"/>
      <c r="NWU741" s="15"/>
      <c r="NWV741" s="15"/>
      <c r="NWW741" s="15"/>
      <c r="NWX741" s="15"/>
      <c r="NWY741" s="15"/>
      <c r="NWZ741" s="15"/>
      <c r="NXA741" s="15"/>
      <c r="NXB741" s="15"/>
      <c r="NXC741" s="15"/>
      <c r="NXD741" s="15"/>
      <c r="NXE741" s="15"/>
      <c r="NXF741" s="15"/>
      <c r="NXG741" s="15"/>
      <c r="NXH741" s="15"/>
      <c r="NXI741" s="15"/>
      <c r="NXJ741" s="15"/>
      <c r="NXK741" s="15"/>
      <c r="NXL741" s="15"/>
      <c r="NXM741" s="15"/>
      <c r="NXN741" s="15"/>
      <c r="NXO741" s="15"/>
      <c r="NXP741" s="15"/>
      <c r="NXQ741" s="15"/>
      <c r="NXR741" s="15"/>
      <c r="NXS741" s="15"/>
      <c r="NXT741" s="15"/>
      <c r="NXU741" s="15"/>
      <c r="NXV741" s="15"/>
      <c r="NXW741" s="15"/>
      <c r="NXX741" s="15"/>
      <c r="NXY741" s="15"/>
      <c r="NXZ741" s="15"/>
      <c r="NYA741" s="15"/>
      <c r="NYB741" s="15"/>
      <c r="NYC741" s="15"/>
      <c r="NYD741" s="15"/>
      <c r="NYE741" s="15"/>
      <c r="NYF741" s="15"/>
      <c r="NYG741" s="15"/>
      <c r="NYH741" s="15"/>
      <c r="NYI741" s="15"/>
      <c r="NYJ741" s="15"/>
      <c r="NYK741" s="15"/>
      <c r="NYL741" s="15"/>
      <c r="NYM741" s="15"/>
      <c r="NYN741" s="15"/>
      <c r="NYO741" s="15"/>
      <c r="NYP741" s="15"/>
      <c r="NYQ741" s="15"/>
      <c r="NYR741" s="15"/>
      <c r="NYS741" s="15"/>
      <c r="NYT741" s="15"/>
      <c r="NYU741" s="15"/>
      <c r="NYV741" s="15"/>
      <c r="NYW741" s="15"/>
      <c r="NYX741" s="15"/>
      <c r="NYY741" s="15"/>
      <c r="NYZ741" s="15"/>
      <c r="NZA741" s="15"/>
      <c r="NZB741" s="15"/>
      <c r="NZC741" s="15"/>
      <c r="NZD741" s="15"/>
      <c r="NZE741" s="15"/>
      <c r="NZF741" s="15"/>
      <c r="NZG741" s="15"/>
      <c r="NZH741" s="15"/>
      <c r="NZI741" s="15"/>
      <c r="NZJ741" s="15"/>
      <c r="NZK741" s="15"/>
      <c r="NZL741" s="15"/>
      <c r="NZM741" s="15"/>
      <c r="NZN741" s="15"/>
      <c r="NZO741" s="15"/>
      <c r="NZP741" s="15"/>
      <c r="NZQ741" s="15"/>
      <c r="NZR741" s="15"/>
      <c r="NZS741" s="15"/>
      <c r="NZT741" s="15"/>
      <c r="NZU741" s="15"/>
      <c r="NZV741" s="15"/>
      <c r="NZW741" s="15"/>
      <c r="NZX741" s="15"/>
      <c r="NZY741" s="15"/>
      <c r="NZZ741" s="15"/>
      <c r="OAA741" s="15"/>
      <c r="OAB741" s="15"/>
      <c r="OAC741" s="15"/>
      <c r="OAD741" s="15"/>
      <c r="OAE741" s="15"/>
      <c r="OAF741" s="15"/>
      <c r="OAG741" s="15"/>
      <c r="OAH741" s="15"/>
      <c r="OAI741" s="15"/>
      <c r="OAJ741" s="15"/>
      <c r="OAK741" s="15"/>
      <c r="OAL741" s="15"/>
      <c r="OAM741" s="15"/>
      <c r="OAN741" s="15"/>
      <c r="OAO741" s="15"/>
      <c r="OAP741" s="15"/>
      <c r="OAQ741" s="15"/>
      <c r="OAR741" s="15"/>
      <c r="OAS741" s="15"/>
      <c r="OAT741" s="15"/>
      <c r="OAU741" s="15"/>
      <c r="OAV741" s="15"/>
      <c r="OAW741" s="15"/>
      <c r="OAX741" s="15"/>
      <c r="OAY741" s="15"/>
      <c r="OAZ741" s="15"/>
      <c r="OBA741" s="15"/>
      <c r="OBB741" s="15"/>
      <c r="OBC741" s="15"/>
      <c r="OBD741" s="15"/>
      <c r="OBE741" s="15"/>
      <c r="OBF741" s="15"/>
      <c r="OBG741" s="15"/>
      <c r="OBH741" s="15"/>
      <c r="OBI741" s="15"/>
      <c r="OBJ741" s="15"/>
      <c r="OBK741" s="15"/>
      <c r="OBL741" s="15"/>
      <c r="OBM741" s="15"/>
      <c r="OBN741" s="15"/>
      <c r="OBO741" s="15"/>
      <c r="OBP741" s="15"/>
      <c r="OBQ741" s="15"/>
      <c r="OBR741" s="15"/>
      <c r="OBS741" s="15"/>
      <c r="OBT741" s="15"/>
      <c r="OBU741" s="15"/>
      <c r="OBV741" s="15"/>
      <c r="OBW741" s="15"/>
      <c r="OBX741" s="15"/>
      <c r="OBY741" s="15"/>
      <c r="OBZ741" s="15"/>
      <c r="OCA741" s="15"/>
      <c r="OCB741" s="15"/>
      <c r="OCC741" s="15"/>
      <c r="OCD741" s="15"/>
      <c r="OCE741" s="15"/>
      <c r="OCF741" s="15"/>
      <c r="OCG741" s="15"/>
      <c r="OCH741" s="15"/>
      <c r="OCI741" s="15"/>
      <c r="OCJ741" s="15"/>
      <c r="OCK741" s="15"/>
      <c r="OCL741" s="15"/>
      <c r="OCM741" s="15"/>
      <c r="OCN741" s="15"/>
      <c r="OCO741" s="15"/>
      <c r="OCP741" s="15"/>
      <c r="OCQ741" s="15"/>
      <c r="OCR741" s="15"/>
      <c r="OCS741" s="15"/>
      <c r="OCT741" s="15"/>
      <c r="OCU741" s="15"/>
      <c r="OCV741" s="15"/>
      <c r="OCW741" s="15"/>
      <c r="OCX741" s="15"/>
      <c r="OCY741" s="15"/>
      <c r="OCZ741" s="15"/>
      <c r="ODA741" s="15"/>
      <c r="ODB741" s="15"/>
      <c r="ODC741" s="15"/>
      <c r="ODD741" s="15"/>
      <c r="ODE741" s="15"/>
      <c r="ODF741" s="15"/>
      <c r="ODG741" s="15"/>
      <c r="ODH741" s="15"/>
      <c r="ODI741" s="15"/>
      <c r="ODJ741" s="15"/>
      <c r="ODK741" s="15"/>
      <c r="ODL741" s="15"/>
      <c r="ODM741" s="15"/>
      <c r="ODN741" s="15"/>
      <c r="ODO741" s="15"/>
      <c r="ODP741" s="15"/>
      <c r="ODQ741" s="15"/>
      <c r="ODR741" s="15"/>
      <c r="ODS741" s="15"/>
      <c r="ODT741" s="15"/>
      <c r="ODU741" s="15"/>
      <c r="ODV741" s="15"/>
      <c r="ODW741" s="15"/>
      <c r="ODX741" s="15"/>
      <c r="ODY741" s="15"/>
      <c r="ODZ741" s="15"/>
      <c r="OEA741" s="15"/>
      <c r="OEB741" s="15"/>
      <c r="OEC741" s="15"/>
      <c r="OED741" s="15"/>
      <c r="OEE741" s="15"/>
      <c r="OEF741" s="15"/>
      <c r="OEG741" s="15"/>
      <c r="OEH741" s="15"/>
      <c r="OEI741" s="15"/>
      <c r="OEJ741" s="15"/>
      <c r="OEK741" s="15"/>
      <c r="OEL741" s="15"/>
      <c r="OEM741" s="15"/>
      <c r="OEN741" s="15"/>
      <c r="OEO741" s="15"/>
      <c r="OEP741" s="15"/>
      <c r="OEQ741" s="15"/>
      <c r="OER741" s="15"/>
      <c r="OES741" s="15"/>
      <c r="OET741" s="15"/>
      <c r="OEU741" s="15"/>
      <c r="OEV741" s="15"/>
      <c r="OEW741" s="15"/>
      <c r="OEX741" s="15"/>
      <c r="OEY741" s="15"/>
      <c r="OEZ741" s="15"/>
      <c r="OFA741" s="15"/>
      <c r="OFB741" s="15"/>
      <c r="OFC741" s="15"/>
      <c r="OFD741" s="15"/>
      <c r="OFE741" s="15"/>
      <c r="OFF741" s="15"/>
      <c r="OFG741" s="15"/>
      <c r="OFH741" s="15"/>
      <c r="OFI741" s="15"/>
      <c r="OFJ741" s="15"/>
      <c r="OFK741" s="15"/>
      <c r="OFL741" s="15"/>
      <c r="OFM741" s="15"/>
      <c r="OFN741" s="15"/>
      <c r="OFO741" s="15"/>
      <c r="OFP741" s="15"/>
      <c r="OFQ741" s="15"/>
      <c r="OFR741" s="15"/>
      <c r="OFS741" s="15"/>
      <c r="OFT741" s="15"/>
      <c r="OFU741" s="15"/>
      <c r="OFV741" s="15"/>
      <c r="OFW741" s="15"/>
      <c r="OFX741" s="15"/>
      <c r="OFY741" s="15"/>
      <c r="OFZ741" s="15"/>
      <c r="OGA741" s="15"/>
      <c r="OGB741" s="15"/>
      <c r="OGC741" s="15"/>
      <c r="OGD741" s="15"/>
      <c r="OGE741" s="15"/>
      <c r="OGF741" s="15"/>
      <c r="OGG741" s="15"/>
      <c r="OGH741" s="15"/>
      <c r="OGI741" s="15"/>
      <c r="OGJ741" s="15"/>
      <c r="OGK741" s="15"/>
      <c r="OGL741" s="15"/>
      <c r="OGM741" s="15"/>
      <c r="OGN741" s="15"/>
      <c r="OGO741" s="15"/>
      <c r="OGP741" s="15"/>
      <c r="OGQ741" s="15"/>
      <c r="OGR741" s="15"/>
      <c r="OGS741" s="15"/>
      <c r="OGT741" s="15"/>
      <c r="OGU741" s="15"/>
      <c r="OGV741" s="15"/>
      <c r="OGW741" s="15"/>
      <c r="OGX741" s="15"/>
      <c r="OGY741" s="15"/>
      <c r="OGZ741" s="15"/>
      <c r="OHA741" s="15"/>
      <c r="OHB741" s="15"/>
      <c r="OHC741" s="15"/>
      <c r="OHD741" s="15"/>
      <c r="OHE741" s="15"/>
      <c r="OHF741" s="15"/>
      <c r="OHG741" s="15"/>
      <c r="OHH741" s="15"/>
      <c r="OHI741" s="15"/>
      <c r="OHJ741" s="15"/>
      <c r="OHK741" s="15"/>
      <c r="OHL741" s="15"/>
      <c r="OHM741" s="15"/>
      <c r="OHN741" s="15"/>
      <c r="OHO741" s="15"/>
      <c r="OHP741" s="15"/>
      <c r="OHQ741" s="15"/>
      <c r="OHR741" s="15"/>
      <c r="OHS741" s="15"/>
      <c r="OHT741" s="15"/>
      <c r="OHU741" s="15"/>
      <c r="OHV741" s="15"/>
      <c r="OHW741" s="15"/>
      <c r="OHX741" s="15"/>
      <c r="OHY741" s="15"/>
      <c r="OHZ741" s="15"/>
      <c r="OIA741" s="15"/>
      <c r="OIB741" s="15"/>
      <c r="OIC741" s="15"/>
      <c r="OID741" s="15"/>
      <c r="OIE741" s="15"/>
      <c r="OIF741" s="15"/>
      <c r="OIG741" s="15"/>
      <c r="OIH741" s="15"/>
      <c r="OII741" s="15"/>
      <c r="OIJ741" s="15"/>
      <c r="OIK741" s="15"/>
      <c r="OIL741" s="15"/>
      <c r="OIM741" s="15"/>
      <c r="OIN741" s="15"/>
      <c r="OIO741" s="15"/>
      <c r="OIP741" s="15"/>
      <c r="OIQ741" s="15"/>
      <c r="OIR741" s="15"/>
      <c r="OIS741" s="15"/>
      <c r="OIT741" s="15"/>
      <c r="OIU741" s="15"/>
      <c r="OIV741" s="15"/>
      <c r="OIW741" s="15"/>
      <c r="OIX741" s="15"/>
      <c r="OIY741" s="15"/>
      <c r="OIZ741" s="15"/>
      <c r="OJA741" s="15"/>
      <c r="OJB741" s="15"/>
      <c r="OJC741" s="15"/>
      <c r="OJD741" s="15"/>
      <c r="OJE741" s="15"/>
      <c r="OJF741" s="15"/>
      <c r="OJG741" s="15"/>
      <c r="OJH741" s="15"/>
      <c r="OJI741" s="15"/>
      <c r="OJJ741" s="15"/>
      <c r="OJK741" s="15"/>
      <c r="OJL741" s="15"/>
      <c r="OJM741" s="15"/>
      <c r="OJN741" s="15"/>
      <c r="OJO741" s="15"/>
      <c r="OJP741" s="15"/>
      <c r="OJQ741" s="15"/>
      <c r="OJR741" s="15"/>
      <c r="OJS741" s="15"/>
      <c r="OJT741" s="15"/>
      <c r="OJU741" s="15"/>
      <c r="OJV741" s="15"/>
      <c r="OJW741" s="15"/>
      <c r="OJX741" s="15"/>
      <c r="OJY741" s="15"/>
      <c r="OJZ741" s="15"/>
      <c r="OKA741" s="15"/>
      <c r="OKB741" s="15"/>
      <c r="OKC741" s="15"/>
      <c r="OKD741" s="15"/>
      <c r="OKE741" s="15"/>
      <c r="OKF741" s="15"/>
      <c r="OKG741" s="15"/>
      <c r="OKH741" s="15"/>
      <c r="OKI741" s="15"/>
      <c r="OKJ741" s="15"/>
      <c r="OKK741" s="15"/>
      <c r="OKL741" s="15"/>
      <c r="OKM741" s="15"/>
      <c r="OKN741" s="15"/>
      <c r="OKO741" s="15"/>
      <c r="OKP741" s="15"/>
      <c r="OKQ741" s="15"/>
      <c r="OKR741" s="15"/>
      <c r="OKS741" s="15"/>
      <c r="OKT741" s="15"/>
      <c r="OKU741" s="15"/>
      <c r="OKV741" s="15"/>
      <c r="OKW741" s="15"/>
      <c r="OKX741" s="15"/>
      <c r="OKY741" s="15"/>
      <c r="OKZ741" s="15"/>
      <c r="OLA741" s="15"/>
      <c r="OLB741" s="15"/>
      <c r="OLC741" s="15"/>
      <c r="OLD741" s="15"/>
      <c r="OLE741" s="15"/>
      <c r="OLF741" s="15"/>
      <c r="OLG741" s="15"/>
      <c r="OLH741" s="15"/>
      <c r="OLI741" s="15"/>
      <c r="OLJ741" s="15"/>
      <c r="OLK741" s="15"/>
      <c r="OLL741" s="15"/>
      <c r="OLM741" s="15"/>
      <c r="OLN741" s="15"/>
      <c r="OLO741" s="15"/>
      <c r="OLP741" s="15"/>
      <c r="OLQ741" s="15"/>
      <c r="OLR741" s="15"/>
      <c r="OLS741" s="15"/>
      <c r="OLT741" s="15"/>
      <c r="OLU741" s="15"/>
      <c r="OLV741" s="15"/>
      <c r="OLW741" s="15"/>
      <c r="OLX741" s="15"/>
      <c r="OLY741" s="15"/>
      <c r="OLZ741" s="15"/>
      <c r="OMA741" s="15"/>
      <c r="OMB741" s="15"/>
      <c r="OMC741" s="15"/>
      <c r="OMD741" s="15"/>
      <c r="OME741" s="15"/>
      <c r="OMF741" s="15"/>
      <c r="OMG741" s="15"/>
      <c r="OMH741" s="15"/>
      <c r="OMI741" s="15"/>
      <c r="OMJ741" s="15"/>
      <c r="OMK741" s="15"/>
      <c r="OML741" s="15"/>
      <c r="OMM741" s="15"/>
      <c r="OMN741" s="15"/>
      <c r="OMO741" s="15"/>
      <c r="OMP741" s="15"/>
      <c r="OMQ741" s="15"/>
      <c r="OMR741" s="15"/>
      <c r="OMS741" s="15"/>
      <c r="OMT741" s="15"/>
      <c r="OMU741" s="15"/>
      <c r="OMV741" s="15"/>
      <c r="OMW741" s="15"/>
      <c r="OMX741" s="15"/>
      <c r="OMY741" s="15"/>
      <c r="OMZ741" s="15"/>
      <c r="ONA741" s="15"/>
      <c r="ONB741" s="15"/>
      <c r="ONC741" s="15"/>
      <c r="OND741" s="15"/>
      <c r="ONE741" s="15"/>
      <c r="ONF741" s="15"/>
      <c r="ONG741" s="15"/>
      <c r="ONH741" s="15"/>
      <c r="ONI741" s="15"/>
      <c r="ONJ741" s="15"/>
      <c r="ONK741" s="15"/>
      <c r="ONL741" s="15"/>
      <c r="ONM741" s="15"/>
      <c r="ONN741" s="15"/>
      <c r="ONO741" s="15"/>
      <c r="ONP741" s="15"/>
      <c r="ONQ741" s="15"/>
      <c r="ONR741" s="15"/>
      <c r="ONS741" s="15"/>
      <c r="ONT741" s="15"/>
      <c r="ONU741" s="15"/>
      <c r="ONV741" s="15"/>
      <c r="ONW741" s="15"/>
      <c r="ONX741" s="15"/>
      <c r="ONY741" s="15"/>
      <c r="ONZ741" s="15"/>
      <c r="OOA741" s="15"/>
      <c r="OOB741" s="15"/>
      <c r="OOC741" s="15"/>
      <c r="OOD741" s="15"/>
      <c r="OOE741" s="15"/>
      <c r="OOF741" s="15"/>
      <c r="OOG741" s="15"/>
      <c r="OOH741" s="15"/>
      <c r="OOI741" s="15"/>
      <c r="OOJ741" s="15"/>
      <c r="OOK741" s="15"/>
      <c r="OOL741" s="15"/>
      <c r="OOM741" s="15"/>
      <c r="OON741" s="15"/>
      <c r="OOO741" s="15"/>
      <c r="OOP741" s="15"/>
      <c r="OOQ741" s="15"/>
      <c r="OOR741" s="15"/>
      <c r="OOS741" s="15"/>
      <c r="OOT741" s="15"/>
      <c r="OOU741" s="15"/>
      <c r="OOV741" s="15"/>
      <c r="OOW741" s="15"/>
      <c r="OOX741" s="15"/>
      <c r="OOY741" s="15"/>
      <c r="OOZ741" s="15"/>
      <c r="OPA741" s="15"/>
      <c r="OPB741" s="15"/>
      <c r="OPC741" s="15"/>
      <c r="OPD741" s="15"/>
      <c r="OPE741" s="15"/>
      <c r="OPF741" s="15"/>
      <c r="OPG741" s="15"/>
      <c r="OPH741" s="15"/>
      <c r="OPI741" s="15"/>
      <c r="OPJ741" s="15"/>
      <c r="OPK741" s="15"/>
      <c r="OPL741" s="15"/>
      <c r="OPM741" s="15"/>
      <c r="OPN741" s="15"/>
      <c r="OPO741" s="15"/>
      <c r="OPP741" s="15"/>
      <c r="OPQ741" s="15"/>
      <c r="OPR741" s="15"/>
      <c r="OPS741" s="15"/>
      <c r="OPT741" s="15"/>
      <c r="OPU741" s="15"/>
      <c r="OPV741" s="15"/>
      <c r="OPW741" s="15"/>
      <c r="OPX741" s="15"/>
      <c r="OPY741" s="15"/>
      <c r="OPZ741" s="15"/>
      <c r="OQA741" s="15"/>
      <c r="OQB741" s="15"/>
      <c r="OQC741" s="15"/>
      <c r="OQD741" s="15"/>
      <c r="OQE741" s="15"/>
      <c r="OQF741" s="15"/>
      <c r="OQG741" s="15"/>
      <c r="OQH741" s="15"/>
      <c r="OQI741" s="15"/>
      <c r="OQJ741" s="15"/>
      <c r="OQK741" s="15"/>
      <c r="OQL741" s="15"/>
      <c r="OQM741" s="15"/>
      <c r="OQN741" s="15"/>
      <c r="OQO741" s="15"/>
      <c r="OQP741" s="15"/>
      <c r="OQQ741" s="15"/>
      <c r="OQR741" s="15"/>
      <c r="OQS741" s="15"/>
      <c r="OQT741" s="15"/>
      <c r="OQU741" s="15"/>
      <c r="OQV741" s="15"/>
      <c r="OQW741" s="15"/>
      <c r="OQX741" s="15"/>
      <c r="OQY741" s="15"/>
      <c r="OQZ741" s="15"/>
      <c r="ORA741" s="15"/>
      <c r="ORB741" s="15"/>
      <c r="ORC741" s="15"/>
      <c r="ORD741" s="15"/>
      <c r="ORE741" s="15"/>
      <c r="ORF741" s="15"/>
      <c r="ORG741" s="15"/>
      <c r="ORH741" s="15"/>
      <c r="ORI741" s="15"/>
      <c r="ORJ741" s="15"/>
      <c r="ORK741" s="15"/>
      <c r="ORL741" s="15"/>
      <c r="ORM741" s="15"/>
      <c r="ORN741" s="15"/>
      <c r="ORO741" s="15"/>
      <c r="ORP741" s="15"/>
      <c r="ORQ741" s="15"/>
      <c r="ORR741" s="15"/>
      <c r="ORS741" s="15"/>
      <c r="ORT741" s="15"/>
      <c r="ORU741" s="15"/>
      <c r="ORV741" s="15"/>
      <c r="ORW741" s="15"/>
      <c r="ORX741" s="15"/>
      <c r="ORY741" s="15"/>
      <c r="ORZ741" s="15"/>
      <c r="OSA741" s="15"/>
      <c r="OSB741" s="15"/>
      <c r="OSC741" s="15"/>
      <c r="OSD741" s="15"/>
      <c r="OSE741" s="15"/>
      <c r="OSF741" s="15"/>
      <c r="OSG741" s="15"/>
      <c r="OSH741" s="15"/>
      <c r="OSI741" s="15"/>
      <c r="OSJ741" s="15"/>
      <c r="OSK741" s="15"/>
      <c r="OSL741" s="15"/>
      <c r="OSM741" s="15"/>
      <c r="OSN741" s="15"/>
      <c r="OSO741" s="15"/>
      <c r="OSP741" s="15"/>
      <c r="OSQ741" s="15"/>
      <c r="OSR741" s="15"/>
      <c r="OSS741" s="15"/>
      <c r="OST741" s="15"/>
      <c r="OSU741" s="15"/>
      <c r="OSV741" s="15"/>
      <c r="OSW741" s="15"/>
      <c r="OSX741" s="15"/>
      <c r="OSY741" s="15"/>
      <c r="OSZ741" s="15"/>
      <c r="OTA741" s="15"/>
      <c r="OTB741" s="15"/>
      <c r="OTC741" s="15"/>
      <c r="OTD741" s="15"/>
      <c r="OTE741" s="15"/>
      <c r="OTF741" s="15"/>
      <c r="OTG741" s="15"/>
      <c r="OTH741" s="15"/>
      <c r="OTI741" s="15"/>
      <c r="OTJ741" s="15"/>
      <c r="OTK741" s="15"/>
      <c r="OTL741" s="15"/>
      <c r="OTM741" s="15"/>
      <c r="OTN741" s="15"/>
      <c r="OTO741" s="15"/>
      <c r="OTP741" s="15"/>
      <c r="OTQ741" s="15"/>
      <c r="OTR741" s="15"/>
      <c r="OTS741" s="15"/>
      <c r="OTT741" s="15"/>
      <c r="OTU741" s="15"/>
      <c r="OTV741" s="15"/>
      <c r="OTW741" s="15"/>
      <c r="OTX741" s="15"/>
      <c r="OTY741" s="15"/>
      <c r="OTZ741" s="15"/>
      <c r="OUA741" s="15"/>
      <c r="OUB741" s="15"/>
      <c r="OUC741" s="15"/>
      <c r="OUD741" s="15"/>
      <c r="OUE741" s="15"/>
      <c r="OUF741" s="15"/>
      <c r="OUG741" s="15"/>
      <c r="OUH741" s="15"/>
      <c r="OUI741" s="15"/>
      <c r="OUJ741" s="15"/>
      <c r="OUK741" s="15"/>
      <c r="OUL741" s="15"/>
      <c r="OUM741" s="15"/>
      <c r="OUN741" s="15"/>
      <c r="OUO741" s="15"/>
      <c r="OUP741" s="15"/>
      <c r="OUQ741" s="15"/>
      <c r="OUR741" s="15"/>
      <c r="OUS741" s="15"/>
      <c r="OUT741" s="15"/>
      <c r="OUU741" s="15"/>
      <c r="OUV741" s="15"/>
      <c r="OUW741" s="15"/>
      <c r="OUX741" s="15"/>
      <c r="OUY741" s="15"/>
      <c r="OUZ741" s="15"/>
      <c r="OVA741" s="15"/>
      <c r="OVB741" s="15"/>
      <c r="OVC741" s="15"/>
      <c r="OVD741" s="15"/>
      <c r="OVE741" s="15"/>
      <c r="OVF741" s="15"/>
      <c r="OVG741" s="15"/>
      <c r="OVH741" s="15"/>
      <c r="OVI741" s="15"/>
      <c r="OVJ741" s="15"/>
      <c r="OVK741" s="15"/>
      <c r="OVL741" s="15"/>
      <c r="OVM741" s="15"/>
      <c r="OVN741" s="15"/>
      <c r="OVO741" s="15"/>
      <c r="OVP741" s="15"/>
      <c r="OVQ741" s="15"/>
      <c r="OVR741" s="15"/>
      <c r="OVS741" s="15"/>
      <c r="OVT741" s="15"/>
      <c r="OVU741" s="15"/>
      <c r="OVV741" s="15"/>
      <c r="OVW741" s="15"/>
      <c r="OVX741" s="15"/>
      <c r="OVY741" s="15"/>
      <c r="OVZ741" s="15"/>
      <c r="OWA741" s="15"/>
      <c r="OWB741" s="15"/>
      <c r="OWC741" s="15"/>
      <c r="OWD741" s="15"/>
      <c r="OWE741" s="15"/>
      <c r="OWF741" s="15"/>
      <c r="OWG741" s="15"/>
      <c r="OWH741" s="15"/>
      <c r="OWI741" s="15"/>
      <c r="OWJ741" s="15"/>
      <c r="OWK741" s="15"/>
      <c r="OWL741" s="15"/>
      <c r="OWM741" s="15"/>
      <c r="OWN741" s="15"/>
      <c r="OWO741" s="15"/>
      <c r="OWP741" s="15"/>
      <c r="OWQ741" s="15"/>
      <c r="OWR741" s="15"/>
      <c r="OWS741" s="15"/>
      <c r="OWT741" s="15"/>
      <c r="OWU741" s="15"/>
      <c r="OWV741" s="15"/>
      <c r="OWW741" s="15"/>
      <c r="OWX741" s="15"/>
      <c r="OWY741" s="15"/>
      <c r="OWZ741" s="15"/>
      <c r="OXA741" s="15"/>
      <c r="OXB741" s="15"/>
      <c r="OXC741" s="15"/>
      <c r="OXD741" s="15"/>
      <c r="OXE741" s="15"/>
      <c r="OXF741" s="15"/>
      <c r="OXG741" s="15"/>
      <c r="OXH741" s="15"/>
      <c r="OXI741" s="15"/>
      <c r="OXJ741" s="15"/>
      <c r="OXK741" s="15"/>
      <c r="OXL741" s="15"/>
      <c r="OXM741" s="15"/>
      <c r="OXN741" s="15"/>
      <c r="OXO741" s="15"/>
      <c r="OXP741" s="15"/>
      <c r="OXQ741" s="15"/>
      <c r="OXR741" s="15"/>
      <c r="OXS741" s="15"/>
      <c r="OXT741" s="15"/>
      <c r="OXU741" s="15"/>
      <c r="OXV741" s="15"/>
      <c r="OXW741" s="15"/>
      <c r="OXX741" s="15"/>
      <c r="OXY741" s="15"/>
      <c r="OXZ741" s="15"/>
      <c r="OYA741" s="15"/>
      <c r="OYB741" s="15"/>
      <c r="OYC741" s="15"/>
      <c r="OYD741" s="15"/>
      <c r="OYE741" s="15"/>
      <c r="OYF741" s="15"/>
      <c r="OYG741" s="15"/>
      <c r="OYH741" s="15"/>
      <c r="OYI741" s="15"/>
      <c r="OYJ741" s="15"/>
      <c r="OYK741" s="15"/>
      <c r="OYL741" s="15"/>
      <c r="OYM741" s="15"/>
      <c r="OYN741" s="15"/>
      <c r="OYO741" s="15"/>
      <c r="OYP741" s="15"/>
      <c r="OYQ741" s="15"/>
      <c r="OYR741" s="15"/>
      <c r="OYS741" s="15"/>
      <c r="OYT741" s="15"/>
      <c r="OYU741" s="15"/>
      <c r="OYV741" s="15"/>
      <c r="OYW741" s="15"/>
      <c r="OYX741" s="15"/>
      <c r="OYY741" s="15"/>
      <c r="OYZ741" s="15"/>
      <c r="OZA741" s="15"/>
      <c r="OZB741" s="15"/>
      <c r="OZC741" s="15"/>
      <c r="OZD741" s="15"/>
      <c r="OZE741" s="15"/>
      <c r="OZF741" s="15"/>
      <c r="OZG741" s="15"/>
      <c r="OZH741" s="15"/>
      <c r="OZI741" s="15"/>
      <c r="OZJ741" s="15"/>
      <c r="OZK741" s="15"/>
      <c r="OZL741" s="15"/>
      <c r="OZM741" s="15"/>
      <c r="OZN741" s="15"/>
      <c r="OZO741" s="15"/>
      <c r="OZP741" s="15"/>
      <c r="OZQ741" s="15"/>
      <c r="OZR741" s="15"/>
      <c r="OZS741" s="15"/>
      <c r="OZT741" s="15"/>
      <c r="OZU741" s="15"/>
      <c r="OZV741" s="15"/>
      <c r="OZW741" s="15"/>
      <c r="OZX741" s="15"/>
      <c r="OZY741" s="15"/>
      <c r="OZZ741" s="15"/>
      <c r="PAA741" s="15"/>
      <c r="PAB741" s="15"/>
      <c r="PAC741" s="15"/>
      <c r="PAD741" s="15"/>
      <c r="PAE741" s="15"/>
      <c r="PAF741" s="15"/>
      <c r="PAG741" s="15"/>
      <c r="PAH741" s="15"/>
      <c r="PAI741" s="15"/>
      <c r="PAJ741" s="15"/>
      <c r="PAK741" s="15"/>
      <c r="PAL741" s="15"/>
      <c r="PAM741" s="15"/>
      <c r="PAN741" s="15"/>
      <c r="PAO741" s="15"/>
      <c r="PAP741" s="15"/>
      <c r="PAQ741" s="15"/>
      <c r="PAR741" s="15"/>
      <c r="PAS741" s="15"/>
      <c r="PAT741" s="15"/>
      <c r="PAU741" s="15"/>
      <c r="PAV741" s="15"/>
      <c r="PAW741" s="15"/>
      <c r="PAX741" s="15"/>
      <c r="PAY741" s="15"/>
      <c r="PAZ741" s="15"/>
      <c r="PBA741" s="15"/>
      <c r="PBB741" s="15"/>
      <c r="PBC741" s="15"/>
      <c r="PBD741" s="15"/>
      <c r="PBE741" s="15"/>
      <c r="PBF741" s="15"/>
      <c r="PBG741" s="15"/>
      <c r="PBH741" s="15"/>
      <c r="PBI741" s="15"/>
      <c r="PBJ741" s="15"/>
      <c r="PBK741" s="15"/>
      <c r="PBL741" s="15"/>
      <c r="PBM741" s="15"/>
      <c r="PBN741" s="15"/>
      <c r="PBO741" s="15"/>
      <c r="PBP741" s="15"/>
      <c r="PBQ741" s="15"/>
      <c r="PBR741" s="15"/>
      <c r="PBS741" s="15"/>
      <c r="PBT741" s="15"/>
      <c r="PBU741" s="15"/>
      <c r="PBV741" s="15"/>
      <c r="PBW741" s="15"/>
      <c r="PBX741" s="15"/>
      <c r="PBY741" s="15"/>
      <c r="PBZ741" s="15"/>
      <c r="PCA741" s="15"/>
      <c r="PCB741" s="15"/>
      <c r="PCC741" s="15"/>
      <c r="PCD741" s="15"/>
      <c r="PCE741" s="15"/>
      <c r="PCF741" s="15"/>
      <c r="PCG741" s="15"/>
      <c r="PCH741" s="15"/>
      <c r="PCI741" s="15"/>
      <c r="PCJ741" s="15"/>
      <c r="PCK741" s="15"/>
      <c r="PCL741" s="15"/>
      <c r="PCM741" s="15"/>
      <c r="PCN741" s="15"/>
      <c r="PCO741" s="15"/>
      <c r="PCP741" s="15"/>
      <c r="PCQ741" s="15"/>
      <c r="PCR741" s="15"/>
      <c r="PCS741" s="15"/>
      <c r="PCT741" s="15"/>
      <c r="PCU741" s="15"/>
      <c r="PCV741" s="15"/>
      <c r="PCW741" s="15"/>
      <c r="PCX741" s="15"/>
      <c r="PCY741" s="15"/>
      <c r="PCZ741" s="15"/>
      <c r="PDA741" s="15"/>
      <c r="PDB741" s="15"/>
      <c r="PDC741" s="15"/>
      <c r="PDD741" s="15"/>
      <c r="PDE741" s="15"/>
      <c r="PDF741" s="15"/>
      <c r="PDG741" s="15"/>
      <c r="PDH741" s="15"/>
      <c r="PDI741" s="15"/>
      <c r="PDJ741" s="15"/>
      <c r="PDK741" s="15"/>
      <c r="PDL741" s="15"/>
      <c r="PDM741" s="15"/>
      <c r="PDN741" s="15"/>
      <c r="PDO741" s="15"/>
      <c r="PDP741" s="15"/>
      <c r="PDQ741" s="15"/>
      <c r="PDR741" s="15"/>
      <c r="PDS741" s="15"/>
      <c r="PDT741" s="15"/>
      <c r="PDU741" s="15"/>
      <c r="PDV741" s="15"/>
      <c r="PDW741" s="15"/>
      <c r="PDX741" s="15"/>
      <c r="PDY741" s="15"/>
      <c r="PDZ741" s="15"/>
      <c r="PEA741" s="15"/>
      <c r="PEB741" s="15"/>
      <c r="PEC741" s="15"/>
      <c r="PED741" s="15"/>
      <c r="PEE741" s="15"/>
      <c r="PEF741" s="15"/>
      <c r="PEG741" s="15"/>
      <c r="PEH741" s="15"/>
      <c r="PEI741" s="15"/>
      <c r="PEJ741" s="15"/>
      <c r="PEK741" s="15"/>
      <c r="PEL741" s="15"/>
      <c r="PEM741" s="15"/>
      <c r="PEN741" s="15"/>
      <c r="PEO741" s="15"/>
      <c r="PEP741" s="15"/>
      <c r="PEQ741" s="15"/>
      <c r="PER741" s="15"/>
      <c r="PES741" s="15"/>
      <c r="PET741" s="15"/>
      <c r="PEU741" s="15"/>
      <c r="PEV741" s="15"/>
      <c r="PEW741" s="15"/>
      <c r="PEX741" s="15"/>
      <c r="PEY741" s="15"/>
      <c r="PEZ741" s="15"/>
      <c r="PFA741" s="15"/>
      <c r="PFB741" s="15"/>
      <c r="PFC741" s="15"/>
      <c r="PFD741" s="15"/>
      <c r="PFE741" s="15"/>
      <c r="PFF741" s="15"/>
      <c r="PFG741" s="15"/>
      <c r="PFH741" s="15"/>
      <c r="PFI741" s="15"/>
      <c r="PFJ741" s="15"/>
      <c r="PFK741" s="15"/>
      <c r="PFL741" s="15"/>
      <c r="PFM741" s="15"/>
      <c r="PFN741" s="15"/>
      <c r="PFO741" s="15"/>
      <c r="PFP741" s="15"/>
      <c r="PFQ741" s="15"/>
      <c r="PFR741" s="15"/>
      <c r="PFS741" s="15"/>
      <c r="PFT741" s="15"/>
      <c r="PFU741" s="15"/>
      <c r="PFV741" s="15"/>
      <c r="PFW741" s="15"/>
      <c r="PFX741" s="15"/>
      <c r="PFY741" s="15"/>
      <c r="PFZ741" s="15"/>
      <c r="PGA741" s="15"/>
      <c r="PGB741" s="15"/>
      <c r="PGC741" s="15"/>
      <c r="PGD741" s="15"/>
      <c r="PGE741" s="15"/>
      <c r="PGF741" s="15"/>
      <c r="PGG741" s="15"/>
      <c r="PGH741" s="15"/>
      <c r="PGI741" s="15"/>
      <c r="PGJ741" s="15"/>
      <c r="PGK741" s="15"/>
      <c r="PGL741" s="15"/>
      <c r="PGM741" s="15"/>
      <c r="PGN741" s="15"/>
      <c r="PGO741" s="15"/>
      <c r="PGP741" s="15"/>
      <c r="PGQ741" s="15"/>
      <c r="PGR741" s="15"/>
      <c r="PGS741" s="15"/>
      <c r="PGT741" s="15"/>
      <c r="PGU741" s="15"/>
      <c r="PGV741" s="15"/>
      <c r="PGW741" s="15"/>
      <c r="PGX741" s="15"/>
      <c r="PGY741" s="15"/>
      <c r="PGZ741" s="15"/>
      <c r="PHA741" s="15"/>
      <c r="PHB741" s="15"/>
      <c r="PHC741" s="15"/>
      <c r="PHD741" s="15"/>
      <c r="PHE741" s="15"/>
      <c r="PHF741" s="15"/>
      <c r="PHG741" s="15"/>
      <c r="PHH741" s="15"/>
      <c r="PHI741" s="15"/>
      <c r="PHJ741" s="15"/>
      <c r="PHK741" s="15"/>
      <c r="PHL741" s="15"/>
      <c r="PHM741" s="15"/>
      <c r="PHN741" s="15"/>
      <c r="PHO741" s="15"/>
      <c r="PHP741" s="15"/>
      <c r="PHQ741" s="15"/>
      <c r="PHR741" s="15"/>
      <c r="PHS741" s="15"/>
      <c r="PHT741" s="15"/>
      <c r="PHU741" s="15"/>
      <c r="PHV741" s="15"/>
      <c r="PHW741" s="15"/>
      <c r="PHX741" s="15"/>
      <c r="PHY741" s="15"/>
      <c r="PHZ741" s="15"/>
      <c r="PIA741" s="15"/>
      <c r="PIB741" s="15"/>
      <c r="PIC741" s="15"/>
      <c r="PID741" s="15"/>
      <c r="PIE741" s="15"/>
      <c r="PIF741" s="15"/>
      <c r="PIG741" s="15"/>
      <c r="PIH741" s="15"/>
      <c r="PII741" s="15"/>
      <c r="PIJ741" s="15"/>
      <c r="PIK741" s="15"/>
      <c r="PIL741" s="15"/>
      <c r="PIM741" s="15"/>
      <c r="PIN741" s="15"/>
      <c r="PIO741" s="15"/>
      <c r="PIP741" s="15"/>
      <c r="PIQ741" s="15"/>
      <c r="PIR741" s="15"/>
      <c r="PIS741" s="15"/>
      <c r="PIT741" s="15"/>
      <c r="PIU741" s="15"/>
      <c r="PIV741" s="15"/>
      <c r="PIW741" s="15"/>
      <c r="PIX741" s="15"/>
      <c r="PIY741" s="15"/>
      <c r="PIZ741" s="15"/>
      <c r="PJA741" s="15"/>
      <c r="PJB741" s="15"/>
      <c r="PJC741" s="15"/>
      <c r="PJD741" s="15"/>
      <c r="PJE741" s="15"/>
      <c r="PJF741" s="15"/>
      <c r="PJG741" s="15"/>
      <c r="PJH741" s="15"/>
      <c r="PJI741" s="15"/>
      <c r="PJJ741" s="15"/>
      <c r="PJK741" s="15"/>
      <c r="PJL741" s="15"/>
      <c r="PJM741" s="15"/>
      <c r="PJN741" s="15"/>
      <c r="PJO741" s="15"/>
      <c r="PJP741" s="15"/>
      <c r="PJQ741" s="15"/>
      <c r="PJR741" s="15"/>
      <c r="PJS741" s="15"/>
      <c r="PJT741" s="15"/>
      <c r="PJU741" s="15"/>
      <c r="PJV741" s="15"/>
      <c r="PJW741" s="15"/>
      <c r="PJX741" s="15"/>
      <c r="PJY741" s="15"/>
      <c r="PJZ741" s="15"/>
      <c r="PKA741" s="15"/>
      <c r="PKB741" s="15"/>
      <c r="PKC741" s="15"/>
      <c r="PKD741" s="15"/>
      <c r="PKE741" s="15"/>
      <c r="PKF741" s="15"/>
      <c r="PKG741" s="15"/>
      <c r="PKH741" s="15"/>
      <c r="PKI741" s="15"/>
      <c r="PKJ741" s="15"/>
      <c r="PKK741" s="15"/>
      <c r="PKL741" s="15"/>
      <c r="PKM741" s="15"/>
      <c r="PKN741" s="15"/>
      <c r="PKO741" s="15"/>
      <c r="PKP741" s="15"/>
      <c r="PKQ741" s="15"/>
      <c r="PKR741" s="15"/>
      <c r="PKS741" s="15"/>
      <c r="PKT741" s="15"/>
      <c r="PKU741" s="15"/>
      <c r="PKV741" s="15"/>
      <c r="PKW741" s="15"/>
      <c r="PKX741" s="15"/>
      <c r="PKY741" s="15"/>
      <c r="PKZ741" s="15"/>
      <c r="PLA741" s="15"/>
      <c r="PLB741" s="15"/>
      <c r="PLC741" s="15"/>
      <c r="PLD741" s="15"/>
      <c r="PLE741" s="15"/>
      <c r="PLF741" s="15"/>
      <c r="PLG741" s="15"/>
      <c r="PLH741" s="15"/>
      <c r="PLI741" s="15"/>
      <c r="PLJ741" s="15"/>
      <c r="PLK741" s="15"/>
      <c r="PLL741" s="15"/>
      <c r="PLM741" s="15"/>
      <c r="PLN741" s="15"/>
      <c r="PLO741" s="15"/>
      <c r="PLP741" s="15"/>
      <c r="PLQ741" s="15"/>
      <c r="PLR741" s="15"/>
      <c r="PLS741" s="15"/>
      <c r="PLT741" s="15"/>
      <c r="PLU741" s="15"/>
      <c r="PLV741" s="15"/>
      <c r="PLW741" s="15"/>
      <c r="PLX741" s="15"/>
      <c r="PLY741" s="15"/>
      <c r="PLZ741" s="15"/>
      <c r="PMA741" s="15"/>
      <c r="PMB741" s="15"/>
      <c r="PMC741" s="15"/>
      <c r="PMD741" s="15"/>
      <c r="PME741" s="15"/>
      <c r="PMF741" s="15"/>
      <c r="PMG741" s="15"/>
      <c r="PMH741" s="15"/>
      <c r="PMI741" s="15"/>
      <c r="PMJ741" s="15"/>
      <c r="PMK741" s="15"/>
      <c r="PML741" s="15"/>
      <c r="PMM741" s="15"/>
      <c r="PMN741" s="15"/>
      <c r="PMO741" s="15"/>
      <c r="PMP741" s="15"/>
      <c r="PMQ741" s="15"/>
      <c r="PMR741" s="15"/>
      <c r="PMS741" s="15"/>
      <c r="PMT741" s="15"/>
      <c r="PMU741" s="15"/>
      <c r="PMV741" s="15"/>
      <c r="PMW741" s="15"/>
      <c r="PMX741" s="15"/>
      <c r="PMY741" s="15"/>
      <c r="PMZ741" s="15"/>
      <c r="PNA741" s="15"/>
      <c r="PNB741" s="15"/>
      <c r="PNC741" s="15"/>
      <c r="PND741" s="15"/>
      <c r="PNE741" s="15"/>
      <c r="PNF741" s="15"/>
      <c r="PNG741" s="15"/>
      <c r="PNH741" s="15"/>
      <c r="PNI741" s="15"/>
      <c r="PNJ741" s="15"/>
      <c r="PNK741" s="15"/>
      <c r="PNL741" s="15"/>
      <c r="PNM741" s="15"/>
      <c r="PNN741" s="15"/>
      <c r="PNO741" s="15"/>
      <c r="PNP741" s="15"/>
      <c r="PNQ741" s="15"/>
      <c r="PNR741" s="15"/>
      <c r="PNS741" s="15"/>
      <c r="PNT741" s="15"/>
      <c r="PNU741" s="15"/>
      <c r="PNV741" s="15"/>
      <c r="PNW741" s="15"/>
      <c r="PNX741" s="15"/>
      <c r="PNY741" s="15"/>
      <c r="PNZ741" s="15"/>
      <c r="POA741" s="15"/>
      <c r="POB741" s="15"/>
      <c r="POC741" s="15"/>
      <c r="POD741" s="15"/>
      <c r="POE741" s="15"/>
      <c r="POF741" s="15"/>
      <c r="POG741" s="15"/>
      <c r="POH741" s="15"/>
      <c r="POI741" s="15"/>
      <c r="POJ741" s="15"/>
      <c r="POK741" s="15"/>
      <c r="POL741" s="15"/>
      <c r="POM741" s="15"/>
      <c r="PON741" s="15"/>
      <c r="POO741" s="15"/>
      <c r="POP741" s="15"/>
      <c r="POQ741" s="15"/>
      <c r="POR741" s="15"/>
      <c r="POS741" s="15"/>
      <c r="POT741" s="15"/>
      <c r="POU741" s="15"/>
      <c r="POV741" s="15"/>
      <c r="POW741" s="15"/>
      <c r="POX741" s="15"/>
      <c r="POY741" s="15"/>
      <c r="POZ741" s="15"/>
      <c r="PPA741" s="15"/>
      <c r="PPB741" s="15"/>
      <c r="PPC741" s="15"/>
      <c r="PPD741" s="15"/>
      <c r="PPE741" s="15"/>
      <c r="PPF741" s="15"/>
      <c r="PPG741" s="15"/>
      <c r="PPH741" s="15"/>
      <c r="PPI741" s="15"/>
      <c r="PPJ741" s="15"/>
      <c r="PPK741" s="15"/>
      <c r="PPL741" s="15"/>
      <c r="PPM741" s="15"/>
      <c r="PPN741" s="15"/>
      <c r="PPO741" s="15"/>
      <c r="PPP741" s="15"/>
      <c r="PPQ741" s="15"/>
      <c r="PPR741" s="15"/>
      <c r="PPS741" s="15"/>
      <c r="PPT741" s="15"/>
      <c r="PPU741" s="15"/>
      <c r="PPV741" s="15"/>
      <c r="PPW741" s="15"/>
      <c r="PPX741" s="15"/>
      <c r="PPY741" s="15"/>
      <c r="PPZ741" s="15"/>
      <c r="PQA741" s="15"/>
      <c r="PQB741" s="15"/>
      <c r="PQC741" s="15"/>
      <c r="PQD741" s="15"/>
      <c r="PQE741" s="15"/>
      <c r="PQF741" s="15"/>
      <c r="PQG741" s="15"/>
      <c r="PQH741" s="15"/>
      <c r="PQI741" s="15"/>
      <c r="PQJ741" s="15"/>
      <c r="PQK741" s="15"/>
      <c r="PQL741" s="15"/>
      <c r="PQM741" s="15"/>
      <c r="PQN741" s="15"/>
      <c r="PQO741" s="15"/>
      <c r="PQP741" s="15"/>
      <c r="PQQ741" s="15"/>
      <c r="PQR741" s="15"/>
      <c r="PQS741" s="15"/>
      <c r="PQT741" s="15"/>
      <c r="PQU741" s="15"/>
      <c r="PQV741" s="15"/>
      <c r="PQW741" s="15"/>
      <c r="PQX741" s="15"/>
      <c r="PQY741" s="15"/>
      <c r="PQZ741" s="15"/>
      <c r="PRA741" s="15"/>
      <c r="PRB741" s="15"/>
      <c r="PRC741" s="15"/>
      <c r="PRD741" s="15"/>
      <c r="PRE741" s="15"/>
      <c r="PRF741" s="15"/>
      <c r="PRG741" s="15"/>
      <c r="PRH741" s="15"/>
      <c r="PRI741" s="15"/>
      <c r="PRJ741" s="15"/>
      <c r="PRK741" s="15"/>
      <c r="PRL741" s="15"/>
      <c r="PRM741" s="15"/>
      <c r="PRN741" s="15"/>
      <c r="PRO741" s="15"/>
      <c r="PRP741" s="15"/>
      <c r="PRQ741" s="15"/>
      <c r="PRR741" s="15"/>
      <c r="PRS741" s="15"/>
      <c r="PRT741" s="15"/>
      <c r="PRU741" s="15"/>
      <c r="PRV741" s="15"/>
      <c r="PRW741" s="15"/>
      <c r="PRX741" s="15"/>
      <c r="PRY741" s="15"/>
      <c r="PRZ741" s="15"/>
      <c r="PSA741" s="15"/>
      <c r="PSB741" s="15"/>
      <c r="PSC741" s="15"/>
      <c r="PSD741" s="15"/>
      <c r="PSE741" s="15"/>
      <c r="PSF741" s="15"/>
      <c r="PSG741" s="15"/>
      <c r="PSH741" s="15"/>
      <c r="PSI741" s="15"/>
      <c r="PSJ741" s="15"/>
      <c r="PSK741" s="15"/>
      <c r="PSL741" s="15"/>
      <c r="PSM741" s="15"/>
      <c r="PSN741" s="15"/>
      <c r="PSO741" s="15"/>
      <c r="PSP741" s="15"/>
      <c r="PSQ741" s="15"/>
      <c r="PSR741" s="15"/>
      <c r="PSS741" s="15"/>
      <c r="PST741" s="15"/>
      <c r="PSU741" s="15"/>
      <c r="PSV741" s="15"/>
      <c r="PSW741" s="15"/>
      <c r="PSX741" s="15"/>
      <c r="PSY741" s="15"/>
      <c r="PSZ741" s="15"/>
      <c r="PTA741" s="15"/>
      <c r="PTB741" s="15"/>
      <c r="PTC741" s="15"/>
      <c r="PTD741" s="15"/>
      <c r="PTE741" s="15"/>
      <c r="PTF741" s="15"/>
      <c r="PTG741" s="15"/>
      <c r="PTH741" s="15"/>
      <c r="PTI741" s="15"/>
      <c r="PTJ741" s="15"/>
      <c r="PTK741" s="15"/>
      <c r="PTL741" s="15"/>
      <c r="PTM741" s="15"/>
      <c r="PTN741" s="15"/>
      <c r="PTO741" s="15"/>
      <c r="PTP741" s="15"/>
      <c r="PTQ741" s="15"/>
      <c r="PTR741" s="15"/>
      <c r="PTS741" s="15"/>
      <c r="PTT741" s="15"/>
      <c r="PTU741" s="15"/>
      <c r="PTV741" s="15"/>
      <c r="PTW741" s="15"/>
      <c r="PTX741" s="15"/>
      <c r="PTY741" s="15"/>
      <c r="PTZ741" s="15"/>
      <c r="PUA741" s="15"/>
      <c r="PUB741" s="15"/>
      <c r="PUC741" s="15"/>
      <c r="PUD741" s="15"/>
      <c r="PUE741" s="15"/>
      <c r="PUF741" s="15"/>
      <c r="PUG741" s="15"/>
      <c r="PUH741" s="15"/>
      <c r="PUI741" s="15"/>
      <c r="PUJ741" s="15"/>
      <c r="PUK741" s="15"/>
      <c r="PUL741" s="15"/>
      <c r="PUM741" s="15"/>
      <c r="PUN741" s="15"/>
      <c r="PUO741" s="15"/>
      <c r="PUP741" s="15"/>
      <c r="PUQ741" s="15"/>
      <c r="PUR741" s="15"/>
      <c r="PUS741" s="15"/>
      <c r="PUT741" s="15"/>
      <c r="PUU741" s="15"/>
      <c r="PUV741" s="15"/>
      <c r="PUW741" s="15"/>
      <c r="PUX741" s="15"/>
      <c r="PUY741" s="15"/>
      <c r="PUZ741" s="15"/>
      <c r="PVA741" s="15"/>
      <c r="PVB741" s="15"/>
      <c r="PVC741" s="15"/>
      <c r="PVD741" s="15"/>
      <c r="PVE741" s="15"/>
      <c r="PVF741" s="15"/>
      <c r="PVG741" s="15"/>
      <c r="PVH741" s="15"/>
      <c r="PVI741" s="15"/>
      <c r="PVJ741" s="15"/>
      <c r="PVK741" s="15"/>
      <c r="PVL741" s="15"/>
      <c r="PVM741" s="15"/>
      <c r="PVN741" s="15"/>
      <c r="PVO741" s="15"/>
      <c r="PVP741" s="15"/>
      <c r="PVQ741" s="15"/>
      <c r="PVR741" s="15"/>
      <c r="PVS741" s="15"/>
      <c r="PVT741" s="15"/>
      <c r="PVU741" s="15"/>
      <c r="PVV741" s="15"/>
      <c r="PVW741" s="15"/>
      <c r="PVX741" s="15"/>
      <c r="PVY741" s="15"/>
      <c r="PVZ741" s="15"/>
      <c r="PWA741" s="15"/>
      <c r="PWB741" s="15"/>
      <c r="PWC741" s="15"/>
      <c r="PWD741" s="15"/>
      <c r="PWE741" s="15"/>
      <c r="PWF741" s="15"/>
      <c r="PWG741" s="15"/>
      <c r="PWH741" s="15"/>
      <c r="PWI741" s="15"/>
      <c r="PWJ741" s="15"/>
      <c r="PWK741" s="15"/>
      <c r="PWL741" s="15"/>
      <c r="PWM741" s="15"/>
      <c r="PWN741" s="15"/>
      <c r="PWO741" s="15"/>
      <c r="PWP741" s="15"/>
      <c r="PWQ741" s="15"/>
      <c r="PWR741" s="15"/>
      <c r="PWS741" s="15"/>
      <c r="PWT741" s="15"/>
      <c r="PWU741" s="15"/>
      <c r="PWV741" s="15"/>
      <c r="PWW741" s="15"/>
      <c r="PWX741" s="15"/>
      <c r="PWY741" s="15"/>
      <c r="PWZ741" s="15"/>
      <c r="PXA741" s="15"/>
      <c r="PXB741" s="15"/>
      <c r="PXC741" s="15"/>
      <c r="PXD741" s="15"/>
      <c r="PXE741" s="15"/>
      <c r="PXF741" s="15"/>
      <c r="PXG741" s="15"/>
      <c r="PXH741" s="15"/>
      <c r="PXI741" s="15"/>
      <c r="PXJ741" s="15"/>
      <c r="PXK741" s="15"/>
      <c r="PXL741" s="15"/>
      <c r="PXM741" s="15"/>
      <c r="PXN741" s="15"/>
      <c r="PXO741" s="15"/>
      <c r="PXP741" s="15"/>
      <c r="PXQ741" s="15"/>
      <c r="PXR741" s="15"/>
      <c r="PXS741" s="15"/>
      <c r="PXT741" s="15"/>
      <c r="PXU741" s="15"/>
      <c r="PXV741" s="15"/>
      <c r="PXW741" s="15"/>
      <c r="PXX741" s="15"/>
      <c r="PXY741" s="15"/>
      <c r="PXZ741" s="15"/>
      <c r="PYA741" s="15"/>
      <c r="PYB741" s="15"/>
      <c r="PYC741" s="15"/>
      <c r="PYD741" s="15"/>
      <c r="PYE741" s="15"/>
      <c r="PYF741" s="15"/>
      <c r="PYG741" s="15"/>
      <c r="PYH741" s="15"/>
      <c r="PYI741" s="15"/>
      <c r="PYJ741" s="15"/>
      <c r="PYK741" s="15"/>
      <c r="PYL741" s="15"/>
      <c r="PYM741" s="15"/>
      <c r="PYN741" s="15"/>
      <c r="PYO741" s="15"/>
      <c r="PYP741" s="15"/>
      <c r="PYQ741" s="15"/>
      <c r="PYR741" s="15"/>
      <c r="PYS741" s="15"/>
      <c r="PYT741" s="15"/>
      <c r="PYU741" s="15"/>
      <c r="PYV741" s="15"/>
      <c r="PYW741" s="15"/>
      <c r="PYX741" s="15"/>
      <c r="PYY741" s="15"/>
      <c r="PYZ741" s="15"/>
      <c r="PZA741" s="15"/>
      <c r="PZB741" s="15"/>
      <c r="PZC741" s="15"/>
      <c r="PZD741" s="15"/>
      <c r="PZE741" s="15"/>
      <c r="PZF741" s="15"/>
      <c r="PZG741" s="15"/>
      <c r="PZH741" s="15"/>
      <c r="PZI741" s="15"/>
      <c r="PZJ741" s="15"/>
      <c r="PZK741" s="15"/>
      <c r="PZL741" s="15"/>
      <c r="PZM741" s="15"/>
      <c r="PZN741" s="15"/>
      <c r="PZO741" s="15"/>
      <c r="PZP741" s="15"/>
      <c r="PZQ741" s="15"/>
      <c r="PZR741" s="15"/>
      <c r="PZS741" s="15"/>
      <c r="PZT741" s="15"/>
      <c r="PZU741" s="15"/>
      <c r="PZV741" s="15"/>
      <c r="PZW741" s="15"/>
      <c r="PZX741" s="15"/>
      <c r="PZY741" s="15"/>
      <c r="PZZ741" s="15"/>
      <c r="QAA741" s="15"/>
      <c r="QAB741" s="15"/>
      <c r="QAC741" s="15"/>
      <c r="QAD741" s="15"/>
      <c r="QAE741" s="15"/>
      <c r="QAF741" s="15"/>
      <c r="QAG741" s="15"/>
      <c r="QAH741" s="15"/>
      <c r="QAI741" s="15"/>
      <c r="QAJ741" s="15"/>
      <c r="QAK741" s="15"/>
      <c r="QAL741" s="15"/>
      <c r="QAM741" s="15"/>
      <c r="QAN741" s="15"/>
      <c r="QAO741" s="15"/>
      <c r="QAP741" s="15"/>
      <c r="QAQ741" s="15"/>
      <c r="QAR741" s="15"/>
      <c r="QAS741" s="15"/>
      <c r="QAT741" s="15"/>
      <c r="QAU741" s="15"/>
      <c r="QAV741" s="15"/>
      <c r="QAW741" s="15"/>
      <c r="QAX741" s="15"/>
      <c r="QAY741" s="15"/>
      <c r="QAZ741" s="15"/>
      <c r="QBA741" s="15"/>
      <c r="QBB741" s="15"/>
      <c r="QBC741" s="15"/>
      <c r="QBD741" s="15"/>
      <c r="QBE741" s="15"/>
      <c r="QBF741" s="15"/>
      <c r="QBG741" s="15"/>
      <c r="QBH741" s="15"/>
      <c r="QBI741" s="15"/>
      <c r="QBJ741" s="15"/>
      <c r="QBK741" s="15"/>
      <c r="QBL741" s="15"/>
      <c r="QBM741" s="15"/>
      <c r="QBN741" s="15"/>
      <c r="QBO741" s="15"/>
      <c r="QBP741" s="15"/>
      <c r="QBQ741" s="15"/>
      <c r="QBR741" s="15"/>
      <c r="QBS741" s="15"/>
      <c r="QBT741" s="15"/>
      <c r="QBU741" s="15"/>
      <c r="QBV741" s="15"/>
      <c r="QBW741" s="15"/>
      <c r="QBX741" s="15"/>
      <c r="QBY741" s="15"/>
      <c r="QBZ741" s="15"/>
      <c r="QCA741" s="15"/>
      <c r="QCB741" s="15"/>
      <c r="QCC741" s="15"/>
      <c r="QCD741" s="15"/>
      <c r="QCE741" s="15"/>
      <c r="QCF741" s="15"/>
      <c r="QCG741" s="15"/>
      <c r="QCH741" s="15"/>
      <c r="QCI741" s="15"/>
      <c r="QCJ741" s="15"/>
      <c r="QCK741" s="15"/>
      <c r="QCL741" s="15"/>
      <c r="QCM741" s="15"/>
      <c r="QCN741" s="15"/>
      <c r="QCO741" s="15"/>
      <c r="QCP741" s="15"/>
      <c r="QCQ741" s="15"/>
      <c r="QCR741" s="15"/>
      <c r="QCS741" s="15"/>
      <c r="QCT741" s="15"/>
      <c r="QCU741" s="15"/>
      <c r="QCV741" s="15"/>
      <c r="QCW741" s="15"/>
      <c r="QCX741" s="15"/>
      <c r="QCY741" s="15"/>
      <c r="QCZ741" s="15"/>
      <c r="QDA741" s="15"/>
      <c r="QDB741" s="15"/>
      <c r="QDC741" s="15"/>
      <c r="QDD741" s="15"/>
      <c r="QDE741" s="15"/>
      <c r="QDF741" s="15"/>
      <c r="QDG741" s="15"/>
      <c r="QDH741" s="15"/>
      <c r="QDI741" s="15"/>
      <c r="QDJ741" s="15"/>
      <c r="QDK741" s="15"/>
      <c r="QDL741" s="15"/>
      <c r="QDM741" s="15"/>
      <c r="QDN741" s="15"/>
      <c r="QDO741" s="15"/>
      <c r="QDP741" s="15"/>
      <c r="QDQ741" s="15"/>
      <c r="QDR741" s="15"/>
      <c r="QDS741" s="15"/>
      <c r="QDT741" s="15"/>
      <c r="QDU741" s="15"/>
      <c r="QDV741" s="15"/>
      <c r="QDW741" s="15"/>
      <c r="QDX741" s="15"/>
      <c r="QDY741" s="15"/>
      <c r="QDZ741" s="15"/>
      <c r="QEA741" s="15"/>
      <c r="QEB741" s="15"/>
      <c r="QEC741" s="15"/>
      <c r="QED741" s="15"/>
      <c r="QEE741" s="15"/>
      <c r="QEF741" s="15"/>
      <c r="QEG741" s="15"/>
      <c r="QEH741" s="15"/>
      <c r="QEI741" s="15"/>
      <c r="QEJ741" s="15"/>
      <c r="QEK741" s="15"/>
      <c r="QEL741" s="15"/>
      <c r="QEM741" s="15"/>
      <c r="QEN741" s="15"/>
      <c r="QEO741" s="15"/>
      <c r="QEP741" s="15"/>
      <c r="QEQ741" s="15"/>
      <c r="QER741" s="15"/>
      <c r="QES741" s="15"/>
      <c r="QET741" s="15"/>
      <c r="QEU741" s="15"/>
      <c r="QEV741" s="15"/>
      <c r="QEW741" s="15"/>
      <c r="QEX741" s="15"/>
      <c r="QEY741" s="15"/>
      <c r="QEZ741" s="15"/>
      <c r="QFA741" s="15"/>
      <c r="QFB741" s="15"/>
      <c r="QFC741" s="15"/>
      <c r="QFD741" s="15"/>
      <c r="QFE741" s="15"/>
      <c r="QFF741" s="15"/>
      <c r="QFG741" s="15"/>
      <c r="QFH741" s="15"/>
      <c r="QFI741" s="15"/>
      <c r="QFJ741" s="15"/>
      <c r="QFK741" s="15"/>
      <c r="QFL741" s="15"/>
      <c r="QFM741" s="15"/>
      <c r="QFN741" s="15"/>
      <c r="QFO741" s="15"/>
      <c r="QFP741" s="15"/>
      <c r="QFQ741" s="15"/>
      <c r="QFR741" s="15"/>
      <c r="QFS741" s="15"/>
      <c r="QFT741" s="15"/>
      <c r="QFU741" s="15"/>
      <c r="QFV741" s="15"/>
      <c r="QFW741" s="15"/>
      <c r="QFX741" s="15"/>
      <c r="QFY741" s="15"/>
      <c r="QFZ741" s="15"/>
      <c r="QGA741" s="15"/>
      <c r="QGB741" s="15"/>
      <c r="QGC741" s="15"/>
      <c r="QGD741" s="15"/>
      <c r="QGE741" s="15"/>
      <c r="QGF741" s="15"/>
      <c r="QGG741" s="15"/>
      <c r="QGH741" s="15"/>
      <c r="QGI741" s="15"/>
      <c r="QGJ741" s="15"/>
      <c r="QGK741" s="15"/>
      <c r="QGL741" s="15"/>
      <c r="QGM741" s="15"/>
      <c r="QGN741" s="15"/>
      <c r="QGO741" s="15"/>
      <c r="QGP741" s="15"/>
      <c r="QGQ741" s="15"/>
      <c r="QGR741" s="15"/>
      <c r="QGS741" s="15"/>
      <c r="QGT741" s="15"/>
      <c r="QGU741" s="15"/>
      <c r="QGV741" s="15"/>
      <c r="QGW741" s="15"/>
      <c r="QGX741" s="15"/>
      <c r="QGY741" s="15"/>
      <c r="QGZ741" s="15"/>
      <c r="QHA741" s="15"/>
      <c r="QHB741" s="15"/>
      <c r="QHC741" s="15"/>
      <c r="QHD741" s="15"/>
      <c r="QHE741" s="15"/>
      <c r="QHF741" s="15"/>
      <c r="QHG741" s="15"/>
      <c r="QHH741" s="15"/>
      <c r="QHI741" s="15"/>
      <c r="QHJ741" s="15"/>
      <c r="QHK741" s="15"/>
      <c r="QHL741" s="15"/>
      <c r="QHM741" s="15"/>
      <c r="QHN741" s="15"/>
      <c r="QHO741" s="15"/>
      <c r="QHP741" s="15"/>
      <c r="QHQ741" s="15"/>
      <c r="QHR741" s="15"/>
      <c r="QHS741" s="15"/>
      <c r="QHT741" s="15"/>
      <c r="QHU741" s="15"/>
      <c r="QHV741" s="15"/>
      <c r="QHW741" s="15"/>
      <c r="QHX741" s="15"/>
      <c r="QHY741" s="15"/>
      <c r="QHZ741" s="15"/>
      <c r="QIA741" s="15"/>
      <c r="QIB741" s="15"/>
      <c r="QIC741" s="15"/>
      <c r="QID741" s="15"/>
      <c r="QIE741" s="15"/>
      <c r="QIF741" s="15"/>
      <c r="QIG741" s="15"/>
      <c r="QIH741" s="15"/>
      <c r="QII741" s="15"/>
      <c r="QIJ741" s="15"/>
      <c r="QIK741" s="15"/>
      <c r="QIL741" s="15"/>
      <c r="QIM741" s="15"/>
      <c r="QIN741" s="15"/>
      <c r="QIO741" s="15"/>
      <c r="QIP741" s="15"/>
      <c r="QIQ741" s="15"/>
      <c r="QIR741" s="15"/>
      <c r="QIS741" s="15"/>
      <c r="QIT741" s="15"/>
      <c r="QIU741" s="15"/>
      <c r="QIV741" s="15"/>
      <c r="QIW741" s="15"/>
      <c r="QIX741" s="15"/>
      <c r="QIY741" s="15"/>
      <c r="QIZ741" s="15"/>
      <c r="QJA741" s="15"/>
      <c r="QJB741" s="15"/>
      <c r="QJC741" s="15"/>
      <c r="QJD741" s="15"/>
      <c r="QJE741" s="15"/>
      <c r="QJF741" s="15"/>
      <c r="QJG741" s="15"/>
      <c r="QJH741" s="15"/>
      <c r="QJI741" s="15"/>
      <c r="QJJ741" s="15"/>
      <c r="QJK741" s="15"/>
      <c r="QJL741" s="15"/>
      <c r="QJM741" s="15"/>
      <c r="QJN741" s="15"/>
      <c r="QJO741" s="15"/>
      <c r="QJP741" s="15"/>
      <c r="QJQ741" s="15"/>
      <c r="QJR741" s="15"/>
      <c r="QJS741" s="15"/>
      <c r="QJT741" s="15"/>
      <c r="QJU741" s="15"/>
      <c r="QJV741" s="15"/>
      <c r="QJW741" s="15"/>
      <c r="QJX741" s="15"/>
      <c r="QJY741" s="15"/>
      <c r="QJZ741" s="15"/>
      <c r="QKA741" s="15"/>
      <c r="QKB741" s="15"/>
      <c r="QKC741" s="15"/>
      <c r="QKD741" s="15"/>
      <c r="QKE741" s="15"/>
      <c r="QKF741" s="15"/>
      <c r="QKG741" s="15"/>
      <c r="QKH741" s="15"/>
      <c r="QKI741" s="15"/>
      <c r="QKJ741" s="15"/>
      <c r="QKK741" s="15"/>
      <c r="QKL741" s="15"/>
      <c r="QKM741" s="15"/>
      <c r="QKN741" s="15"/>
      <c r="QKO741" s="15"/>
      <c r="QKP741" s="15"/>
      <c r="QKQ741" s="15"/>
      <c r="QKR741" s="15"/>
      <c r="QKS741" s="15"/>
      <c r="QKT741" s="15"/>
      <c r="QKU741" s="15"/>
      <c r="QKV741" s="15"/>
      <c r="QKW741" s="15"/>
      <c r="QKX741" s="15"/>
      <c r="QKY741" s="15"/>
      <c r="QKZ741" s="15"/>
      <c r="QLA741" s="15"/>
      <c r="QLB741" s="15"/>
      <c r="QLC741" s="15"/>
      <c r="QLD741" s="15"/>
      <c r="QLE741" s="15"/>
      <c r="QLF741" s="15"/>
      <c r="QLG741" s="15"/>
      <c r="QLH741" s="15"/>
      <c r="QLI741" s="15"/>
      <c r="QLJ741" s="15"/>
      <c r="QLK741" s="15"/>
      <c r="QLL741" s="15"/>
      <c r="QLM741" s="15"/>
      <c r="QLN741" s="15"/>
      <c r="QLO741" s="15"/>
      <c r="QLP741" s="15"/>
      <c r="QLQ741" s="15"/>
      <c r="QLR741" s="15"/>
      <c r="QLS741" s="15"/>
      <c r="QLT741" s="15"/>
      <c r="QLU741" s="15"/>
      <c r="QLV741" s="15"/>
      <c r="QLW741" s="15"/>
      <c r="QLX741" s="15"/>
      <c r="QLY741" s="15"/>
      <c r="QLZ741" s="15"/>
      <c r="QMA741" s="15"/>
      <c r="QMB741" s="15"/>
      <c r="QMC741" s="15"/>
      <c r="QMD741" s="15"/>
      <c r="QME741" s="15"/>
      <c r="QMF741" s="15"/>
      <c r="QMG741" s="15"/>
      <c r="QMH741" s="15"/>
      <c r="QMI741" s="15"/>
      <c r="QMJ741" s="15"/>
      <c r="QMK741" s="15"/>
      <c r="QML741" s="15"/>
      <c r="QMM741" s="15"/>
      <c r="QMN741" s="15"/>
      <c r="QMO741" s="15"/>
      <c r="QMP741" s="15"/>
      <c r="QMQ741" s="15"/>
      <c r="QMR741" s="15"/>
      <c r="QMS741" s="15"/>
      <c r="QMT741" s="15"/>
      <c r="QMU741" s="15"/>
      <c r="QMV741" s="15"/>
      <c r="QMW741" s="15"/>
      <c r="QMX741" s="15"/>
      <c r="QMY741" s="15"/>
      <c r="QMZ741" s="15"/>
      <c r="QNA741" s="15"/>
      <c r="QNB741" s="15"/>
      <c r="QNC741" s="15"/>
      <c r="QND741" s="15"/>
      <c r="QNE741" s="15"/>
      <c r="QNF741" s="15"/>
      <c r="QNG741" s="15"/>
      <c r="QNH741" s="15"/>
      <c r="QNI741" s="15"/>
      <c r="QNJ741" s="15"/>
      <c r="QNK741" s="15"/>
      <c r="QNL741" s="15"/>
      <c r="QNM741" s="15"/>
      <c r="QNN741" s="15"/>
      <c r="QNO741" s="15"/>
      <c r="QNP741" s="15"/>
      <c r="QNQ741" s="15"/>
      <c r="QNR741" s="15"/>
      <c r="QNS741" s="15"/>
      <c r="QNT741" s="15"/>
      <c r="QNU741" s="15"/>
      <c r="QNV741" s="15"/>
      <c r="QNW741" s="15"/>
      <c r="QNX741" s="15"/>
      <c r="QNY741" s="15"/>
      <c r="QNZ741" s="15"/>
      <c r="QOA741" s="15"/>
      <c r="QOB741" s="15"/>
      <c r="QOC741" s="15"/>
      <c r="QOD741" s="15"/>
      <c r="QOE741" s="15"/>
      <c r="QOF741" s="15"/>
      <c r="QOG741" s="15"/>
      <c r="QOH741" s="15"/>
      <c r="QOI741" s="15"/>
      <c r="QOJ741" s="15"/>
      <c r="QOK741" s="15"/>
      <c r="QOL741" s="15"/>
      <c r="QOM741" s="15"/>
      <c r="QON741" s="15"/>
      <c r="QOO741" s="15"/>
      <c r="QOP741" s="15"/>
      <c r="QOQ741" s="15"/>
      <c r="QOR741" s="15"/>
      <c r="QOS741" s="15"/>
      <c r="QOT741" s="15"/>
      <c r="QOU741" s="15"/>
      <c r="QOV741" s="15"/>
      <c r="QOW741" s="15"/>
      <c r="QOX741" s="15"/>
      <c r="QOY741" s="15"/>
      <c r="QOZ741" s="15"/>
      <c r="QPA741" s="15"/>
      <c r="QPB741" s="15"/>
      <c r="QPC741" s="15"/>
      <c r="QPD741" s="15"/>
      <c r="QPE741" s="15"/>
      <c r="QPF741" s="15"/>
      <c r="QPG741" s="15"/>
      <c r="QPH741" s="15"/>
      <c r="QPI741" s="15"/>
      <c r="QPJ741" s="15"/>
      <c r="QPK741" s="15"/>
      <c r="QPL741" s="15"/>
      <c r="QPM741" s="15"/>
      <c r="QPN741" s="15"/>
      <c r="QPO741" s="15"/>
      <c r="QPP741" s="15"/>
      <c r="QPQ741" s="15"/>
      <c r="QPR741" s="15"/>
      <c r="QPS741" s="15"/>
      <c r="QPT741" s="15"/>
      <c r="QPU741" s="15"/>
      <c r="QPV741" s="15"/>
      <c r="QPW741" s="15"/>
      <c r="QPX741" s="15"/>
      <c r="QPY741" s="15"/>
      <c r="QPZ741" s="15"/>
      <c r="QQA741" s="15"/>
      <c r="QQB741" s="15"/>
      <c r="QQC741" s="15"/>
      <c r="QQD741" s="15"/>
      <c r="QQE741" s="15"/>
      <c r="QQF741" s="15"/>
      <c r="QQG741" s="15"/>
      <c r="QQH741" s="15"/>
      <c r="QQI741" s="15"/>
      <c r="QQJ741" s="15"/>
      <c r="QQK741" s="15"/>
      <c r="QQL741" s="15"/>
      <c r="QQM741" s="15"/>
      <c r="QQN741" s="15"/>
      <c r="QQO741" s="15"/>
      <c r="QQP741" s="15"/>
      <c r="QQQ741" s="15"/>
      <c r="QQR741" s="15"/>
      <c r="QQS741" s="15"/>
      <c r="QQT741" s="15"/>
      <c r="QQU741" s="15"/>
      <c r="QQV741" s="15"/>
      <c r="QQW741" s="15"/>
      <c r="QQX741" s="15"/>
      <c r="QQY741" s="15"/>
      <c r="QQZ741" s="15"/>
      <c r="QRA741" s="15"/>
      <c r="QRB741" s="15"/>
      <c r="QRC741" s="15"/>
      <c r="QRD741" s="15"/>
      <c r="QRE741" s="15"/>
      <c r="QRF741" s="15"/>
      <c r="QRG741" s="15"/>
      <c r="QRH741" s="15"/>
      <c r="QRI741" s="15"/>
      <c r="QRJ741" s="15"/>
      <c r="QRK741" s="15"/>
      <c r="QRL741" s="15"/>
      <c r="QRM741" s="15"/>
      <c r="QRN741" s="15"/>
      <c r="QRO741" s="15"/>
      <c r="QRP741" s="15"/>
      <c r="QRQ741" s="15"/>
      <c r="QRR741" s="15"/>
      <c r="QRS741" s="15"/>
      <c r="QRT741" s="15"/>
      <c r="QRU741" s="15"/>
      <c r="QRV741" s="15"/>
      <c r="QRW741" s="15"/>
      <c r="QRX741" s="15"/>
      <c r="QRY741" s="15"/>
      <c r="QRZ741" s="15"/>
      <c r="QSA741" s="15"/>
      <c r="QSB741" s="15"/>
      <c r="QSC741" s="15"/>
      <c r="QSD741" s="15"/>
      <c r="QSE741" s="15"/>
      <c r="QSF741" s="15"/>
      <c r="QSG741" s="15"/>
      <c r="QSH741" s="15"/>
      <c r="QSI741" s="15"/>
      <c r="QSJ741" s="15"/>
      <c r="QSK741" s="15"/>
      <c r="QSL741" s="15"/>
      <c r="QSM741" s="15"/>
      <c r="QSN741" s="15"/>
      <c r="QSO741" s="15"/>
      <c r="QSP741" s="15"/>
      <c r="QSQ741" s="15"/>
      <c r="QSR741" s="15"/>
      <c r="QSS741" s="15"/>
      <c r="QST741" s="15"/>
      <c r="QSU741" s="15"/>
      <c r="QSV741" s="15"/>
      <c r="QSW741" s="15"/>
      <c r="QSX741" s="15"/>
      <c r="QSY741" s="15"/>
      <c r="QSZ741" s="15"/>
      <c r="QTA741" s="15"/>
      <c r="QTB741" s="15"/>
      <c r="QTC741" s="15"/>
      <c r="QTD741" s="15"/>
      <c r="QTE741" s="15"/>
      <c r="QTF741" s="15"/>
      <c r="QTG741" s="15"/>
      <c r="QTH741" s="15"/>
      <c r="QTI741" s="15"/>
      <c r="QTJ741" s="15"/>
      <c r="QTK741" s="15"/>
      <c r="QTL741" s="15"/>
      <c r="QTM741" s="15"/>
      <c r="QTN741" s="15"/>
      <c r="QTO741" s="15"/>
      <c r="QTP741" s="15"/>
      <c r="QTQ741" s="15"/>
      <c r="QTR741" s="15"/>
      <c r="QTS741" s="15"/>
      <c r="QTT741" s="15"/>
      <c r="QTU741" s="15"/>
      <c r="QTV741" s="15"/>
      <c r="QTW741" s="15"/>
      <c r="QTX741" s="15"/>
      <c r="QTY741" s="15"/>
      <c r="QTZ741" s="15"/>
      <c r="QUA741" s="15"/>
      <c r="QUB741" s="15"/>
      <c r="QUC741" s="15"/>
      <c r="QUD741" s="15"/>
      <c r="QUE741" s="15"/>
      <c r="QUF741" s="15"/>
      <c r="QUG741" s="15"/>
      <c r="QUH741" s="15"/>
      <c r="QUI741" s="15"/>
      <c r="QUJ741" s="15"/>
      <c r="QUK741" s="15"/>
      <c r="QUL741" s="15"/>
      <c r="QUM741" s="15"/>
      <c r="QUN741" s="15"/>
      <c r="QUO741" s="15"/>
      <c r="QUP741" s="15"/>
      <c r="QUQ741" s="15"/>
      <c r="QUR741" s="15"/>
      <c r="QUS741" s="15"/>
      <c r="QUT741" s="15"/>
      <c r="QUU741" s="15"/>
      <c r="QUV741" s="15"/>
      <c r="QUW741" s="15"/>
      <c r="QUX741" s="15"/>
      <c r="QUY741" s="15"/>
      <c r="QUZ741" s="15"/>
      <c r="QVA741" s="15"/>
      <c r="QVB741" s="15"/>
      <c r="QVC741" s="15"/>
      <c r="QVD741" s="15"/>
      <c r="QVE741" s="15"/>
      <c r="QVF741" s="15"/>
      <c r="QVG741" s="15"/>
      <c r="QVH741" s="15"/>
      <c r="QVI741" s="15"/>
      <c r="QVJ741" s="15"/>
      <c r="QVK741" s="15"/>
      <c r="QVL741" s="15"/>
      <c r="QVM741" s="15"/>
      <c r="QVN741" s="15"/>
      <c r="QVO741" s="15"/>
      <c r="QVP741" s="15"/>
      <c r="QVQ741" s="15"/>
      <c r="QVR741" s="15"/>
      <c r="QVS741" s="15"/>
      <c r="QVT741" s="15"/>
      <c r="QVU741" s="15"/>
      <c r="QVV741" s="15"/>
      <c r="QVW741" s="15"/>
      <c r="QVX741" s="15"/>
      <c r="QVY741" s="15"/>
      <c r="QVZ741" s="15"/>
      <c r="QWA741" s="15"/>
      <c r="QWB741" s="15"/>
      <c r="QWC741" s="15"/>
      <c r="QWD741" s="15"/>
      <c r="QWE741" s="15"/>
      <c r="QWF741" s="15"/>
      <c r="QWG741" s="15"/>
      <c r="QWH741" s="15"/>
      <c r="QWI741" s="15"/>
      <c r="QWJ741" s="15"/>
      <c r="QWK741" s="15"/>
      <c r="QWL741" s="15"/>
      <c r="QWM741" s="15"/>
      <c r="QWN741" s="15"/>
      <c r="QWO741" s="15"/>
      <c r="QWP741" s="15"/>
      <c r="QWQ741" s="15"/>
      <c r="QWR741" s="15"/>
      <c r="QWS741" s="15"/>
      <c r="QWT741" s="15"/>
      <c r="QWU741" s="15"/>
      <c r="QWV741" s="15"/>
      <c r="QWW741" s="15"/>
      <c r="QWX741" s="15"/>
      <c r="QWY741" s="15"/>
      <c r="QWZ741" s="15"/>
      <c r="QXA741" s="15"/>
      <c r="QXB741" s="15"/>
      <c r="QXC741" s="15"/>
      <c r="QXD741" s="15"/>
      <c r="QXE741" s="15"/>
      <c r="QXF741" s="15"/>
      <c r="QXG741" s="15"/>
      <c r="QXH741" s="15"/>
      <c r="QXI741" s="15"/>
      <c r="QXJ741" s="15"/>
      <c r="QXK741" s="15"/>
      <c r="QXL741" s="15"/>
      <c r="QXM741" s="15"/>
      <c r="QXN741" s="15"/>
      <c r="QXO741" s="15"/>
      <c r="QXP741" s="15"/>
      <c r="QXQ741" s="15"/>
      <c r="QXR741" s="15"/>
      <c r="QXS741" s="15"/>
      <c r="QXT741" s="15"/>
      <c r="QXU741" s="15"/>
      <c r="QXV741" s="15"/>
      <c r="QXW741" s="15"/>
      <c r="QXX741" s="15"/>
      <c r="QXY741" s="15"/>
      <c r="QXZ741" s="15"/>
      <c r="QYA741" s="15"/>
      <c r="QYB741" s="15"/>
      <c r="QYC741" s="15"/>
      <c r="QYD741" s="15"/>
      <c r="QYE741" s="15"/>
      <c r="QYF741" s="15"/>
      <c r="QYG741" s="15"/>
      <c r="QYH741" s="15"/>
      <c r="QYI741" s="15"/>
      <c r="QYJ741" s="15"/>
      <c r="QYK741" s="15"/>
      <c r="QYL741" s="15"/>
      <c r="QYM741" s="15"/>
      <c r="QYN741" s="15"/>
      <c r="QYO741" s="15"/>
      <c r="QYP741" s="15"/>
      <c r="QYQ741" s="15"/>
      <c r="QYR741" s="15"/>
      <c r="QYS741" s="15"/>
      <c r="QYT741" s="15"/>
      <c r="QYU741" s="15"/>
      <c r="QYV741" s="15"/>
      <c r="QYW741" s="15"/>
      <c r="QYX741" s="15"/>
      <c r="QYY741" s="15"/>
      <c r="QYZ741" s="15"/>
      <c r="QZA741" s="15"/>
      <c r="QZB741" s="15"/>
      <c r="QZC741" s="15"/>
      <c r="QZD741" s="15"/>
      <c r="QZE741" s="15"/>
      <c r="QZF741" s="15"/>
      <c r="QZG741" s="15"/>
      <c r="QZH741" s="15"/>
      <c r="QZI741" s="15"/>
      <c r="QZJ741" s="15"/>
      <c r="QZK741" s="15"/>
      <c r="QZL741" s="15"/>
      <c r="QZM741" s="15"/>
      <c r="QZN741" s="15"/>
      <c r="QZO741" s="15"/>
      <c r="QZP741" s="15"/>
      <c r="QZQ741" s="15"/>
      <c r="QZR741" s="15"/>
      <c r="QZS741" s="15"/>
      <c r="QZT741" s="15"/>
      <c r="QZU741" s="15"/>
      <c r="QZV741" s="15"/>
      <c r="QZW741" s="15"/>
      <c r="QZX741" s="15"/>
      <c r="QZY741" s="15"/>
      <c r="QZZ741" s="15"/>
      <c r="RAA741" s="15"/>
      <c r="RAB741" s="15"/>
      <c r="RAC741" s="15"/>
      <c r="RAD741" s="15"/>
      <c r="RAE741" s="15"/>
      <c r="RAF741" s="15"/>
      <c r="RAG741" s="15"/>
      <c r="RAH741" s="15"/>
      <c r="RAI741" s="15"/>
      <c r="RAJ741" s="15"/>
      <c r="RAK741" s="15"/>
      <c r="RAL741" s="15"/>
      <c r="RAM741" s="15"/>
      <c r="RAN741" s="15"/>
      <c r="RAO741" s="15"/>
      <c r="RAP741" s="15"/>
      <c r="RAQ741" s="15"/>
      <c r="RAR741" s="15"/>
      <c r="RAS741" s="15"/>
      <c r="RAT741" s="15"/>
      <c r="RAU741" s="15"/>
      <c r="RAV741" s="15"/>
      <c r="RAW741" s="15"/>
      <c r="RAX741" s="15"/>
      <c r="RAY741" s="15"/>
      <c r="RAZ741" s="15"/>
      <c r="RBA741" s="15"/>
      <c r="RBB741" s="15"/>
      <c r="RBC741" s="15"/>
      <c r="RBD741" s="15"/>
      <c r="RBE741" s="15"/>
      <c r="RBF741" s="15"/>
      <c r="RBG741" s="15"/>
      <c r="RBH741" s="15"/>
      <c r="RBI741" s="15"/>
      <c r="RBJ741" s="15"/>
      <c r="RBK741" s="15"/>
      <c r="RBL741" s="15"/>
      <c r="RBM741" s="15"/>
      <c r="RBN741" s="15"/>
      <c r="RBO741" s="15"/>
      <c r="RBP741" s="15"/>
      <c r="RBQ741" s="15"/>
      <c r="RBR741" s="15"/>
      <c r="RBS741" s="15"/>
      <c r="RBT741" s="15"/>
      <c r="RBU741" s="15"/>
      <c r="RBV741" s="15"/>
      <c r="RBW741" s="15"/>
      <c r="RBX741" s="15"/>
      <c r="RBY741" s="15"/>
      <c r="RBZ741" s="15"/>
      <c r="RCA741" s="15"/>
      <c r="RCB741" s="15"/>
      <c r="RCC741" s="15"/>
      <c r="RCD741" s="15"/>
      <c r="RCE741" s="15"/>
      <c r="RCF741" s="15"/>
      <c r="RCG741" s="15"/>
      <c r="RCH741" s="15"/>
      <c r="RCI741" s="15"/>
      <c r="RCJ741" s="15"/>
      <c r="RCK741" s="15"/>
      <c r="RCL741" s="15"/>
      <c r="RCM741" s="15"/>
      <c r="RCN741" s="15"/>
      <c r="RCO741" s="15"/>
      <c r="RCP741" s="15"/>
      <c r="RCQ741" s="15"/>
      <c r="RCR741" s="15"/>
      <c r="RCS741" s="15"/>
      <c r="RCT741" s="15"/>
      <c r="RCU741" s="15"/>
      <c r="RCV741" s="15"/>
      <c r="RCW741" s="15"/>
      <c r="RCX741" s="15"/>
      <c r="RCY741" s="15"/>
      <c r="RCZ741" s="15"/>
      <c r="RDA741" s="15"/>
      <c r="RDB741" s="15"/>
      <c r="RDC741" s="15"/>
      <c r="RDD741" s="15"/>
      <c r="RDE741" s="15"/>
      <c r="RDF741" s="15"/>
      <c r="RDG741" s="15"/>
      <c r="RDH741" s="15"/>
      <c r="RDI741" s="15"/>
      <c r="RDJ741" s="15"/>
      <c r="RDK741" s="15"/>
      <c r="RDL741" s="15"/>
      <c r="RDM741" s="15"/>
      <c r="RDN741" s="15"/>
      <c r="RDO741" s="15"/>
      <c r="RDP741" s="15"/>
      <c r="RDQ741" s="15"/>
      <c r="RDR741" s="15"/>
      <c r="RDS741" s="15"/>
      <c r="RDT741" s="15"/>
      <c r="RDU741" s="15"/>
      <c r="RDV741" s="15"/>
      <c r="RDW741" s="15"/>
      <c r="RDX741" s="15"/>
      <c r="RDY741" s="15"/>
      <c r="RDZ741" s="15"/>
      <c r="REA741" s="15"/>
      <c r="REB741" s="15"/>
      <c r="REC741" s="15"/>
      <c r="RED741" s="15"/>
      <c r="REE741" s="15"/>
      <c r="REF741" s="15"/>
      <c r="REG741" s="15"/>
      <c r="REH741" s="15"/>
      <c r="REI741" s="15"/>
      <c r="REJ741" s="15"/>
      <c r="REK741" s="15"/>
      <c r="REL741" s="15"/>
      <c r="REM741" s="15"/>
      <c r="REN741" s="15"/>
      <c r="REO741" s="15"/>
      <c r="REP741" s="15"/>
      <c r="REQ741" s="15"/>
      <c r="RER741" s="15"/>
      <c r="RES741" s="15"/>
      <c r="RET741" s="15"/>
      <c r="REU741" s="15"/>
      <c r="REV741" s="15"/>
      <c r="REW741" s="15"/>
      <c r="REX741" s="15"/>
      <c r="REY741" s="15"/>
      <c r="REZ741" s="15"/>
      <c r="RFA741" s="15"/>
      <c r="RFB741" s="15"/>
      <c r="RFC741" s="15"/>
      <c r="RFD741" s="15"/>
      <c r="RFE741" s="15"/>
      <c r="RFF741" s="15"/>
      <c r="RFG741" s="15"/>
      <c r="RFH741" s="15"/>
      <c r="RFI741" s="15"/>
      <c r="RFJ741" s="15"/>
      <c r="RFK741" s="15"/>
      <c r="RFL741" s="15"/>
      <c r="RFM741" s="15"/>
      <c r="RFN741" s="15"/>
      <c r="RFO741" s="15"/>
      <c r="RFP741" s="15"/>
      <c r="RFQ741" s="15"/>
      <c r="RFR741" s="15"/>
      <c r="RFS741" s="15"/>
      <c r="RFT741" s="15"/>
      <c r="RFU741" s="15"/>
      <c r="RFV741" s="15"/>
      <c r="RFW741" s="15"/>
      <c r="RFX741" s="15"/>
      <c r="RFY741" s="15"/>
      <c r="RFZ741" s="15"/>
      <c r="RGA741" s="15"/>
      <c r="RGB741" s="15"/>
      <c r="RGC741" s="15"/>
      <c r="RGD741" s="15"/>
      <c r="RGE741" s="15"/>
      <c r="RGF741" s="15"/>
      <c r="RGG741" s="15"/>
      <c r="RGH741" s="15"/>
      <c r="RGI741" s="15"/>
      <c r="RGJ741" s="15"/>
      <c r="RGK741" s="15"/>
      <c r="RGL741" s="15"/>
      <c r="RGM741" s="15"/>
      <c r="RGN741" s="15"/>
      <c r="RGO741" s="15"/>
      <c r="RGP741" s="15"/>
      <c r="RGQ741" s="15"/>
      <c r="RGR741" s="15"/>
      <c r="RGS741" s="15"/>
      <c r="RGT741" s="15"/>
      <c r="RGU741" s="15"/>
      <c r="RGV741" s="15"/>
      <c r="RGW741" s="15"/>
      <c r="RGX741" s="15"/>
      <c r="RGY741" s="15"/>
      <c r="RGZ741" s="15"/>
      <c r="RHA741" s="15"/>
      <c r="RHB741" s="15"/>
      <c r="RHC741" s="15"/>
      <c r="RHD741" s="15"/>
      <c r="RHE741" s="15"/>
      <c r="RHF741" s="15"/>
      <c r="RHG741" s="15"/>
      <c r="RHH741" s="15"/>
      <c r="RHI741" s="15"/>
      <c r="RHJ741" s="15"/>
      <c r="RHK741" s="15"/>
      <c r="RHL741" s="15"/>
      <c r="RHM741" s="15"/>
      <c r="RHN741" s="15"/>
      <c r="RHO741" s="15"/>
      <c r="RHP741" s="15"/>
      <c r="RHQ741" s="15"/>
      <c r="RHR741" s="15"/>
      <c r="RHS741" s="15"/>
      <c r="RHT741" s="15"/>
      <c r="RHU741" s="15"/>
      <c r="RHV741" s="15"/>
      <c r="RHW741" s="15"/>
      <c r="RHX741" s="15"/>
      <c r="RHY741" s="15"/>
      <c r="RHZ741" s="15"/>
      <c r="RIA741" s="15"/>
      <c r="RIB741" s="15"/>
      <c r="RIC741" s="15"/>
      <c r="RID741" s="15"/>
      <c r="RIE741" s="15"/>
      <c r="RIF741" s="15"/>
      <c r="RIG741" s="15"/>
      <c r="RIH741" s="15"/>
      <c r="RII741" s="15"/>
      <c r="RIJ741" s="15"/>
      <c r="RIK741" s="15"/>
      <c r="RIL741" s="15"/>
      <c r="RIM741" s="15"/>
      <c r="RIN741" s="15"/>
      <c r="RIO741" s="15"/>
      <c r="RIP741" s="15"/>
      <c r="RIQ741" s="15"/>
      <c r="RIR741" s="15"/>
      <c r="RIS741" s="15"/>
      <c r="RIT741" s="15"/>
      <c r="RIU741" s="15"/>
      <c r="RIV741" s="15"/>
      <c r="RIW741" s="15"/>
      <c r="RIX741" s="15"/>
      <c r="RIY741" s="15"/>
      <c r="RIZ741" s="15"/>
      <c r="RJA741" s="15"/>
      <c r="RJB741" s="15"/>
      <c r="RJC741" s="15"/>
      <c r="RJD741" s="15"/>
      <c r="RJE741" s="15"/>
      <c r="RJF741" s="15"/>
      <c r="RJG741" s="15"/>
      <c r="RJH741" s="15"/>
      <c r="RJI741" s="15"/>
      <c r="RJJ741" s="15"/>
      <c r="RJK741" s="15"/>
      <c r="RJL741" s="15"/>
      <c r="RJM741" s="15"/>
      <c r="RJN741" s="15"/>
      <c r="RJO741" s="15"/>
      <c r="RJP741" s="15"/>
      <c r="RJQ741" s="15"/>
      <c r="RJR741" s="15"/>
      <c r="RJS741" s="15"/>
      <c r="RJT741" s="15"/>
      <c r="RJU741" s="15"/>
      <c r="RJV741" s="15"/>
      <c r="RJW741" s="15"/>
      <c r="RJX741" s="15"/>
      <c r="RJY741" s="15"/>
      <c r="RJZ741" s="15"/>
      <c r="RKA741" s="15"/>
      <c r="RKB741" s="15"/>
      <c r="RKC741" s="15"/>
      <c r="RKD741" s="15"/>
      <c r="RKE741" s="15"/>
      <c r="RKF741" s="15"/>
      <c r="RKG741" s="15"/>
      <c r="RKH741" s="15"/>
      <c r="RKI741" s="15"/>
      <c r="RKJ741" s="15"/>
      <c r="RKK741" s="15"/>
      <c r="RKL741" s="15"/>
      <c r="RKM741" s="15"/>
      <c r="RKN741" s="15"/>
      <c r="RKO741" s="15"/>
      <c r="RKP741" s="15"/>
      <c r="RKQ741" s="15"/>
      <c r="RKR741" s="15"/>
      <c r="RKS741" s="15"/>
      <c r="RKT741" s="15"/>
      <c r="RKU741" s="15"/>
      <c r="RKV741" s="15"/>
      <c r="RKW741" s="15"/>
      <c r="RKX741" s="15"/>
      <c r="RKY741" s="15"/>
      <c r="RKZ741" s="15"/>
      <c r="RLA741" s="15"/>
      <c r="RLB741" s="15"/>
      <c r="RLC741" s="15"/>
      <c r="RLD741" s="15"/>
      <c r="RLE741" s="15"/>
      <c r="RLF741" s="15"/>
      <c r="RLG741" s="15"/>
      <c r="RLH741" s="15"/>
      <c r="RLI741" s="15"/>
      <c r="RLJ741" s="15"/>
      <c r="RLK741" s="15"/>
      <c r="RLL741" s="15"/>
      <c r="RLM741" s="15"/>
      <c r="RLN741" s="15"/>
      <c r="RLO741" s="15"/>
      <c r="RLP741" s="15"/>
      <c r="RLQ741" s="15"/>
      <c r="RLR741" s="15"/>
      <c r="RLS741" s="15"/>
      <c r="RLT741" s="15"/>
      <c r="RLU741" s="15"/>
      <c r="RLV741" s="15"/>
      <c r="RLW741" s="15"/>
      <c r="RLX741" s="15"/>
      <c r="RLY741" s="15"/>
      <c r="RLZ741" s="15"/>
      <c r="RMA741" s="15"/>
      <c r="RMB741" s="15"/>
      <c r="RMC741" s="15"/>
      <c r="RMD741" s="15"/>
      <c r="RME741" s="15"/>
      <c r="RMF741" s="15"/>
      <c r="RMG741" s="15"/>
      <c r="RMH741" s="15"/>
      <c r="RMI741" s="15"/>
      <c r="RMJ741" s="15"/>
      <c r="RMK741" s="15"/>
      <c r="RML741" s="15"/>
      <c r="RMM741" s="15"/>
      <c r="RMN741" s="15"/>
      <c r="RMO741" s="15"/>
      <c r="RMP741" s="15"/>
      <c r="RMQ741" s="15"/>
      <c r="RMR741" s="15"/>
      <c r="RMS741" s="15"/>
      <c r="RMT741" s="15"/>
      <c r="RMU741" s="15"/>
      <c r="RMV741" s="15"/>
      <c r="RMW741" s="15"/>
      <c r="RMX741" s="15"/>
      <c r="RMY741" s="15"/>
      <c r="RMZ741" s="15"/>
      <c r="RNA741" s="15"/>
      <c r="RNB741" s="15"/>
      <c r="RNC741" s="15"/>
      <c r="RND741" s="15"/>
      <c r="RNE741" s="15"/>
      <c r="RNF741" s="15"/>
      <c r="RNG741" s="15"/>
      <c r="RNH741" s="15"/>
      <c r="RNI741" s="15"/>
      <c r="RNJ741" s="15"/>
      <c r="RNK741" s="15"/>
      <c r="RNL741" s="15"/>
      <c r="RNM741" s="15"/>
      <c r="RNN741" s="15"/>
      <c r="RNO741" s="15"/>
      <c r="RNP741" s="15"/>
      <c r="RNQ741" s="15"/>
      <c r="RNR741" s="15"/>
      <c r="RNS741" s="15"/>
      <c r="RNT741" s="15"/>
      <c r="RNU741" s="15"/>
      <c r="RNV741" s="15"/>
      <c r="RNW741" s="15"/>
      <c r="RNX741" s="15"/>
      <c r="RNY741" s="15"/>
      <c r="RNZ741" s="15"/>
      <c r="ROA741" s="15"/>
      <c r="ROB741" s="15"/>
      <c r="ROC741" s="15"/>
      <c r="ROD741" s="15"/>
      <c r="ROE741" s="15"/>
      <c r="ROF741" s="15"/>
      <c r="ROG741" s="15"/>
      <c r="ROH741" s="15"/>
      <c r="ROI741" s="15"/>
      <c r="ROJ741" s="15"/>
      <c r="ROK741" s="15"/>
      <c r="ROL741" s="15"/>
      <c r="ROM741" s="15"/>
      <c r="RON741" s="15"/>
      <c r="ROO741" s="15"/>
      <c r="ROP741" s="15"/>
      <c r="ROQ741" s="15"/>
      <c r="ROR741" s="15"/>
      <c r="ROS741" s="15"/>
      <c r="ROT741" s="15"/>
      <c r="ROU741" s="15"/>
      <c r="ROV741" s="15"/>
      <c r="ROW741" s="15"/>
      <c r="ROX741" s="15"/>
      <c r="ROY741" s="15"/>
      <c r="ROZ741" s="15"/>
      <c r="RPA741" s="15"/>
      <c r="RPB741" s="15"/>
      <c r="RPC741" s="15"/>
      <c r="RPD741" s="15"/>
      <c r="RPE741" s="15"/>
      <c r="RPF741" s="15"/>
      <c r="RPG741" s="15"/>
      <c r="RPH741" s="15"/>
      <c r="RPI741" s="15"/>
      <c r="RPJ741" s="15"/>
      <c r="RPK741" s="15"/>
      <c r="RPL741" s="15"/>
      <c r="RPM741" s="15"/>
      <c r="RPN741" s="15"/>
      <c r="RPO741" s="15"/>
      <c r="RPP741" s="15"/>
      <c r="RPQ741" s="15"/>
      <c r="RPR741" s="15"/>
      <c r="RPS741" s="15"/>
      <c r="RPT741" s="15"/>
      <c r="RPU741" s="15"/>
      <c r="RPV741" s="15"/>
      <c r="RPW741" s="15"/>
      <c r="RPX741" s="15"/>
      <c r="RPY741" s="15"/>
      <c r="RPZ741" s="15"/>
      <c r="RQA741" s="15"/>
      <c r="RQB741" s="15"/>
      <c r="RQC741" s="15"/>
      <c r="RQD741" s="15"/>
      <c r="RQE741" s="15"/>
      <c r="RQF741" s="15"/>
      <c r="RQG741" s="15"/>
      <c r="RQH741" s="15"/>
      <c r="RQI741" s="15"/>
      <c r="RQJ741" s="15"/>
      <c r="RQK741" s="15"/>
      <c r="RQL741" s="15"/>
      <c r="RQM741" s="15"/>
      <c r="RQN741" s="15"/>
      <c r="RQO741" s="15"/>
      <c r="RQP741" s="15"/>
      <c r="RQQ741" s="15"/>
      <c r="RQR741" s="15"/>
      <c r="RQS741" s="15"/>
      <c r="RQT741" s="15"/>
      <c r="RQU741" s="15"/>
      <c r="RQV741" s="15"/>
      <c r="RQW741" s="15"/>
      <c r="RQX741" s="15"/>
      <c r="RQY741" s="15"/>
      <c r="RQZ741" s="15"/>
      <c r="RRA741" s="15"/>
      <c r="RRB741" s="15"/>
      <c r="RRC741" s="15"/>
      <c r="RRD741" s="15"/>
      <c r="RRE741" s="15"/>
      <c r="RRF741" s="15"/>
      <c r="RRG741" s="15"/>
      <c r="RRH741" s="15"/>
      <c r="RRI741" s="15"/>
      <c r="RRJ741" s="15"/>
      <c r="RRK741" s="15"/>
      <c r="RRL741" s="15"/>
      <c r="RRM741" s="15"/>
      <c r="RRN741" s="15"/>
      <c r="RRO741" s="15"/>
      <c r="RRP741" s="15"/>
      <c r="RRQ741" s="15"/>
      <c r="RRR741" s="15"/>
      <c r="RRS741" s="15"/>
      <c r="RRT741" s="15"/>
      <c r="RRU741" s="15"/>
      <c r="RRV741" s="15"/>
      <c r="RRW741" s="15"/>
      <c r="RRX741" s="15"/>
      <c r="RRY741" s="15"/>
      <c r="RRZ741" s="15"/>
      <c r="RSA741" s="15"/>
      <c r="RSB741" s="15"/>
      <c r="RSC741" s="15"/>
      <c r="RSD741" s="15"/>
      <c r="RSE741" s="15"/>
      <c r="RSF741" s="15"/>
      <c r="RSG741" s="15"/>
      <c r="RSH741" s="15"/>
      <c r="RSI741" s="15"/>
      <c r="RSJ741" s="15"/>
      <c r="RSK741" s="15"/>
      <c r="RSL741" s="15"/>
      <c r="RSM741" s="15"/>
      <c r="RSN741" s="15"/>
      <c r="RSO741" s="15"/>
      <c r="RSP741" s="15"/>
      <c r="RSQ741" s="15"/>
      <c r="RSR741" s="15"/>
      <c r="RSS741" s="15"/>
      <c r="RST741" s="15"/>
      <c r="RSU741" s="15"/>
      <c r="RSV741" s="15"/>
      <c r="RSW741" s="15"/>
      <c r="RSX741" s="15"/>
      <c r="RSY741" s="15"/>
      <c r="RSZ741" s="15"/>
      <c r="RTA741" s="15"/>
      <c r="RTB741" s="15"/>
      <c r="RTC741" s="15"/>
      <c r="RTD741" s="15"/>
      <c r="RTE741" s="15"/>
      <c r="RTF741" s="15"/>
      <c r="RTG741" s="15"/>
      <c r="RTH741" s="15"/>
      <c r="RTI741" s="15"/>
      <c r="RTJ741" s="15"/>
      <c r="RTK741" s="15"/>
      <c r="RTL741" s="15"/>
      <c r="RTM741" s="15"/>
      <c r="RTN741" s="15"/>
      <c r="RTO741" s="15"/>
      <c r="RTP741" s="15"/>
      <c r="RTQ741" s="15"/>
      <c r="RTR741" s="15"/>
      <c r="RTS741" s="15"/>
      <c r="RTT741" s="15"/>
      <c r="RTU741" s="15"/>
      <c r="RTV741" s="15"/>
      <c r="RTW741" s="15"/>
      <c r="RTX741" s="15"/>
      <c r="RTY741" s="15"/>
      <c r="RTZ741" s="15"/>
      <c r="RUA741" s="15"/>
      <c r="RUB741" s="15"/>
      <c r="RUC741" s="15"/>
      <c r="RUD741" s="15"/>
      <c r="RUE741" s="15"/>
      <c r="RUF741" s="15"/>
      <c r="RUG741" s="15"/>
      <c r="RUH741" s="15"/>
      <c r="RUI741" s="15"/>
      <c r="RUJ741" s="15"/>
      <c r="RUK741" s="15"/>
      <c r="RUL741" s="15"/>
      <c r="RUM741" s="15"/>
      <c r="RUN741" s="15"/>
      <c r="RUO741" s="15"/>
      <c r="RUP741" s="15"/>
      <c r="RUQ741" s="15"/>
      <c r="RUR741" s="15"/>
      <c r="RUS741" s="15"/>
      <c r="RUT741" s="15"/>
      <c r="RUU741" s="15"/>
      <c r="RUV741" s="15"/>
      <c r="RUW741" s="15"/>
      <c r="RUX741" s="15"/>
      <c r="RUY741" s="15"/>
      <c r="RUZ741" s="15"/>
      <c r="RVA741" s="15"/>
      <c r="RVB741" s="15"/>
      <c r="RVC741" s="15"/>
      <c r="RVD741" s="15"/>
      <c r="RVE741" s="15"/>
      <c r="RVF741" s="15"/>
      <c r="RVG741" s="15"/>
      <c r="RVH741" s="15"/>
      <c r="RVI741" s="15"/>
      <c r="RVJ741" s="15"/>
      <c r="RVK741" s="15"/>
      <c r="RVL741" s="15"/>
      <c r="RVM741" s="15"/>
      <c r="RVN741" s="15"/>
      <c r="RVO741" s="15"/>
      <c r="RVP741" s="15"/>
      <c r="RVQ741" s="15"/>
      <c r="RVR741" s="15"/>
      <c r="RVS741" s="15"/>
      <c r="RVT741" s="15"/>
      <c r="RVU741" s="15"/>
      <c r="RVV741" s="15"/>
      <c r="RVW741" s="15"/>
      <c r="RVX741" s="15"/>
      <c r="RVY741" s="15"/>
      <c r="RVZ741" s="15"/>
      <c r="RWA741" s="15"/>
      <c r="RWB741" s="15"/>
      <c r="RWC741" s="15"/>
      <c r="RWD741" s="15"/>
      <c r="RWE741" s="15"/>
      <c r="RWF741" s="15"/>
      <c r="RWG741" s="15"/>
      <c r="RWH741" s="15"/>
      <c r="RWI741" s="15"/>
      <c r="RWJ741" s="15"/>
      <c r="RWK741" s="15"/>
      <c r="RWL741" s="15"/>
      <c r="RWM741" s="15"/>
      <c r="RWN741" s="15"/>
      <c r="RWO741" s="15"/>
      <c r="RWP741" s="15"/>
      <c r="RWQ741" s="15"/>
      <c r="RWR741" s="15"/>
      <c r="RWS741" s="15"/>
      <c r="RWT741" s="15"/>
      <c r="RWU741" s="15"/>
      <c r="RWV741" s="15"/>
      <c r="RWW741" s="15"/>
      <c r="RWX741" s="15"/>
      <c r="RWY741" s="15"/>
      <c r="RWZ741" s="15"/>
      <c r="RXA741" s="15"/>
      <c r="RXB741" s="15"/>
      <c r="RXC741" s="15"/>
      <c r="RXD741" s="15"/>
      <c r="RXE741" s="15"/>
      <c r="RXF741" s="15"/>
      <c r="RXG741" s="15"/>
      <c r="RXH741" s="15"/>
      <c r="RXI741" s="15"/>
      <c r="RXJ741" s="15"/>
      <c r="RXK741" s="15"/>
      <c r="RXL741" s="15"/>
      <c r="RXM741" s="15"/>
      <c r="RXN741" s="15"/>
      <c r="RXO741" s="15"/>
      <c r="RXP741" s="15"/>
      <c r="RXQ741" s="15"/>
      <c r="RXR741" s="15"/>
      <c r="RXS741" s="15"/>
      <c r="RXT741" s="15"/>
      <c r="RXU741" s="15"/>
      <c r="RXV741" s="15"/>
      <c r="RXW741" s="15"/>
      <c r="RXX741" s="15"/>
      <c r="RXY741" s="15"/>
      <c r="RXZ741" s="15"/>
      <c r="RYA741" s="15"/>
      <c r="RYB741" s="15"/>
      <c r="RYC741" s="15"/>
      <c r="RYD741" s="15"/>
      <c r="RYE741" s="15"/>
      <c r="RYF741" s="15"/>
      <c r="RYG741" s="15"/>
      <c r="RYH741" s="15"/>
      <c r="RYI741" s="15"/>
      <c r="RYJ741" s="15"/>
      <c r="RYK741" s="15"/>
      <c r="RYL741" s="15"/>
      <c r="RYM741" s="15"/>
      <c r="RYN741" s="15"/>
      <c r="RYO741" s="15"/>
      <c r="RYP741" s="15"/>
      <c r="RYQ741" s="15"/>
      <c r="RYR741" s="15"/>
      <c r="RYS741" s="15"/>
      <c r="RYT741" s="15"/>
      <c r="RYU741" s="15"/>
      <c r="RYV741" s="15"/>
      <c r="RYW741" s="15"/>
      <c r="RYX741" s="15"/>
      <c r="RYY741" s="15"/>
      <c r="RYZ741" s="15"/>
      <c r="RZA741" s="15"/>
      <c r="RZB741" s="15"/>
      <c r="RZC741" s="15"/>
      <c r="RZD741" s="15"/>
      <c r="RZE741" s="15"/>
      <c r="RZF741" s="15"/>
      <c r="RZG741" s="15"/>
      <c r="RZH741" s="15"/>
      <c r="RZI741" s="15"/>
      <c r="RZJ741" s="15"/>
      <c r="RZK741" s="15"/>
      <c r="RZL741" s="15"/>
      <c r="RZM741" s="15"/>
      <c r="RZN741" s="15"/>
      <c r="RZO741" s="15"/>
      <c r="RZP741" s="15"/>
      <c r="RZQ741" s="15"/>
      <c r="RZR741" s="15"/>
      <c r="RZS741" s="15"/>
      <c r="RZT741" s="15"/>
      <c r="RZU741" s="15"/>
      <c r="RZV741" s="15"/>
      <c r="RZW741" s="15"/>
      <c r="RZX741" s="15"/>
      <c r="RZY741" s="15"/>
      <c r="RZZ741" s="15"/>
      <c r="SAA741" s="15"/>
      <c r="SAB741" s="15"/>
      <c r="SAC741" s="15"/>
      <c r="SAD741" s="15"/>
      <c r="SAE741" s="15"/>
      <c r="SAF741" s="15"/>
      <c r="SAG741" s="15"/>
      <c r="SAH741" s="15"/>
      <c r="SAI741" s="15"/>
      <c r="SAJ741" s="15"/>
      <c r="SAK741" s="15"/>
      <c r="SAL741" s="15"/>
      <c r="SAM741" s="15"/>
      <c r="SAN741" s="15"/>
      <c r="SAO741" s="15"/>
      <c r="SAP741" s="15"/>
      <c r="SAQ741" s="15"/>
      <c r="SAR741" s="15"/>
      <c r="SAS741" s="15"/>
      <c r="SAT741" s="15"/>
      <c r="SAU741" s="15"/>
      <c r="SAV741" s="15"/>
      <c r="SAW741" s="15"/>
      <c r="SAX741" s="15"/>
      <c r="SAY741" s="15"/>
      <c r="SAZ741" s="15"/>
      <c r="SBA741" s="15"/>
      <c r="SBB741" s="15"/>
      <c r="SBC741" s="15"/>
      <c r="SBD741" s="15"/>
      <c r="SBE741" s="15"/>
      <c r="SBF741" s="15"/>
      <c r="SBG741" s="15"/>
      <c r="SBH741" s="15"/>
      <c r="SBI741" s="15"/>
      <c r="SBJ741" s="15"/>
      <c r="SBK741" s="15"/>
      <c r="SBL741" s="15"/>
      <c r="SBM741" s="15"/>
      <c r="SBN741" s="15"/>
      <c r="SBO741" s="15"/>
      <c r="SBP741" s="15"/>
      <c r="SBQ741" s="15"/>
      <c r="SBR741" s="15"/>
      <c r="SBS741" s="15"/>
      <c r="SBT741" s="15"/>
      <c r="SBU741" s="15"/>
      <c r="SBV741" s="15"/>
      <c r="SBW741" s="15"/>
      <c r="SBX741" s="15"/>
      <c r="SBY741" s="15"/>
      <c r="SBZ741" s="15"/>
      <c r="SCA741" s="15"/>
      <c r="SCB741" s="15"/>
      <c r="SCC741" s="15"/>
      <c r="SCD741" s="15"/>
      <c r="SCE741" s="15"/>
      <c r="SCF741" s="15"/>
      <c r="SCG741" s="15"/>
      <c r="SCH741" s="15"/>
      <c r="SCI741" s="15"/>
      <c r="SCJ741" s="15"/>
      <c r="SCK741" s="15"/>
      <c r="SCL741" s="15"/>
      <c r="SCM741" s="15"/>
      <c r="SCN741" s="15"/>
      <c r="SCO741" s="15"/>
      <c r="SCP741" s="15"/>
      <c r="SCQ741" s="15"/>
      <c r="SCR741" s="15"/>
      <c r="SCS741" s="15"/>
      <c r="SCT741" s="15"/>
      <c r="SCU741" s="15"/>
      <c r="SCV741" s="15"/>
      <c r="SCW741" s="15"/>
      <c r="SCX741" s="15"/>
      <c r="SCY741" s="15"/>
      <c r="SCZ741" s="15"/>
      <c r="SDA741" s="15"/>
      <c r="SDB741" s="15"/>
      <c r="SDC741" s="15"/>
      <c r="SDD741" s="15"/>
      <c r="SDE741" s="15"/>
      <c r="SDF741" s="15"/>
      <c r="SDG741" s="15"/>
      <c r="SDH741" s="15"/>
      <c r="SDI741" s="15"/>
      <c r="SDJ741" s="15"/>
      <c r="SDK741" s="15"/>
      <c r="SDL741" s="15"/>
      <c r="SDM741" s="15"/>
      <c r="SDN741" s="15"/>
      <c r="SDO741" s="15"/>
      <c r="SDP741" s="15"/>
      <c r="SDQ741" s="15"/>
      <c r="SDR741" s="15"/>
      <c r="SDS741" s="15"/>
      <c r="SDT741" s="15"/>
      <c r="SDU741" s="15"/>
      <c r="SDV741" s="15"/>
      <c r="SDW741" s="15"/>
      <c r="SDX741" s="15"/>
      <c r="SDY741" s="15"/>
      <c r="SDZ741" s="15"/>
      <c r="SEA741" s="15"/>
      <c r="SEB741" s="15"/>
      <c r="SEC741" s="15"/>
      <c r="SED741" s="15"/>
      <c r="SEE741" s="15"/>
      <c r="SEF741" s="15"/>
      <c r="SEG741" s="15"/>
      <c r="SEH741" s="15"/>
      <c r="SEI741" s="15"/>
      <c r="SEJ741" s="15"/>
      <c r="SEK741" s="15"/>
      <c r="SEL741" s="15"/>
      <c r="SEM741" s="15"/>
      <c r="SEN741" s="15"/>
      <c r="SEO741" s="15"/>
      <c r="SEP741" s="15"/>
      <c r="SEQ741" s="15"/>
      <c r="SER741" s="15"/>
      <c r="SES741" s="15"/>
      <c r="SET741" s="15"/>
      <c r="SEU741" s="15"/>
      <c r="SEV741" s="15"/>
      <c r="SEW741" s="15"/>
      <c r="SEX741" s="15"/>
      <c r="SEY741" s="15"/>
      <c r="SEZ741" s="15"/>
      <c r="SFA741" s="15"/>
      <c r="SFB741" s="15"/>
      <c r="SFC741" s="15"/>
      <c r="SFD741" s="15"/>
      <c r="SFE741" s="15"/>
      <c r="SFF741" s="15"/>
      <c r="SFG741" s="15"/>
      <c r="SFH741" s="15"/>
      <c r="SFI741" s="15"/>
      <c r="SFJ741" s="15"/>
      <c r="SFK741" s="15"/>
      <c r="SFL741" s="15"/>
      <c r="SFM741" s="15"/>
      <c r="SFN741" s="15"/>
      <c r="SFO741" s="15"/>
      <c r="SFP741" s="15"/>
      <c r="SFQ741" s="15"/>
      <c r="SFR741" s="15"/>
      <c r="SFS741" s="15"/>
      <c r="SFT741" s="15"/>
      <c r="SFU741" s="15"/>
      <c r="SFV741" s="15"/>
      <c r="SFW741" s="15"/>
      <c r="SFX741" s="15"/>
      <c r="SFY741" s="15"/>
      <c r="SFZ741" s="15"/>
      <c r="SGA741" s="15"/>
      <c r="SGB741" s="15"/>
      <c r="SGC741" s="15"/>
      <c r="SGD741" s="15"/>
      <c r="SGE741" s="15"/>
      <c r="SGF741" s="15"/>
      <c r="SGG741" s="15"/>
      <c r="SGH741" s="15"/>
      <c r="SGI741" s="15"/>
      <c r="SGJ741" s="15"/>
      <c r="SGK741" s="15"/>
      <c r="SGL741" s="15"/>
      <c r="SGM741" s="15"/>
      <c r="SGN741" s="15"/>
      <c r="SGO741" s="15"/>
      <c r="SGP741" s="15"/>
      <c r="SGQ741" s="15"/>
      <c r="SGR741" s="15"/>
      <c r="SGS741" s="15"/>
      <c r="SGT741" s="15"/>
      <c r="SGU741" s="15"/>
      <c r="SGV741" s="15"/>
      <c r="SGW741" s="15"/>
      <c r="SGX741" s="15"/>
      <c r="SGY741" s="15"/>
      <c r="SGZ741" s="15"/>
      <c r="SHA741" s="15"/>
      <c r="SHB741" s="15"/>
      <c r="SHC741" s="15"/>
      <c r="SHD741" s="15"/>
      <c r="SHE741" s="15"/>
      <c r="SHF741" s="15"/>
      <c r="SHG741" s="15"/>
      <c r="SHH741" s="15"/>
      <c r="SHI741" s="15"/>
      <c r="SHJ741" s="15"/>
      <c r="SHK741" s="15"/>
      <c r="SHL741" s="15"/>
      <c r="SHM741" s="15"/>
      <c r="SHN741" s="15"/>
      <c r="SHO741" s="15"/>
      <c r="SHP741" s="15"/>
      <c r="SHQ741" s="15"/>
      <c r="SHR741" s="15"/>
      <c r="SHS741" s="15"/>
      <c r="SHT741" s="15"/>
      <c r="SHU741" s="15"/>
      <c r="SHV741" s="15"/>
      <c r="SHW741" s="15"/>
      <c r="SHX741" s="15"/>
      <c r="SHY741" s="15"/>
      <c r="SHZ741" s="15"/>
      <c r="SIA741" s="15"/>
      <c r="SIB741" s="15"/>
      <c r="SIC741" s="15"/>
      <c r="SID741" s="15"/>
      <c r="SIE741" s="15"/>
      <c r="SIF741" s="15"/>
      <c r="SIG741" s="15"/>
      <c r="SIH741" s="15"/>
      <c r="SII741" s="15"/>
      <c r="SIJ741" s="15"/>
      <c r="SIK741" s="15"/>
      <c r="SIL741" s="15"/>
      <c r="SIM741" s="15"/>
      <c r="SIN741" s="15"/>
      <c r="SIO741" s="15"/>
      <c r="SIP741" s="15"/>
      <c r="SIQ741" s="15"/>
      <c r="SIR741" s="15"/>
      <c r="SIS741" s="15"/>
      <c r="SIT741" s="15"/>
      <c r="SIU741" s="15"/>
      <c r="SIV741" s="15"/>
      <c r="SIW741" s="15"/>
      <c r="SIX741" s="15"/>
      <c r="SIY741" s="15"/>
      <c r="SIZ741" s="15"/>
      <c r="SJA741" s="15"/>
      <c r="SJB741" s="15"/>
      <c r="SJC741" s="15"/>
      <c r="SJD741" s="15"/>
      <c r="SJE741" s="15"/>
      <c r="SJF741" s="15"/>
      <c r="SJG741" s="15"/>
      <c r="SJH741" s="15"/>
      <c r="SJI741" s="15"/>
      <c r="SJJ741" s="15"/>
      <c r="SJK741" s="15"/>
      <c r="SJL741" s="15"/>
      <c r="SJM741" s="15"/>
      <c r="SJN741" s="15"/>
      <c r="SJO741" s="15"/>
      <c r="SJP741" s="15"/>
      <c r="SJQ741" s="15"/>
      <c r="SJR741" s="15"/>
      <c r="SJS741" s="15"/>
      <c r="SJT741" s="15"/>
      <c r="SJU741" s="15"/>
      <c r="SJV741" s="15"/>
      <c r="SJW741" s="15"/>
      <c r="SJX741" s="15"/>
      <c r="SJY741" s="15"/>
      <c r="SJZ741" s="15"/>
      <c r="SKA741" s="15"/>
      <c r="SKB741" s="15"/>
      <c r="SKC741" s="15"/>
      <c r="SKD741" s="15"/>
      <c r="SKE741" s="15"/>
      <c r="SKF741" s="15"/>
      <c r="SKG741" s="15"/>
      <c r="SKH741" s="15"/>
      <c r="SKI741" s="15"/>
      <c r="SKJ741" s="15"/>
      <c r="SKK741" s="15"/>
      <c r="SKL741" s="15"/>
      <c r="SKM741" s="15"/>
      <c r="SKN741" s="15"/>
      <c r="SKO741" s="15"/>
      <c r="SKP741" s="15"/>
      <c r="SKQ741" s="15"/>
      <c r="SKR741" s="15"/>
      <c r="SKS741" s="15"/>
      <c r="SKT741" s="15"/>
      <c r="SKU741" s="15"/>
      <c r="SKV741" s="15"/>
      <c r="SKW741" s="15"/>
      <c r="SKX741" s="15"/>
      <c r="SKY741" s="15"/>
      <c r="SKZ741" s="15"/>
      <c r="SLA741" s="15"/>
      <c r="SLB741" s="15"/>
      <c r="SLC741" s="15"/>
      <c r="SLD741" s="15"/>
      <c r="SLE741" s="15"/>
      <c r="SLF741" s="15"/>
      <c r="SLG741" s="15"/>
      <c r="SLH741" s="15"/>
      <c r="SLI741" s="15"/>
      <c r="SLJ741" s="15"/>
      <c r="SLK741" s="15"/>
      <c r="SLL741" s="15"/>
      <c r="SLM741" s="15"/>
      <c r="SLN741" s="15"/>
      <c r="SLO741" s="15"/>
      <c r="SLP741" s="15"/>
      <c r="SLQ741" s="15"/>
      <c r="SLR741" s="15"/>
      <c r="SLS741" s="15"/>
      <c r="SLT741" s="15"/>
      <c r="SLU741" s="15"/>
      <c r="SLV741" s="15"/>
      <c r="SLW741" s="15"/>
      <c r="SLX741" s="15"/>
      <c r="SLY741" s="15"/>
      <c r="SLZ741" s="15"/>
      <c r="SMA741" s="15"/>
      <c r="SMB741" s="15"/>
      <c r="SMC741" s="15"/>
      <c r="SMD741" s="15"/>
      <c r="SME741" s="15"/>
      <c r="SMF741" s="15"/>
      <c r="SMG741" s="15"/>
      <c r="SMH741" s="15"/>
      <c r="SMI741" s="15"/>
      <c r="SMJ741" s="15"/>
      <c r="SMK741" s="15"/>
      <c r="SML741" s="15"/>
      <c r="SMM741" s="15"/>
      <c r="SMN741" s="15"/>
      <c r="SMO741" s="15"/>
      <c r="SMP741" s="15"/>
      <c r="SMQ741" s="15"/>
      <c r="SMR741" s="15"/>
      <c r="SMS741" s="15"/>
      <c r="SMT741" s="15"/>
      <c r="SMU741" s="15"/>
      <c r="SMV741" s="15"/>
      <c r="SMW741" s="15"/>
      <c r="SMX741" s="15"/>
      <c r="SMY741" s="15"/>
      <c r="SMZ741" s="15"/>
      <c r="SNA741" s="15"/>
      <c r="SNB741" s="15"/>
      <c r="SNC741" s="15"/>
      <c r="SND741" s="15"/>
      <c r="SNE741" s="15"/>
      <c r="SNF741" s="15"/>
      <c r="SNG741" s="15"/>
      <c r="SNH741" s="15"/>
      <c r="SNI741" s="15"/>
      <c r="SNJ741" s="15"/>
      <c r="SNK741" s="15"/>
      <c r="SNL741" s="15"/>
      <c r="SNM741" s="15"/>
      <c r="SNN741" s="15"/>
      <c r="SNO741" s="15"/>
      <c r="SNP741" s="15"/>
      <c r="SNQ741" s="15"/>
      <c r="SNR741" s="15"/>
      <c r="SNS741" s="15"/>
      <c r="SNT741" s="15"/>
      <c r="SNU741" s="15"/>
      <c r="SNV741" s="15"/>
      <c r="SNW741" s="15"/>
      <c r="SNX741" s="15"/>
      <c r="SNY741" s="15"/>
      <c r="SNZ741" s="15"/>
      <c r="SOA741" s="15"/>
      <c r="SOB741" s="15"/>
      <c r="SOC741" s="15"/>
      <c r="SOD741" s="15"/>
      <c r="SOE741" s="15"/>
      <c r="SOF741" s="15"/>
      <c r="SOG741" s="15"/>
      <c r="SOH741" s="15"/>
      <c r="SOI741" s="15"/>
      <c r="SOJ741" s="15"/>
      <c r="SOK741" s="15"/>
      <c r="SOL741" s="15"/>
      <c r="SOM741" s="15"/>
      <c r="SON741" s="15"/>
      <c r="SOO741" s="15"/>
      <c r="SOP741" s="15"/>
      <c r="SOQ741" s="15"/>
      <c r="SOR741" s="15"/>
      <c r="SOS741" s="15"/>
      <c r="SOT741" s="15"/>
      <c r="SOU741" s="15"/>
      <c r="SOV741" s="15"/>
      <c r="SOW741" s="15"/>
      <c r="SOX741" s="15"/>
      <c r="SOY741" s="15"/>
      <c r="SOZ741" s="15"/>
      <c r="SPA741" s="15"/>
      <c r="SPB741" s="15"/>
      <c r="SPC741" s="15"/>
      <c r="SPD741" s="15"/>
      <c r="SPE741" s="15"/>
      <c r="SPF741" s="15"/>
      <c r="SPG741" s="15"/>
      <c r="SPH741" s="15"/>
      <c r="SPI741" s="15"/>
      <c r="SPJ741" s="15"/>
      <c r="SPK741" s="15"/>
      <c r="SPL741" s="15"/>
      <c r="SPM741" s="15"/>
      <c r="SPN741" s="15"/>
      <c r="SPO741" s="15"/>
      <c r="SPP741" s="15"/>
      <c r="SPQ741" s="15"/>
      <c r="SPR741" s="15"/>
      <c r="SPS741" s="15"/>
      <c r="SPT741" s="15"/>
      <c r="SPU741" s="15"/>
      <c r="SPV741" s="15"/>
      <c r="SPW741" s="15"/>
      <c r="SPX741" s="15"/>
      <c r="SPY741" s="15"/>
      <c r="SPZ741" s="15"/>
      <c r="SQA741" s="15"/>
      <c r="SQB741" s="15"/>
      <c r="SQC741" s="15"/>
      <c r="SQD741" s="15"/>
      <c r="SQE741" s="15"/>
      <c r="SQF741" s="15"/>
      <c r="SQG741" s="15"/>
      <c r="SQH741" s="15"/>
      <c r="SQI741" s="15"/>
      <c r="SQJ741" s="15"/>
      <c r="SQK741" s="15"/>
      <c r="SQL741" s="15"/>
      <c r="SQM741" s="15"/>
      <c r="SQN741" s="15"/>
      <c r="SQO741" s="15"/>
      <c r="SQP741" s="15"/>
      <c r="SQQ741" s="15"/>
      <c r="SQR741" s="15"/>
      <c r="SQS741" s="15"/>
      <c r="SQT741" s="15"/>
      <c r="SQU741" s="15"/>
      <c r="SQV741" s="15"/>
      <c r="SQW741" s="15"/>
      <c r="SQX741" s="15"/>
      <c r="SQY741" s="15"/>
      <c r="SQZ741" s="15"/>
      <c r="SRA741" s="15"/>
      <c r="SRB741" s="15"/>
      <c r="SRC741" s="15"/>
      <c r="SRD741" s="15"/>
      <c r="SRE741" s="15"/>
      <c r="SRF741" s="15"/>
      <c r="SRG741" s="15"/>
      <c r="SRH741" s="15"/>
      <c r="SRI741" s="15"/>
      <c r="SRJ741" s="15"/>
      <c r="SRK741" s="15"/>
      <c r="SRL741" s="15"/>
      <c r="SRM741" s="15"/>
      <c r="SRN741" s="15"/>
      <c r="SRO741" s="15"/>
      <c r="SRP741" s="15"/>
      <c r="SRQ741" s="15"/>
      <c r="SRR741" s="15"/>
      <c r="SRS741" s="15"/>
      <c r="SRT741" s="15"/>
      <c r="SRU741" s="15"/>
      <c r="SRV741" s="15"/>
      <c r="SRW741" s="15"/>
      <c r="SRX741" s="15"/>
      <c r="SRY741" s="15"/>
      <c r="SRZ741" s="15"/>
      <c r="SSA741" s="15"/>
      <c r="SSB741" s="15"/>
      <c r="SSC741" s="15"/>
      <c r="SSD741" s="15"/>
      <c r="SSE741" s="15"/>
      <c r="SSF741" s="15"/>
      <c r="SSG741" s="15"/>
      <c r="SSH741" s="15"/>
      <c r="SSI741" s="15"/>
      <c r="SSJ741" s="15"/>
      <c r="SSK741" s="15"/>
      <c r="SSL741" s="15"/>
      <c r="SSM741" s="15"/>
      <c r="SSN741" s="15"/>
      <c r="SSO741" s="15"/>
      <c r="SSP741" s="15"/>
      <c r="SSQ741" s="15"/>
      <c r="SSR741" s="15"/>
      <c r="SSS741" s="15"/>
      <c r="SST741" s="15"/>
      <c r="SSU741" s="15"/>
      <c r="SSV741" s="15"/>
      <c r="SSW741" s="15"/>
      <c r="SSX741" s="15"/>
      <c r="SSY741" s="15"/>
      <c r="SSZ741" s="15"/>
      <c r="STA741" s="15"/>
      <c r="STB741" s="15"/>
      <c r="STC741" s="15"/>
      <c r="STD741" s="15"/>
      <c r="STE741" s="15"/>
      <c r="STF741" s="15"/>
      <c r="STG741" s="15"/>
      <c r="STH741" s="15"/>
      <c r="STI741" s="15"/>
      <c r="STJ741" s="15"/>
      <c r="STK741" s="15"/>
      <c r="STL741" s="15"/>
      <c r="STM741" s="15"/>
      <c r="STN741" s="15"/>
      <c r="STO741" s="15"/>
      <c r="STP741" s="15"/>
      <c r="STQ741" s="15"/>
      <c r="STR741" s="15"/>
      <c r="STS741" s="15"/>
      <c r="STT741" s="15"/>
      <c r="STU741" s="15"/>
      <c r="STV741" s="15"/>
      <c r="STW741" s="15"/>
      <c r="STX741" s="15"/>
      <c r="STY741" s="15"/>
      <c r="STZ741" s="15"/>
      <c r="SUA741" s="15"/>
      <c r="SUB741" s="15"/>
      <c r="SUC741" s="15"/>
      <c r="SUD741" s="15"/>
      <c r="SUE741" s="15"/>
      <c r="SUF741" s="15"/>
      <c r="SUG741" s="15"/>
      <c r="SUH741" s="15"/>
      <c r="SUI741" s="15"/>
      <c r="SUJ741" s="15"/>
      <c r="SUK741" s="15"/>
      <c r="SUL741" s="15"/>
      <c r="SUM741" s="15"/>
      <c r="SUN741" s="15"/>
      <c r="SUO741" s="15"/>
      <c r="SUP741" s="15"/>
      <c r="SUQ741" s="15"/>
      <c r="SUR741" s="15"/>
      <c r="SUS741" s="15"/>
      <c r="SUT741" s="15"/>
      <c r="SUU741" s="15"/>
      <c r="SUV741" s="15"/>
      <c r="SUW741" s="15"/>
      <c r="SUX741" s="15"/>
      <c r="SUY741" s="15"/>
      <c r="SUZ741" s="15"/>
      <c r="SVA741" s="15"/>
      <c r="SVB741" s="15"/>
      <c r="SVC741" s="15"/>
      <c r="SVD741" s="15"/>
      <c r="SVE741" s="15"/>
      <c r="SVF741" s="15"/>
      <c r="SVG741" s="15"/>
      <c r="SVH741" s="15"/>
      <c r="SVI741" s="15"/>
      <c r="SVJ741" s="15"/>
      <c r="SVK741" s="15"/>
      <c r="SVL741" s="15"/>
      <c r="SVM741" s="15"/>
      <c r="SVN741" s="15"/>
      <c r="SVO741" s="15"/>
      <c r="SVP741" s="15"/>
      <c r="SVQ741" s="15"/>
      <c r="SVR741" s="15"/>
      <c r="SVS741" s="15"/>
      <c r="SVT741" s="15"/>
      <c r="SVU741" s="15"/>
      <c r="SVV741" s="15"/>
      <c r="SVW741" s="15"/>
      <c r="SVX741" s="15"/>
      <c r="SVY741" s="15"/>
      <c r="SVZ741" s="15"/>
      <c r="SWA741" s="15"/>
      <c r="SWB741" s="15"/>
      <c r="SWC741" s="15"/>
      <c r="SWD741" s="15"/>
      <c r="SWE741" s="15"/>
      <c r="SWF741" s="15"/>
      <c r="SWG741" s="15"/>
      <c r="SWH741" s="15"/>
      <c r="SWI741" s="15"/>
      <c r="SWJ741" s="15"/>
      <c r="SWK741" s="15"/>
      <c r="SWL741" s="15"/>
      <c r="SWM741" s="15"/>
      <c r="SWN741" s="15"/>
      <c r="SWO741" s="15"/>
      <c r="SWP741" s="15"/>
      <c r="SWQ741" s="15"/>
      <c r="SWR741" s="15"/>
      <c r="SWS741" s="15"/>
      <c r="SWT741" s="15"/>
      <c r="SWU741" s="15"/>
      <c r="SWV741" s="15"/>
      <c r="SWW741" s="15"/>
      <c r="SWX741" s="15"/>
      <c r="SWY741" s="15"/>
      <c r="SWZ741" s="15"/>
      <c r="SXA741" s="15"/>
      <c r="SXB741" s="15"/>
      <c r="SXC741" s="15"/>
      <c r="SXD741" s="15"/>
      <c r="SXE741" s="15"/>
      <c r="SXF741" s="15"/>
      <c r="SXG741" s="15"/>
      <c r="SXH741" s="15"/>
      <c r="SXI741" s="15"/>
      <c r="SXJ741" s="15"/>
      <c r="SXK741" s="15"/>
      <c r="SXL741" s="15"/>
      <c r="SXM741" s="15"/>
      <c r="SXN741" s="15"/>
      <c r="SXO741" s="15"/>
      <c r="SXP741" s="15"/>
      <c r="SXQ741" s="15"/>
      <c r="SXR741" s="15"/>
      <c r="SXS741" s="15"/>
      <c r="SXT741" s="15"/>
      <c r="SXU741" s="15"/>
      <c r="SXV741" s="15"/>
      <c r="SXW741" s="15"/>
      <c r="SXX741" s="15"/>
      <c r="SXY741" s="15"/>
      <c r="SXZ741" s="15"/>
      <c r="SYA741" s="15"/>
      <c r="SYB741" s="15"/>
      <c r="SYC741" s="15"/>
      <c r="SYD741" s="15"/>
      <c r="SYE741" s="15"/>
      <c r="SYF741" s="15"/>
      <c r="SYG741" s="15"/>
      <c r="SYH741" s="15"/>
      <c r="SYI741" s="15"/>
      <c r="SYJ741" s="15"/>
      <c r="SYK741" s="15"/>
      <c r="SYL741" s="15"/>
      <c r="SYM741" s="15"/>
      <c r="SYN741" s="15"/>
      <c r="SYO741" s="15"/>
      <c r="SYP741" s="15"/>
      <c r="SYQ741" s="15"/>
      <c r="SYR741" s="15"/>
      <c r="SYS741" s="15"/>
      <c r="SYT741" s="15"/>
      <c r="SYU741" s="15"/>
      <c r="SYV741" s="15"/>
      <c r="SYW741" s="15"/>
      <c r="SYX741" s="15"/>
      <c r="SYY741" s="15"/>
      <c r="SYZ741" s="15"/>
      <c r="SZA741" s="15"/>
      <c r="SZB741" s="15"/>
      <c r="SZC741" s="15"/>
      <c r="SZD741" s="15"/>
      <c r="SZE741" s="15"/>
      <c r="SZF741" s="15"/>
      <c r="SZG741" s="15"/>
      <c r="SZH741" s="15"/>
      <c r="SZI741" s="15"/>
      <c r="SZJ741" s="15"/>
      <c r="SZK741" s="15"/>
      <c r="SZL741" s="15"/>
      <c r="SZM741" s="15"/>
      <c r="SZN741" s="15"/>
      <c r="SZO741" s="15"/>
      <c r="SZP741" s="15"/>
      <c r="SZQ741" s="15"/>
      <c r="SZR741" s="15"/>
      <c r="SZS741" s="15"/>
      <c r="SZT741" s="15"/>
      <c r="SZU741" s="15"/>
      <c r="SZV741" s="15"/>
      <c r="SZW741" s="15"/>
      <c r="SZX741" s="15"/>
      <c r="SZY741" s="15"/>
      <c r="SZZ741" s="15"/>
      <c r="TAA741" s="15"/>
      <c r="TAB741" s="15"/>
      <c r="TAC741" s="15"/>
      <c r="TAD741" s="15"/>
      <c r="TAE741" s="15"/>
      <c r="TAF741" s="15"/>
      <c r="TAG741" s="15"/>
      <c r="TAH741" s="15"/>
      <c r="TAI741" s="15"/>
      <c r="TAJ741" s="15"/>
      <c r="TAK741" s="15"/>
      <c r="TAL741" s="15"/>
      <c r="TAM741" s="15"/>
      <c r="TAN741" s="15"/>
      <c r="TAO741" s="15"/>
      <c r="TAP741" s="15"/>
      <c r="TAQ741" s="15"/>
      <c r="TAR741" s="15"/>
      <c r="TAS741" s="15"/>
      <c r="TAT741" s="15"/>
      <c r="TAU741" s="15"/>
      <c r="TAV741" s="15"/>
      <c r="TAW741" s="15"/>
      <c r="TAX741" s="15"/>
      <c r="TAY741" s="15"/>
      <c r="TAZ741" s="15"/>
      <c r="TBA741" s="15"/>
      <c r="TBB741" s="15"/>
      <c r="TBC741" s="15"/>
      <c r="TBD741" s="15"/>
      <c r="TBE741" s="15"/>
      <c r="TBF741" s="15"/>
      <c r="TBG741" s="15"/>
      <c r="TBH741" s="15"/>
      <c r="TBI741" s="15"/>
      <c r="TBJ741" s="15"/>
      <c r="TBK741" s="15"/>
      <c r="TBL741" s="15"/>
      <c r="TBM741" s="15"/>
      <c r="TBN741" s="15"/>
      <c r="TBO741" s="15"/>
      <c r="TBP741" s="15"/>
      <c r="TBQ741" s="15"/>
      <c r="TBR741" s="15"/>
      <c r="TBS741" s="15"/>
      <c r="TBT741" s="15"/>
      <c r="TBU741" s="15"/>
      <c r="TBV741" s="15"/>
      <c r="TBW741" s="15"/>
      <c r="TBX741" s="15"/>
      <c r="TBY741" s="15"/>
      <c r="TBZ741" s="15"/>
      <c r="TCA741" s="15"/>
      <c r="TCB741" s="15"/>
      <c r="TCC741" s="15"/>
      <c r="TCD741" s="15"/>
      <c r="TCE741" s="15"/>
      <c r="TCF741" s="15"/>
      <c r="TCG741" s="15"/>
      <c r="TCH741" s="15"/>
      <c r="TCI741" s="15"/>
      <c r="TCJ741" s="15"/>
      <c r="TCK741" s="15"/>
      <c r="TCL741" s="15"/>
      <c r="TCM741" s="15"/>
      <c r="TCN741" s="15"/>
      <c r="TCO741" s="15"/>
      <c r="TCP741" s="15"/>
      <c r="TCQ741" s="15"/>
      <c r="TCR741" s="15"/>
      <c r="TCS741" s="15"/>
      <c r="TCT741" s="15"/>
      <c r="TCU741" s="15"/>
      <c r="TCV741" s="15"/>
      <c r="TCW741" s="15"/>
      <c r="TCX741" s="15"/>
      <c r="TCY741" s="15"/>
      <c r="TCZ741" s="15"/>
      <c r="TDA741" s="15"/>
      <c r="TDB741" s="15"/>
      <c r="TDC741" s="15"/>
      <c r="TDD741" s="15"/>
      <c r="TDE741" s="15"/>
      <c r="TDF741" s="15"/>
      <c r="TDG741" s="15"/>
      <c r="TDH741" s="15"/>
      <c r="TDI741" s="15"/>
      <c r="TDJ741" s="15"/>
      <c r="TDK741" s="15"/>
      <c r="TDL741" s="15"/>
      <c r="TDM741" s="15"/>
      <c r="TDN741" s="15"/>
      <c r="TDO741" s="15"/>
      <c r="TDP741" s="15"/>
      <c r="TDQ741" s="15"/>
      <c r="TDR741" s="15"/>
      <c r="TDS741" s="15"/>
      <c r="TDT741" s="15"/>
      <c r="TDU741" s="15"/>
      <c r="TDV741" s="15"/>
      <c r="TDW741" s="15"/>
      <c r="TDX741" s="15"/>
      <c r="TDY741" s="15"/>
      <c r="TDZ741" s="15"/>
      <c r="TEA741" s="15"/>
      <c r="TEB741" s="15"/>
      <c r="TEC741" s="15"/>
      <c r="TED741" s="15"/>
      <c r="TEE741" s="15"/>
      <c r="TEF741" s="15"/>
      <c r="TEG741" s="15"/>
      <c r="TEH741" s="15"/>
      <c r="TEI741" s="15"/>
      <c r="TEJ741" s="15"/>
      <c r="TEK741" s="15"/>
      <c r="TEL741" s="15"/>
      <c r="TEM741" s="15"/>
      <c r="TEN741" s="15"/>
      <c r="TEO741" s="15"/>
      <c r="TEP741" s="15"/>
      <c r="TEQ741" s="15"/>
      <c r="TER741" s="15"/>
      <c r="TES741" s="15"/>
      <c r="TET741" s="15"/>
      <c r="TEU741" s="15"/>
      <c r="TEV741" s="15"/>
      <c r="TEW741" s="15"/>
      <c r="TEX741" s="15"/>
      <c r="TEY741" s="15"/>
      <c r="TEZ741" s="15"/>
      <c r="TFA741" s="15"/>
      <c r="TFB741" s="15"/>
      <c r="TFC741" s="15"/>
      <c r="TFD741" s="15"/>
      <c r="TFE741" s="15"/>
      <c r="TFF741" s="15"/>
      <c r="TFG741" s="15"/>
      <c r="TFH741" s="15"/>
      <c r="TFI741" s="15"/>
      <c r="TFJ741" s="15"/>
      <c r="TFK741" s="15"/>
      <c r="TFL741" s="15"/>
      <c r="TFM741" s="15"/>
      <c r="TFN741" s="15"/>
      <c r="TFO741" s="15"/>
      <c r="TFP741" s="15"/>
      <c r="TFQ741" s="15"/>
      <c r="TFR741" s="15"/>
      <c r="TFS741" s="15"/>
      <c r="TFT741" s="15"/>
      <c r="TFU741" s="15"/>
      <c r="TFV741" s="15"/>
      <c r="TFW741" s="15"/>
      <c r="TFX741" s="15"/>
      <c r="TFY741" s="15"/>
      <c r="TFZ741" s="15"/>
      <c r="TGA741" s="15"/>
      <c r="TGB741" s="15"/>
      <c r="TGC741" s="15"/>
      <c r="TGD741" s="15"/>
      <c r="TGE741" s="15"/>
      <c r="TGF741" s="15"/>
      <c r="TGG741" s="15"/>
      <c r="TGH741" s="15"/>
      <c r="TGI741" s="15"/>
      <c r="TGJ741" s="15"/>
      <c r="TGK741" s="15"/>
      <c r="TGL741" s="15"/>
      <c r="TGM741" s="15"/>
      <c r="TGN741" s="15"/>
      <c r="TGO741" s="15"/>
      <c r="TGP741" s="15"/>
      <c r="TGQ741" s="15"/>
      <c r="TGR741" s="15"/>
      <c r="TGS741" s="15"/>
      <c r="TGT741" s="15"/>
      <c r="TGU741" s="15"/>
      <c r="TGV741" s="15"/>
      <c r="TGW741" s="15"/>
      <c r="TGX741" s="15"/>
      <c r="TGY741" s="15"/>
      <c r="TGZ741" s="15"/>
      <c r="THA741" s="15"/>
      <c r="THB741" s="15"/>
      <c r="THC741" s="15"/>
      <c r="THD741" s="15"/>
      <c r="THE741" s="15"/>
      <c r="THF741" s="15"/>
      <c r="THG741" s="15"/>
      <c r="THH741" s="15"/>
      <c r="THI741" s="15"/>
      <c r="THJ741" s="15"/>
      <c r="THK741" s="15"/>
      <c r="THL741" s="15"/>
      <c r="THM741" s="15"/>
      <c r="THN741" s="15"/>
      <c r="THO741" s="15"/>
      <c r="THP741" s="15"/>
      <c r="THQ741" s="15"/>
      <c r="THR741" s="15"/>
      <c r="THS741" s="15"/>
      <c r="THT741" s="15"/>
      <c r="THU741" s="15"/>
      <c r="THV741" s="15"/>
      <c r="THW741" s="15"/>
      <c r="THX741" s="15"/>
      <c r="THY741" s="15"/>
      <c r="THZ741" s="15"/>
      <c r="TIA741" s="15"/>
      <c r="TIB741" s="15"/>
      <c r="TIC741" s="15"/>
      <c r="TID741" s="15"/>
      <c r="TIE741" s="15"/>
      <c r="TIF741" s="15"/>
      <c r="TIG741" s="15"/>
      <c r="TIH741" s="15"/>
      <c r="TII741" s="15"/>
      <c r="TIJ741" s="15"/>
      <c r="TIK741" s="15"/>
      <c r="TIL741" s="15"/>
      <c r="TIM741" s="15"/>
      <c r="TIN741" s="15"/>
      <c r="TIO741" s="15"/>
      <c r="TIP741" s="15"/>
      <c r="TIQ741" s="15"/>
      <c r="TIR741" s="15"/>
      <c r="TIS741" s="15"/>
      <c r="TIT741" s="15"/>
      <c r="TIU741" s="15"/>
      <c r="TIV741" s="15"/>
      <c r="TIW741" s="15"/>
      <c r="TIX741" s="15"/>
      <c r="TIY741" s="15"/>
      <c r="TIZ741" s="15"/>
      <c r="TJA741" s="15"/>
      <c r="TJB741" s="15"/>
      <c r="TJC741" s="15"/>
      <c r="TJD741" s="15"/>
      <c r="TJE741" s="15"/>
      <c r="TJF741" s="15"/>
      <c r="TJG741" s="15"/>
      <c r="TJH741" s="15"/>
      <c r="TJI741" s="15"/>
      <c r="TJJ741" s="15"/>
      <c r="TJK741" s="15"/>
      <c r="TJL741" s="15"/>
      <c r="TJM741" s="15"/>
      <c r="TJN741" s="15"/>
      <c r="TJO741" s="15"/>
      <c r="TJP741" s="15"/>
      <c r="TJQ741" s="15"/>
      <c r="TJR741" s="15"/>
      <c r="TJS741" s="15"/>
      <c r="TJT741" s="15"/>
      <c r="TJU741" s="15"/>
      <c r="TJV741" s="15"/>
      <c r="TJW741" s="15"/>
      <c r="TJX741" s="15"/>
      <c r="TJY741" s="15"/>
      <c r="TJZ741" s="15"/>
      <c r="TKA741" s="15"/>
      <c r="TKB741" s="15"/>
      <c r="TKC741" s="15"/>
      <c r="TKD741" s="15"/>
      <c r="TKE741" s="15"/>
      <c r="TKF741" s="15"/>
      <c r="TKG741" s="15"/>
      <c r="TKH741" s="15"/>
      <c r="TKI741" s="15"/>
      <c r="TKJ741" s="15"/>
      <c r="TKK741" s="15"/>
      <c r="TKL741" s="15"/>
      <c r="TKM741" s="15"/>
      <c r="TKN741" s="15"/>
      <c r="TKO741" s="15"/>
      <c r="TKP741" s="15"/>
      <c r="TKQ741" s="15"/>
      <c r="TKR741" s="15"/>
      <c r="TKS741" s="15"/>
      <c r="TKT741" s="15"/>
      <c r="TKU741" s="15"/>
      <c r="TKV741" s="15"/>
      <c r="TKW741" s="15"/>
      <c r="TKX741" s="15"/>
      <c r="TKY741" s="15"/>
      <c r="TKZ741" s="15"/>
      <c r="TLA741" s="15"/>
      <c r="TLB741" s="15"/>
      <c r="TLC741" s="15"/>
      <c r="TLD741" s="15"/>
      <c r="TLE741" s="15"/>
      <c r="TLF741" s="15"/>
      <c r="TLG741" s="15"/>
      <c r="TLH741" s="15"/>
      <c r="TLI741" s="15"/>
      <c r="TLJ741" s="15"/>
      <c r="TLK741" s="15"/>
      <c r="TLL741" s="15"/>
      <c r="TLM741" s="15"/>
      <c r="TLN741" s="15"/>
      <c r="TLO741" s="15"/>
      <c r="TLP741" s="15"/>
      <c r="TLQ741" s="15"/>
      <c r="TLR741" s="15"/>
      <c r="TLS741" s="15"/>
      <c r="TLT741" s="15"/>
      <c r="TLU741" s="15"/>
      <c r="TLV741" s="15"/>
      <c r="TLW741" s="15"/>
      <c r="TLX741" s="15"/>
      <c r="TLY741" s="15"/>
      <c r="TLZ741" s="15"/>
      <c r="TMA741" s="15"/>
      <c r="TMB741" s="15"/>
      <c r="TMC741" s="15"/>
      <c r="TMD741" s="15"/>
      <c r="TME741" s="15"/>
      <c r="TMF741" s="15"/>
      <c r="TMG741" s="15"/>
      <c r="TMH741" s="15"/>
      <c r="TMI741" s="15"/>
      <c r="TMJ741" s="15"/>
      <c r="TMK741" s="15"/>
      <c r="TML741" s="15"/>
      <c r="TMM741" s="15"/>
      <c r="TMN741" s="15"/>
      <c r="TMO741" s="15"/>
      <c r="TMP741" s="15"/>
      <c r="TMQ741" s="15"/>
      <c r="TMR741" s="15"/>
      <c r="TMS741" s="15"/>
      <c r="TMT741" s="15"/>
      <c r="TMU741" s="15"/>
      <c r="TMV741" s="15"/>
      <c r="TMW741" s="15"/>
      <c r="TMX741" s="15"/>
      <c r="TMY741" s="15"/>
      <c r="TMZ741" s="15"/>
      <c r="TNA741" s="15"/>
      <c r="TNB741" s="15"/>
      <c r="TNC741" s="15"/>
      <c r="TND741" s="15"/>
      <c r="TNE741" s="15"/>
      <c r="TNF741" s="15"/>
      <c r="TNG741" s="15"/>
      <c r="TNH741" s="15"/>
      <c r="TNI741" s="15"/>
      <c r="TNJ741" s="15"/>
      <c r="TNK741" s="15"/>
      <c r="TNL741" s="15"/>
      <c r="TNM741" s="15"/>
      <c r="TNN741" s="15"/>
      <c r="TNO741" s="15"/>
      <c r="TNP741" s="15"/>
      <c r="TNQ741" s="15"/>
      <c r="TNR741" s="15"/>
      <c r="TNS741" s="15"/>
      <c r="TNT741" s="15"/>
      <c r="TNU741" s="15"/>
      <c r="TNV741" s="15"/>
      <c r="TNW741" s="15"/>
      <c r="TNX741" s="15"/>
      <c r="TNY741" s="15"/>
      <c r="TNZ741" s="15"/>
      <c r="TOA741" s="15"/>
      <c r="TOB741" s="15"/>
      <c r="TOC741" s="15"/>
      <c r="TOD741" s="15"/>
      <c r="TOE741" s="15"/>
      <c r="TOF741" s="15"/>
      <c r="TOG741" s="15"/>
      <c r="TOH741" s="15"/>
      <c r="TOI741" s="15"/>
      <c r="TOJ741" s="15"/>
      <c r="TOK741" s="15"/>
      <c r="TOL741" s="15"/>
      <c r="TOM741" s="15"/>
      <c r="TON741" s="15"/>
      <c r="TOO741" s="15"/>
      <c r="TOP741" s="15"/>
      <c r="TOQ741" s="15"/>
      <c r="TOR741" s="15"/>
      <c r="TOS741" s="15"/>
      <c r="TOT741" s="15"/>
      <c r="TOU741" s="15"/>
      <c r="TOV741" s="15"/>
      <c r="TOW741" s="15"/>
      <c r="TOX741" s="15"/>
      <c r="TOY741" s="15"/>
      <c r="TOZ741" s="15"/>
      <c r="TPA741" s="15"/>
      <c r="TPB741" s="15"/>
      <c r="TPC741" s="15"/>
      <c r="TPD741" s="15"/>
      <c r="TPE741" s="15"/>
      <c r="TPF741" s="15"/>
      <c r="TPG741" s="15"/>
      <c r="TPH741" s="15"/>
      <c r="TPI741" s="15"/>
      <c r="TPJ741" s="15"/>
      <c r="TPK741" s="15"/>
      <c r="TPL741" s="15"/>
      <c r="TPM741" s="15"/>
      <c r="TPN741" s="15"/>
      <c r="TPO741" s="15"/>
      <c r="TPP741" s="15"/>
      <c r="TPQ741" s="15"/>
      <c r="TPR741" s="15"/>
      <c r="TPS741" s="15"/>
      <c r="TPT741" s="15"/>
      <c r="TPU741" s="15"/>
      <c r="TPV741" s="15"/>
      <c r="TPW741" s="15"/>
      <c r="TPX741" s="15"/>
      <c r="TPY741" s="15"/>
      <c r="TPZ741" s="15"/>
      <c r="TQA741" s="15"/>
      <c r="TQB741" s="15"/>
      <c r="TQC741" s="15"/>
      <c r="TQD741" s="15"/>
      <c r="TQE741" s="15"/>
      <c r="TQF741" s="15"/>
      <c r="TQG741" s="15"/>
      <c r="TQH741" s="15"/>
      <c r="TQI741" s="15"/>
      <c r="TQJ741" s="15"/>
      <c r="TQK741" s="15"/>
      <c r="TQL741" s="15"/>
      <c r="TQM741" s="15"/>
      <c r="TQN741" s="15"/>
      <c r="TQO741" s="15"/>
      <c r="TQP741" s="15"/>
      <c r="TQQ741" s="15"/>
      <c r="TQR741" s="15"/>
      <c r="TQS741" s="15"/>
      <c r="TQT741" s="15"/>
      <c r="TQU741" s="15"/>
      <c r="TQV741" s="15"/>
      <c r="TQW741" s="15"/>
      <c r="TQX741" s="15"/>
      <c r="TQY741" s="15"/>
      <c r="TQZ741" s="15"/>
      <c r="TRA741" s="15"/>
      <c r="TRB741" s="15"/>
      <c r="TRC741" s="15"/>
      <c r="TRD741" s="15"/>
      <c r="TRE741" s="15"/>
      <c r="TRF741" s="15"/>
      <c r="TRG741" s="15"/>
      <c r="TRH741" s="15"/>
      <c r="TRI741" s="15"/>
      <c r="TRJ741" s="15"/>
      <c r="TRK741" s="15"/>
      <c r="TRL741" s="15"/>
      <c r="TRM741" s="15"/>
      <c r="TRN741" s="15"/>
      <c r="TRO741" s="15"/>
      <c r="TRP741" s="15"/>
      <c r="TRQ741" s="15"/>
      <c r="TRR741" s="15"/>
      <c r="TRS741" s="15"/>
      <c r="TRT741" s="15"/>
      <c r="TRU741" s="15"/>
      <c r="TRV741" s="15"/>
      <c r="TRW741" s="15"/>
      <c r="TRX741" s="15"/>
      <c r="TRY741" s="15"/>
      <c r="TRZ741" s="15"/>
      <c r="TSA741" s="15"/>
      <c r="TSB741" s="15"/>
      <c r="TSC741" s="15"/>
      <c r="TSD741" s="15"/>
      <c r="TSE741" s="15"/>
      <c r="TSF741" s="15"/>
      <c r="TSG741" s="15"/>
      <c r="TSH741" s="15"/>
      <c r="TSI741" s="15"/>
      <c r="TSJ741" s="15"/>
      <c r="TSK741" s="15"/>
      <c r="TSL741" s="15"/>
      <c r="TSM741" s="15"/>
      <c r="TSN741" s="15"/>
      <c r="TSO741" s="15"/>
      <c r="TSP741" s="15"/>
      <c r="TSQ741" s="15"/>
      <c r="TSR741" s="15"/>
      <c r="TSS741" s="15"/>
      <c r="TST741" s="15"/>
      <c r="TSU741" s="15"/>
      <c r="TSV741" s="15"/>
      <c r="TSW741" s="15"/>
      <c r="TSX741" s="15"/>
      <c r="TSY741" s="15"/>
      <c r="TSZ741" s="15"/>
      <c r="TTA741" s="15"/>
      <c r="TTB741" s="15"/>
      <c r="TTC741" s="15"/>
      <c r="TTD741" s="15"/>
      <c r="TTE741" s="15"/>
      <c r="TTF741" s="15"/>
      <c r="TTG741" s="15"/>
      <c r="TTH741" s="15"/>
      <c r="TTI741" s="15"/>
      <c r="TTJ741" s="15"/>
      <c r="TTK741" s="15"/>
      <c r="TTL741" s="15"/>
      <c r="TTM741" s="15"/>
      <c r="TTN741" s="15"/>
      <c r="TTO741" s="15"/>
      <c r="TTP741" s="15"/>
      <c r="TTQ741" s="15"/>
      <c r="TTR741" s="15"/>
      <c r="TTS741" s="15"/>
      <c r="TTT741" s="15"/>
      <c r="TTU741" s="15"/>
      <c r="TTV741" s="15"/>
      <c r="TTW741" s="15"/>
      <c r="TTX741" s="15"/>
      <c r="TTY741" s="15"/>
      <c r="TTZ741" s="15"/>
      <c r="TUA741" s="15"/>
      <c r="TUB741" s="15"/>
      <c r="TUC741" s="15"/>
      <c r="TUD741" s="15"/>
      <c r="TUE741" s="15"/>
      <c r="TUF741" s="15"/>
      <c r="TUG741" s="15"/>
      <c r="TUH741" s="15"/>
      <c r="TUI741" s="15"/>
      <c r="TUJ741" s="15"/>
      <c r="TUK741" s="15"/>
      <c r="TUL741" s="15"/>
      <c r="TUM741" s="15"/>
      <c r="TUN741" s="15"/>
      <c r="TUO741" s="15"/>
      <c r="TUP741" s="15"/>
      <c r="TUQ741" s="15"/>
      <c r="TUR741" s="15"/>
      <c r="TUS741" s="15"/>
      <c r="TUT741" s="15"/>
      <c r="TUU741" s="15"/>
      <c r="TUV741" s="15"/>
      <c r="TUW741" s="15"/>
      <c r="TUX741" s="15"/>
      <c r="TUY741" s="15"/>
      <c r="TUZ741" s="15"/>
      <c r="TVA741" s="15"/>
      <c r="TVB741" s="15"/>
      <c r="TVC741" s="15"/>
      <c r="TVD741" s="15"/>
      <c r="TVE741" s="15"/>
      <c r="TVF741" s="15"/>
      <c r="TVG741" s="15"/>
      <c r="TVH741" s="15"/>
      <c r="TVI741" s="15"/>
      <c r="TVJ741" s="15"/>
      <c r="TVK741" s="15"/>
      <c r="TVL741" s="15"/>
      <c r="TVM741" s="15"/>
      <c r="TVN741" s="15"/>
      <c r="TVO741" s="15"/>
      <c r="TVP741" s="15"/>
      <c r="TVQ741" s="15"/>
      <c r="TVR741" s="15"/>
      <c r="TVS741" s="15"/>
      <c r="TVT741" s="15"/>
      <c r="TVU741" s="15"/>
      <c r="TVV741" s="15"/>
      <c r="TVW741" s="15"/>
      <c r="TVX741" s="15"/>
      <c r="TVY741" s="15"/>
      <c r="TVZ741" s="15"/>
      <c r="TWA741" s="15"/>
      <c r="TWB741" s="15"/>
      <c r="TWC741" s="15"/>
      <c r="TWD741" s="15"/>
      <c r="TWE741" s="15"/>
      <c r="TWF741" s="15"/>
      <c r="TWG741" s="15"/>
      <c r="TWH741" s="15"/>
      <c r="TWI741" s="15"/>
      <c r="TWJ741" s="15"/>
      <c r="TWK741" s="15"/>
      <c r="TWL741" s="15"/>
      <c r="TWM741" s="15"/>
      <c r="TWN741" s="15"/>
      <c r="TWO741" s="15"/>
      <c r="TWP741" s="15"/>
      <c r="TWQ741" s="15"/>
      <c r="TWR741" s="15"/>
      <c r="TWS741" s="15"/>
      <c r="TWT741" s="15"/>
      <c r="TWU741" s="15"/>
      <c r="TWV741" s="15"/>
      <c r="TWW741" s="15"/>
      <c r="TWX741" s="15"/>
      <c r="TWY741" s="15"/>
      <c r="TWZ741" s="15"/>
      <c r="TXA741" s="15"/>
      <c r="TXB741" s="15"/>
      <c r="TXC741" s="15"/>
      <c r="TXD741" s="15"/>
      <c r="TXE741" s="15"/>
      <c r="TXF741" s="15"/>
      <c r="TXG741" s="15"/>
      <c r="TXH741" s="15"/>
      <c r="TXI741" s="15"/>
      <c r="TXJ741" s="15"/>
      <c r="TXK741" s="15"/>
      <c r="TXL741" s="15"/>
      <c r="TXM741" s="15"/>
      <c r="TXN741" s="15"/>
      <c r="TXO741" s="15"/>
      <c r="TXP741" s="15"/>
      <c r="TXQ741" s="15"/>
      <c r="TXR741" s="15"/>
      <c r="TXS741" s="15"/>
      <c r="TXT741" s="15"/>
      <c r="TXU741" s="15"/>
      <c r="TXV741" s="15"/>
      <c r="TXW741" s="15"/>
      <c r="TXX741" s="15"/>
      <c r="TXY741" s="15"/>
      <c r="TXZ741" s="15"/>
      <c r="TYA741" s="15"/>
      <c r="TYB741" s="15"/>
      <c r="TYC741" s="15"/>
      <c r="TYD741" s="15"/>
      <c r="TYE741" s="15"/>
      <c r="TYF741" s="15"/>
      <c r="TYG741" s="15"/>
      <c r="TYH741" s="15"/>
      <c r="TYI741" s="15"/>
      <c r="TYJ741" s="15"/>
      <c r="TYK741" s="15"/>
      <c r="TYL741" s="15"/>
      <c r="TYM741" s="15"/>
      <c r="TYN741" s="15"/>
      <c r="TYO741" s="15"/>
      <c r="TYP741" s="15"/>
      <c r="TYQ741" s="15"/>
      <c r="TYR741" s="15"/>
      <c r="TYS741" s="15"/>
      <c r="TYT741" s="15"/>
      <c r="TYU741" s="15"/>
      <c r="TYV741" s="15"/>
      <c r="TYW741" s="15"/>
      <c r="TYX741" s="15"/>
      <c r="TYY741" s="15"/>
      <c r="TYZ741" s="15"/>
      <c r="TZA741" s="15"/>
      <c r="TZB741" s="15"/>
      <c r="TZC741" s="15"/>
      <c r="TZD741" s="15"/>
      <c r="TZE741" s="15"/>
      <c r="TZF741" s="15"/>
      <c r="TZG741" s="15"/>
      <c r="TZH741" s="15"/>
      <c r="TZI741" s="15"/>
      <c r="TZJ741" s="15"/>
      <c r="TZK741" s="15"/>
      <c r="TZL741" s="15"/>
      <c r="TZM741" s="15"/>
      <c r="TZN741" s="15"/>
      <c r="TZO741" s="15"/>
      <c r="TZP741" s="15"/>
      <c r="TZQ741" s="15"/>
      <c r="TZR741" s="15"/>
      <c r="TZS741" s="15"/>
      <c r="TZT741" s="15"/>
      <c r="TZU741" s="15"/>
      <c r="TZV741" s="15"/>
      <c r="TZW741" s="15"/>
      <c r="TZX741" s="15"/>
      <c r="TZY741" s="15"/>
      <c r="TZZ741" s="15"/>
      <c r="UAA741" s="15"/>
      <c r="UAB741" s="15"/>
      <c r="UAC741" s="15"/>
      <c r="UAD741" s="15"/>
      <c r="UAE741" s="15"/>
      <c r="UAF741" s="15"/>
      <c r="UAG741" s="15"/>
      <c r="UAH741" s="15"/>
      <c r="UAI741" s="15"/>
      <c r="UAJ741" s="15"/>
      <c r="UAK741" s="15"/>
      <c r="UAL741" s="15"/>
      <c r="UAM741" s="15"/>
      <c r="UAN741" s="15"/>
      <c r="UAO741" s="15"/>
      <c r="UAP741" s="15"/>
      <c r="UAQ741" s="15"/>
      <c r="UAR741" s="15"/>
      <c r="UAS741" s="15"/>
      <c r="UAT741" s="15"/>
      <c r="UAU741" s="15"/>
      <c r="UAV741" s="15"/>
      <c r="UAW741" s="15"/>
      <c r="UAX741" s="15"/>
      <c r="UAY741" s="15"/>
      <c r="UAZ741" s="15"/>
      <c r="UBA741" s="15"/>
      <c r="UBB741" s="15"/>
      <c r="UBC741" s="15"/>
      <c r="UBD741" s="15"/>
      <c r="UBE741" s="15"/>
      <c r="UBF741" s="15"/>
      <c r="UBG741" s="15"/>
      <c r="UBH741" s="15"/>
      <c r="UBI741" s="15"/>
      <c r="UBJ741" s="15"/>
      <c r="UBK741" s="15"/>
      <c r="UBL741" s="15"/>
      <c r="UBM741" s="15"/>
      <c r="UBN741" s="15"/>
      <c r="UBO741" s="15"/>
      <c r="UBP741" s="15"/>
      <c r="UBQ741" s="15"/>
      <c r="UBR741" s="15"/>
      <c r="UBS741" s="15"/>
      <c r="UBT741" s="15"/>
      <c r="UBU741" s="15"/>
      <c r="UBV741" s="15"/>
      <c r="UBW741" s="15"/>
      <c r="UBX741" s="15"/>
      <c r="UBY741" s="15"/>
      <c r="UBZ741" s="15"/>
      <c r="UCA741" s="15"/>
      <c r="UCB741" s="15"/>
      <c r="UCC741" s="15"/>
      <c r="UCD741" s="15"/>
      <c r="UCE741" s="15"/>
      <c r="UCF741" s="15"/>
      <c r="UCG741" s="15"/>
      <c r="UCH741" s="15"/>
      <c r="UCI741" s="15"/>
      <c r="UCJ741" s="15"/>
      <c r="UCK741" s="15"/>
      <c r="UCL741" s="15"/>
      <c r="UCM741" s="15"/>
      <c r="UCN741" s="15"/>
      <c r="UCO741" s="15"/>
      <c r="UCP741" s="15"/>
      <c r="UCQ741" s="15"/>
      <c r="UCR741" s="15"/>
      <c r="UCS741" s="15"/>
      <c r="UCT741" s="15"/>
      <c r="UCU741" s="15"/>
      <c r="UCV741" s="15"/>
      <c r="UCW741" s="15"/>
      <c r="UCX741" s="15"/>
      <c r="UCY741" s="15"/>
      <c r="UCZ741" s="15"/>
      <c r="UDA741" s="15"/>
      <c r="UDB741" s="15"/>
      <c r="UDC741" s="15"/>
      <c r="UDD741" s="15"/>
      <c r="UDE741" s="15"/>
      <c r="UDF741" s="15"/>
      <c r="UDG741" s="15"/>
      <c r="UDH741" s="15"/>
      <c r="UDI741" s="15"/>
      <c r="UDJ741" s="15"/>
      <c r="UDK741" s="15"/>
      <c r="UDL741" s="15"/>
      <c r="UDM741" s="15"/>
      <c r="UDN741" s="15"/>
      <c r="UDO741" s="15"/>
      <c r="UDP741" s="15"/>
      <c r="UDQ741" s="15"/>
      <c r="UDR741" s="15"/>
      <c r="UDS741" s="15"/>
      <c r="UDT741" s="15"/>
      <c r="UDU741" s="15"/>
      <c r="UDV741" s="15"/>
      <c r="UDW741" s="15"/>
      <c r="UDX741" s="15"/>
      <c r="UDY741" s="15"/>
      <c r="UDZ741" s="15"/>
      <c r="UEA741" s="15"/>
      <c r="UEB741" s="15"/>
      <c r="UEC741" s="15"/>
      <c r="UED741" s="15"/>
      <c r="UEE741" s="15"/>
      <c r="UEF741" s="15"/>
      <c r="UEG741" s="15"/>
      <c r="UEH741" s="15"/>
      <c r="UEI741" s="15"/>
      <c r="UEJ741" s="15"/>
      <c r="UEK741" s="15"/>
      <c r="UEL741" s="15"/>
      <c r="UEM741" s="15"/>
      <c r="UEN741" s="15"/>
      <c r="UEO741" s="15"/>
      <c r="UEP741" s="15"/>
      <c r="UEQ741" s="15"/>
      <c r="UER741" s="15"/>
      <c r="UES741" s="15"/>
      <c r="UET741" s="15"/>
      <c r="UEU741" s="15"/>
      <c r="UEV741" s="15"/>
      <c r="UEW741" s="15"/>
      <c r="UEX741" s="15"/>
      <c r="UEY741" s="15"/>
      <c r="UEZ741" s="15"/>
      <c r="UFA741" s="15"/>
      <c r="UFB741" s="15"/>
      <c r="UFC741" s="15"/>
      <c r="UFD741" s="15"/>
      <c r="UFE741" s="15"/>
      <c r="UFF741" s="15"/>
      <c r="UFG741" s="15"/>
      <c r="UFH741" s="15"/>
      <c r="UFI741" s="15"/>
      <c r="UFJ741" s="15"/>
      <c r="UFK741" s="15"/>
      <c r="UFL741" s="15"/>
      <c r="UFM741" s="15"/>
      <c r="UFN741" s="15"/>
      <c r="UFO741" s="15"/>
      <c r="UFP741" s="15"/>
      <c r="UFQ741" s="15"/>
      <c r="UFR741" s="15"/>
      <c r="UFS741" s="15"/>
      <c r="UFT741" s="15"/>
      <c r="UFU741" s="15"/>
      <c r="UFV741" s="15"/>
      <c r="UFW741" s="15"/>
      <c r="UFX741" s="15"/>
      <c r="UFY741" s="15"/>
      <c r="UFZ741" s="15"/>
      <c r="UGA741" s="15"/>
      <c r="UGB741" s="15"/>
      <c r="UGC741" s="15"/>
      <c r="UGD741" s="15"/>
      <c r="UGE741" s="15"/>
      <c r="UGF741" s="15"/>
      <c r="UGG741" s="15"/>
      <c r="UGH741" s="15"/>
      <c r="UGI741" s="15"/>
      <c r="UGJ741" s="15"/>
      <c r="UGK741" s="15"/>
      <c r="UGL741" s="15"/>
      <c r="UGM741" s="15"/>
      <c r="UGN741" s="15"/>
      <c r="UGO741" s="15"/>
      <c r="UGP741" s="15"/>
      <c r="UGQ741" s="15"/>
      <c r="UGR741" s="15"/>
      <c r="UGS741" s="15"/>
      <c r="UGT741" s="15"/>
      <c r="UGU741" s="15"/>
      <c r="UGV741" s="15"/>
      <c r="UGW741" s="15"/>
      <c r="UGX741" s="15"/>
      <c r="UGY741" s="15"/>
      <c r="UGZ741" s="15"/>
      <c r="UHA741" s="15"/>
      <c r="UHB741" s="15"/>
      <c r="UHC741" s="15"/>
      <c r="UHD741" s="15"/>
      <c r="UHE741" s="15"/>
      <c r="UHF741" s="15"/>
      <c r="UHG741" s="15"/>
      <c r="UHH741" s="15"/>
      <c r="UHI741" s="15"/>
      <c r="UHJ741" s="15"/>
      <c r="UHK741" s="15"/>
      <c r="UHL741" s="15"/>
      <c r="UHM741" s="15"/>
      <c r="UHN741" s="15"/>
      <c r="UHO741" s="15"/>
      <c r="UHP741" s="15"/>
      <c r="UHQ741" s="15"/>
      <c r="UHR741" s="15"/>
      <c r="UHS741" s="15"/>
      <c r="UHT741" s="15"/>
      <c r="UHU741" s="15"/>
      <c r="UHV741" s="15"/>
      <c r="UHW741" s="15"/>
      <c r="UHX741" s="15"/>
      <c r="UHY741" s="15"/>
      <c r="UHZ741" s="15"/>
      <c r="UIA741" s="15"/>
      <c r="UIB741" s="15"/>
      <c r="UIC741" s="15"/>
      <c r="UID741" s="15"/>
      <c r="UIE741" s="15"/>
      <c r="UIF741" s="15"/>
      <c r="UIG741" s="15"/>
      <c r="UIH741" s="15"/>
      <c r="UII741" s="15"/>
      <c r="UIJ741" s="15"/>
      <c r="UIK741" s="15"/>
      <c r="UIL741" s="15"/>
      <c r="UIM741" s="15"/>
      <c r="UIN741" s="15"/>
      <c r="UIO741" s="15"/>
      <c r="UIP741" s="15"/>
      <c r="UIQ741" s="15"/>
      <c r="UIR741" s="15"/>
      <c r="UIS741" s="15"/>
      <c r="UIT741" s="15"/>
      <c r="UIU741" s="15"/>
      <c r="UIV741" s="15"/>
      <c r="UIW741" s="15"/>
      <c r="UIX741" s="15"/>
      <c r="UIY741" s="15"/>
      <c r="UIZ741" s="15"/>
      <c r="UJA741" s="15"/>
      <c r="UJB741" s="15"/>
      <c r="UJC741" s="15"/>
      <c r="UJD741" s="15"/>
      <c r="UJE741" s="15"/>
      <c r="UJF741" s="15"/>
      <c r="UJG741" s="15"/>
      <c r="UJH741" s="15"/>
      <c r="UJI741" s="15"/>
      <c r="UJJ741" s="15"/>
      <c r="UJK741" s="15"/>
      <c r="UJL741" s="15"/>
      <c r="UJM741" s="15"/>
      <c r="UJN741" s="15"/>
      <c r="UJO741" s="15"/>
      <c r="UJP741" s="15"/>
      <c r="UJQ741" s="15"/>
      <c r="UJR741" s="15"/>
      <c r="UJS741" s="15"/>
      <c r="UJT741" s="15"/>
      <c r="UJU741" s="15"/>
      <c r="UJV741" s="15"/>
      <c r="UJW741" s="15"/>
      <c r="UJX741" s="15"/>
      <c r="UJY741" s="15"/>
      <c r="UJZ741" s="15"/>
      <c r="UKA741" s="15"/>
      <c r="UKB741" s="15"/>
      <c r="UKC741" s="15"/>
      <c r="UKD741" s="15"/>
      <c r="UKE741" s="15"/>
      <c r="UKF741" s="15"/>
      <c r="UKG741" s="15"/>
      <c r="UKH741" s="15"/>
      <c r="UKI741" s="15"/>
      <c r="UKJ741" s="15"/>
      <c r="UKK741" s="15"/>
      <c r="UKL741" s="15"/>
      <c r="UKM741" s="15"/>
      <c r="UKN741" s="15"/>
      <c r="UKO741" s="15"/>
      <c r="UKP741" s="15"/>
      <c r="UKQ741" s="15"/>
      <c r="UKR741" s="15"/>
      <c r="UKS741" s="15"/>
      <c r="UKT741" s="15"/>
      <c r="UKU741" s="15"/>
      <c r="UKV741" s="15"/>
      <c r="UKW741" s="15"/>
      <c r="UKX741" s="15"/>
      <c r="UKY741" s="15"/>
      <c r="UKZ741" s="15"/>
      <c r="ULA741" s="15"/>
      <c r="ULB741" s="15"/>
      <c r="ULC741" s="15"/>
      <c r="ULD741" s="15"/>
      <c r="ULE741" s="15"/>
      <c r="ULF741" s="15"/>
      <c r="ULG741" s="15"/>
      <c r="ULH741" s="15"/>
      <c r="ULI741" s="15"/>
      <c r="ULJ741" s="15"/>
      <c r="ULK741" s="15"/>
      <c r="ULL741" s="15"/>
      <c r="ULM741" s="15"/>
      <c r="ULN741" s="15"/>
      <c r="ULO741" s="15"/>
      <c r="ULP741" s="15"/>
      <c r="ULQ741" s="15"/>
      <c r="ULR741" s="15"/>
      <c r="ULS741" s="15"/>
      <c r="ULT741" s="15"/>
      <c r="ULU741" s="15"/>
      <c r="ULV741" s="15"/>
      <c r="ULW741" s="15"/>
      <c r="ULX741" s="15"/>
      <c r="ULY741" s="15"/>
      <c r="ULZ741" s="15"/>
      <c r="UMA741" s="15"/>
      <c r="UMB741" s="15"/>
      <c r="UMC741" s="15"/>
      <c r="UMD741" s="15"/>
      <c r="UME741" s="15"/>
      <c r="UMF741" s="15"/>
      <c r="UMG741" s="15"/>
      <c r="UMH741" s="15"/>
      <c r="UMI741" s="15"/>
      <c r="UMJ741" s="15"/>
      <c r="UMK741" s="15"/>
      <c r="UML741" s="15"/>
      <c r="UMM741" s="15"/>
      <c r="UMN741" s="15"/>
      <c r="UMO741" s="15"/>
      <c r="UMP741" s="15"/>
      <c r="UMQ741" s="15"/>
      <c r="UMR741" s="15"/>
      <c r="UMS741" s="15"/>
      <c r="UMT741" s="15"/>
      <c r="UMU741" s="15"/>
      <c r="UMV741" s="15"/>
      <c r="UMW741" s="15"/>
      <c r="UMX741" s="15"/>
      <c r="UMY741" s="15"/>
      <c r="UMZ741" s="15"/>
      <c r="UNA741" s="15"/>
      <c r="UNB741" s="15"/>
      <c r="UNC741" s="15"/>
      <c r="UND741" s="15"/>
      <c r="UNE741" s="15"/>
      <c r="UNF741" s="15"/>
      <c r="UNG741" s="15"/>
      <c r="UNH741" s="15"/>
      <c r="UNI741" s="15"/>
      <c r="UNJ741" s="15"/>
      <c r="UNK741" s="15"/>
      <c r="UNL741" s="15"/>
      <c r="UNM741" s="15"/>
      <c r="UNN741" s="15"/>
      <c r="UNO741" s="15"/>
      <c r="UNP741" s="15"/>
      <c r="UNQ741" s="15"/>
      <c r="UNR741" s="15"/>
      <c r="UNS741" s="15"/>
      <c r="UNT741" s="15"/>
      <c r="UNU741" s="15"/>
      <c r="UNV741" s="15"/>
      <c r="UNW741" s="15"/>
      <c r="UNX741" s="15"/>
      <c r="UNY741" s="15"/>
      <c r="UNZ741" s="15"/>
      <c r="UOA741" s="15"/>
      <c r="UOB741" s="15"/>
      <c r="UOC741" s="15"/>
      <c r="UOD741" s="15"/>
      <c r="UOE741" s="15"/>
      <c r="UOF741" s="15"/>
      <c r="UOG741" s="15"/>
      <c r="UOH741" s="15"/>
      <c r="UOI741" s="15"/>
      <c r="UOJ741" s="15"/>
      <c r="UOK741" s="15"/>
      <c r="UOL741" s="15"/>
      <c r="UOM741" s="15"/>
      <c r="UON741" s="15"/>
      <c r="UOO741" s="15"/>
      <c r="UOP741" s="15"/>
      <c r="UOQ741" s="15"/>
      <c r="UOR741" s="15"/>
      <c r="UOS741" s="15"/>
      <c r="UOT741" s="15"/>
      <c r="UOU741" s="15"/>
      <c r="UOV741" s="15"/>
      <c r="UOW741" s="15"/>
      <c r="UOX741" s="15"/>
      <c r="UOY741" s="15"/>
      <c r="UOZ741" s="15"/>
      <c r="UPA741" s="15"/>
      <c r="UPB741" s="15"/>
      <c r="UPC741" s="15"/>
      <c r="UPD741" s="15"/>
      <c r="UPE741" s="15"/>
      <c r="UPF741" s="15"/>
      <c r="UPG741" s="15"/>
      <c r="UPH741" s="15"/>
      <c r="UPI741" s="15"/>
      <c r="UPJ741" s="15"/>
      <c r="UPK741" s="15"/>
      <c r="UPL741" s="15"/>
      <c r="UPM741" s="15"/>
      <c r="UPN741" s="15"/>
      <c r="UPO741" s="15"/>
      <c r="UPP741" s="15"/>
      <c r="UPQ741" s="15"/>
      <c r="UPR741" s="15"/>
      <c r="UPS741" s="15"/>
      <c r="UPT741" s="15"/>
      <c r="UPU741" s="15"/>
      <c r="UPV741" s="15"/>
      <c r="UPW741" s="15"/>
      <c r="UPX741" s="15"/>
      <c r="UPY741" s="15"/>
      <c r="UPZ741" s="15"/>
      <c r="UQA741" s="15"/>
      <c r="UQB741" s="15"/>
      <c r="UQC741" s="15"/>
      <c r="UQD741" s="15"/>
      <c r="UQE741" s="15"/>
      <c r="UQF741" s="15"/>
      <c r="UQG741" s="15"/>
      <c r="UQH741" s="15"/>
      <c r="UQI741" s="15"/>
      <c r="UQJ741" s="15"/>
      <c r="UQK741" s="15"/>
      <c r="UQL741" s="15"/>
      <c r="UQM741" s="15"/>
      <c r="UQN741" s="15"/>
      <c r="UQO741" s="15"/>
      <c r="UQP741" s="15"/>
      <c r="UQQ741" s="15"/>
      <c r="UQR741" s="15"/>
      <c r="UQS741" s="15"/>
      <c r="UQT741" s="15"/>
      <c r="UQU741" s="15"/>
      <c r="UQV741" s="15"/>
      <c r="UQW741" s="15"/>
      <c r="UQX741" s="15"/>
      <c r="UQY741" s="15"/>
      <c r="UQZ741" s="15"/>
      <c r="URA741" s="15"/>
      <c r="URB741" s="15"/>
      <c r="URC741" s="15"/>
      <c r="URD741" s="15"/>
      <c r="URE741" s="15"/>
      <c r="URF741" s="15"/>
      <c r="URG741" s="15"/>
      <c r="URH741" s="15"/>
      <c r="URI741" s="15"/>
      <c r="URJ741" s="15"/>
      <c r="URK741" s="15"/>
      <c r="URL741" s="15"/>
      <c r="URM741" s="15"/>
      <c r="URN741" s="15"/>
      <c r="URO741" s="15"/>
      <c r="URP741" s="15"/>
      <c r="URQ741" s="15"/>
      <c r="URR741" s="15"/>
      <c r="URS741" s="15"/>
      <c r="URT741" s="15"/>
      <c r="URU741" s="15"/>
      <c r="URV741" s="15"/>
      <c r="URW741" s="15"/>
      <c r="URX741" s="15"/>
      <c r="URY741" s="15"/>
      <c r="URZ741" s="15"/>
      <c r="USA741" s="15"/>
      <c r="USB741" s="15"/>
      <c r="USC741" s="15"/>
      <c r="USD741" s="15"/>
      <c r="USE741" s="15"/>
      <c r="USF741" s="15"/>
      <c r="USG741" s="15"/>
      <c r="USH741" s="15"/>
      <c r="USI741" s="15"/>
      <c r="USJ741" s="15"/>
      <c r="USK741" s="15"/>
      <c r="USL741" s="15"/>
      <c r="USM741" s="15"/>
      <c r="USN741" s="15"/>
      <c r="USO741" s="15"/>
      <c r="USP741" s="15"/>
      <c r="USQ741" s="15"/>
      <c r="USR741" s="15"/>
      <c r="USS741" s="15"/>
      <c r="UST741" s="15"/>
      <c r="USU741" s="15"/>
      <c r="USV741" s="15"/>
      <c r="USW741" s="15"/>
      <c r="USX741" s="15"/>
      <c r="USY741" s="15"/>
      <c r="USZ741" s="15"/>
      <c r="UTA741" s="15"/>
      <c r="UTB741" s="15"/>
      <c r="UTC741" s="15"/>
      <c r="UTD741" s="15"/>
      <c r="UTE741" s="15"/>
      <c r="UTF741" s="15"/>
      <c r="UTG741" s="15"/>
      <c r="UTH741" s="15"/>
      <c r="UTI741" s="15"/>
      <c r="UTJ741" s="15"/>
      <c r="UTK741" s="15"/>
      <c r="UTL741" s="15"/>
      <c r="UTM741" s="15"/>
      <c r="UTN741" s="15"/>
      <c r="UTO741" s="15"/>
      <c r="UTP741" s="15"/>
      <c r="UTQ741" s="15"/>
      <c r="UTR741" s="15"/>
      <c r="UTS741" s="15"/>
      <c r="UTT741" s="15"/>
      <c r="UTU741" s="15"/>
      <c r="UTV741" s="15"/>
      <c r="UTW741" s="15"/>
      <c r="UTX741" s="15"/>
      <c r="UTY741" s="15"/>
      <c r="UTZ741" s="15"/>
      <c r="UUA741" s="15"/>
      <c r="UUB741" s="15"/>
      <c r="UUC741" s="15"/>
      <c r="UUD741" s="15"/>
      <c r="UUE741" s="15"/>
      <c r="UUF741" s="15"/>
      <c r="UUG741" s="15"/>
      <c r="UUH741" s="15"/>
      <c r="UUI741" s="15"/>
      <c r="UUJ741" s="15"/>
      <c r="UUK741" s="15"/>
      <c r="UUL741" s="15"/>
      <c r="UUM741" s="15"/>
      <c r="UUN741" s="15"/>
      <c r="UUO741" s="15"/>
      <c r="UUP741" s="15"/>
      <c r="UUQ741" s="15"/>
      <c r="UUR741" s="15"/>
      <c r="UUS741" s="15"/>
      <c r="UUT741" s="15"/>
      <c r="UUU741" s="15"/>
      <c r="UUV741" s="15"/>
      <c r="UUW741" s="15"/>
      <c r="UUX741" s="15"/>
      <c r="UUY741" s="15"/>
      <c r="UUZ741" s="15"/>
      <c r="UVA741" s="15"/>
      <c r="UVB741" s="15"/>
      <c r="UVC741" s="15"/>
      <c r="UVD741" s="15"/>
      <c r="UVE741" s="15"/>
      <c r="UVF741" s="15"/>
      <c r="UVG741" s="15"/>
      <c r="UVH741" s="15"/>
      <c r="UVI741" s="15"/>
      <c r="UVJ741" s="15"/>
      <c r="UVK741" s="15"/>
      <c r="UVL741" s="15"/>
      <c r="UVM741" s="15"/>
      <c r="UVN741" s="15"/>
      <c r="UVO741" s="15"/>
      <c r="UVP741" s="15"/>
      <c r="UVQ741" s="15"/>
      <c r="UVR741" s="15"/>
      <c r="UVS741" s="15"/>
      <c r="UVT741" s="15"/>
      <c r="UVU741" s="15"/>
      <c r="UVV741" s="15"/>
      <c r="UVW741" s="15"/>
      <c r="UVX741" s="15"/>
      <c r="UVY741" s="15"/>
      <c r="UVZ741" s="15"/>
      <c r="UWA741" s="15"/>
      <c r="UWB741" s="15"/>
      <c r="UWC741" s="15"/>
      <c r="UWD741" s="15"/>
      <c r="UWE741" s="15"/>
      <c r="UWF741" s="15"/>
      <c r="UWG741" s="15"/>
      <c r="UWH741" s="15"/>
      <c r="UWI741" s="15"/>
      <c r="UWJ741" s="15"/>
      <c r="UWK741" s="15"/>
      <c r="UWL741" s="15"/>
      <c r="UWM741" s="15"/>
      <c r="UWN741" s="15"/>
      <c r="UWO741" s="15"/>
      <c r="UWP741" s="15"/>
      <c r="UWQ741" s="15"/>
      <c r="UWR741" s="15"/>
      <c r="UWS741" s="15"/>
      <c r="UWT741" s="15"/>
      <c r="UWU741" s="15"/>
      <c r="UWV741" s="15"/>
      <c r="UWW741" s="15"/>
      <c r="UWX741" s="15"/>
      <c r="UWY741" s="15"/>
      <c r="UWZ741" s="15"/>
      <c r="UXA741" s="15"/>
      <c r="UXB741" s="15"/>
      <c r="UXC741" s="15"/>
      <c r="UXD741" s="15"/>
      <c r="UXE741" s="15"/>
      <c r="UXF741" s="15"/>
      <c r="UXG741" s="15"/>
      <c r="UXH741" s="15"/>
      <c r="UXI741" s="15"/>
      <c r="UXJ741" s="15"/>
      <c r="UXK741" s="15"/>
      <c r="UXL741" s="15"/>
      <c r="UXM741" s="15"/>
      <c r="UXN741" s="15"/>
      <c r="UXO741" s="15"/>
      <c r="UXP741" s="15"/>
      <c r="UXQ741" s="15"/>
      <c r="UXR741" s="15"/>
      <c r="UXS741" s="15"/>
      <c r="UXT741" s="15"/>
      <c r="UXU741" s="15"/>
      <c r="UXV741" s="15"/>
      <c r="UXW741" s="15"/>
      <c r="UXX741" s="15"/>
      <c r="UXY741" s="15"/>
      <c r="UXZ741" s="15"/>
      <c r="UYA741" s="15"/>
      <c r="UYB741" s="15"/>
      <c r="UYC741" s="15"/>
      <c r="UYD741" s="15"/>
      <c r="UYE741" s="15"/>
      <c r="UYF741" s="15"/>
      <c r="UYG741" s="15"/>
      <c r="UYH741" s="15"/>
      <c r="UYI741" s="15"/>
      <c r="UYJ741" s="15"/>
      <c r="UYK741" s="15"/>
      <c r="UYL741" s="15"/>
      <c r="UYM741" s="15"/>
      <c r="UYN741" s="15"/>
      <c r="UYO741" s="15"/>
      <c r="UYP741" s="15"/>
      <c r="UYQ741" s="15"/>
      <c r="UYR741" s="15"/>
      <c r="UYS741" s="15"/>
      <c r="UYT741" s="15"/>
      <c r="UYU741" s="15"/>
      <c r="UYV741" s="15"/>
      <c r="UYW741" s="15"/>
      <c r="UYX741" s="15"/>
      <c r="UYY741" s="15"/>
      <c r="UYZ741" s="15"/>
      <c r="UZA741" s="15"/>
      <c r="UZB741" s="15"/>
      <c r="UZC741" s="15"/>
      <c r="UZD741" s="15"/>
      <c r="UZE741" s="15"/>
      <c r="UZF741" s="15"/>
      <c r="UZG741" s="15"/>
      <c r="UZH741" s="15"/>
      <c r="UZI741" s="15"/>
      <c r="UZJ741" s="15"/>
      <c r="UZK741" s="15"/>
      <c r="UZL741" s="15"/>
      <c r="UZM741" s="15"/>
      <c r="UZN741" s="15"/>
      <c r="UZO741" s="15"/>
      <c r="UZP741" s="15"/>
      <c r="UZQ741" s="15"/>
      <c r="UZR741" s="15"/>
      <c r="UZS741" s="15"/>
      <c r="UZT741" s="15"/>
      <c r="UZU741" s="15"/>
      <c r="UZV741" s="15"/>
      <c r="UZW741" s="15"/>
      <c r="UZX741" s="15"/>
      <c r="UZY741" s="15"/>
      <c r="UZZ741" s="15"/>
      <c r="VAA741" s="15"/>
      <c r="VAB741" s="15"/>
      <c r="VAC741" s="15"/>
      <c r="VAD741" s="15"/>
      <c r="VAE741" s="15"/>
      <c r="VAF741" s="15"/>
      <c r="VAG741" s="15"/>
      <c r="VAH741" s="15"/>
      <c r="VAI741" s="15"/>
      <c r="VAJ741" s="15"/>
      <c r="VAK741" s="15"/>
      <c r="VAL741" s="15"/>
      <c r="VAM741" s="15"/>
      <c r="VAN741" s="15"/>
      <c r="VAO741" s="15"/>
      <c r="VAP741" s="15"/>
      <c r="VAQ741" s="15"/>
      <c r="VAR741" s="15"/>
      <c r="VAS741" s="15"/>
      <c r="VAT741" s="15"/>
      <c r="VAU741" s="15"/>
      <c r="VAV741" s="15"/>
      <c r="VAW741" s="15"/>
      <c r="VAX741" s="15"/>
      <c r="VAY741" s="15"/>
      <c r="VAZ741" s="15"/>
      <c r="VBA741" s="15"/>
      <c r="VBB741" s="15"/>
      <c r="VBC741" s="15"/>
      <c r="VBD741" s="15"/>
      <c r="VBE741" s="15"/>
      <c r="VBF741" s="15"/>
      <c r="VBG741" s="15"/>
      <c r="VBH741" s="15"/>
      <c r="VBI741" s="15"/>
      <c r="VBJ741" s="15"/>
      <c r="VBK741" s="15"/>
      <c r="VBL741" s="15"/>
      <c r="VBM741" s="15"/>
      <c r="VBN741" s="15"/>
      <c r="VBO741" s="15"/>
      <c r="VBP741" s="15"/>
      <c r="VBQ741" s="15"/>
      <c r="VBR741" s="15"/>
      <c r="VBS741" s="15"/>
      <c r="VBT741" s="15"/>
      <c r="VBU741" s="15"/>
      <c r="VBV741" s="15"/>
      <c r="VBW741" s="15"/>
      <c r="VBX741" s="15"/>
      <c r="VBY741" s="15"/>
      <c r="VBZ741" s="15"/>
      <c r="VCA741" s="15"/>
      <c r="VCB741" s="15"/>
      <c r="VCC741" s="15"/>
      <c r="VCD741" s="15"/>
      <c r="VCE741" s="15"/>
      <c r="VCF741" s="15"/>
      <c r="VCG741" s="15"/>
      <c r="VCH741" s="15"/>
      <c r="VCI741" s="15"/>
      <c r="VCJ741" s="15"/>
      <c r="VCK741" s="15"/>
      <c r="VCL741" s="15"/>
      <c r="VCM741" s="15"/>
      <c r="VCN741" s="15"/>
      <c r="VCO741" s="15"/>
      <c r="VCP741" s="15"/>
      <c r="VCQ741" s="15"/>
      <c r="VCR741" s="15"/>
      <c r="VCS741" s="15"/>
      <c r="VCT741" s="15"/>
      <c r="VCU741" s="15"/>
      <c r="VCV741" s="15"/>
      <c r="VCW741" s="15"/>
      <c r="VCX741" s="15"/>
      <c r="VCY741" s="15"/>
      <c r="VCZ741" s="15"/>
      <c r="VDA741" s="15"/>
      <c r="VDB741" s="15"/>
      <c r="VDC741" s="15"/>
      <c r="VDD741" s="15"/>
      <c r="VDE741" s="15"/>
      <c r="VDF741" s="15"/>
      <c r="VDG741" s="15"/>
      <c r="VDH741" s="15"/>
      <c r="VDI741" s="15"/>
      <c r="VDJ741" s="15"/>
      <c r="VDK741" s="15"/>
      <c r="VDL741" s="15"/>
      <c r="VDM741" s="15"/>
      <c r="VDN741" s="15"/>
      <c r="VDO741" s="15"/>
      <c r="VDP741" s="15"/>
      <c r="VDQ741" s="15"/>
      <c r="VDR741" s="15"/>
      <c r="VDS741" s="15"/>
      <c r="VDT741" s="15"/>
      <c r="VDU741" s="15"/>
      <c r="VDV741" s="15"/>
      <c r="VDW741" s="15"/>
      <c r="VDX741" s="15"/>
      <c r="VDY741" s="15"/>
      <c r="VDZ741" s="15"/>
      <c r="VEA741" s="15"/>
      <c r="VEB741" s="15"/>
      <c r="VEC741" s="15"/>
      <c r="VED741" s="15"/>
      <c r="VEE741" s="15"/>
      <c r="VEF741" s="15"/>
      <c r="VEG741" s="15"/>
      <c r="VEH741" s="15"/>
      <c r="VEI741" s="15"/>
      <c r="VEJ741" s="15"/>
      <c r="VEK741" s="15"/>
      <c r="VEL741" s="15"/>
      <c r="VEM741" s="15"/>
      <c r="VEN741" s="15"/>
      <c r="VEO741" s="15"/>
      <c r="VEP741" s="15"/>
      <c r="VEQ741" s="15"/>
      <c r="VER741" s="15"/>
      <c r="VES741" s="15"/>
      <c r="VET741" s="15"/>
      <c r="VEU741" s="15"/>
      <c r="VEV741" s="15"/>
      <c r="VEW741" s="15"/>
      <c r="VEX741" s="15"/>
      <c r="VEY741" s="15"/>
      <c r="VEZ741" s="15"/>
      <c r="VFA741" s="15"/>
      <c r="VFB741" s="15"/>
      <c r="VFC741" s="15"/>
      <c r="VFD741" s="15"/>
      <c r="VFE741" s="15"/>
      <c r="VFF741" s="15"/>
      <c r="VFG741" s="15"/>
      <c r="VFH741" s="15"/>
      <c r="VFI741" s="15"/>
      <c r="VFJ741" s="15"/>
      <c r="VFK741" s="15"/>
      <c r="VFL741" s="15"/>
      <c r="VFM741" s="15"/>
      <c r="VFN741" s="15"/>
      <c r="VFO741" s="15"/>
      <c r="VFP741" s="15"/>
      <c r="VFQ741" s="15"/>
      <c r="VFR741" s="15"/>
      <c r="VFS741" s="15"/>
      <c r="VFT741" s="15"/>
      <c r="VFU741" s="15"/>
      <c r="VFV741" s="15"/>
      <c r="VFW741" s="15"/>
      <c r="VFX741" s="15"/>
      <c r="VFY741" s="15"/>
      <c r="VFZ741" s="15"/>
      <c r="VGA741" s="15"/>
      <c r="VGB741" s="15"/>
      <c r="VGC741" s="15"/>
      <c r="VGD741" s="15"/>
      <c r="VGE741" s="15"/>
      <c r="VGF741" s="15"/>
      <c r="VGG741" s="15"/>
      <c r="VGH741" s="15"/>
      <c r="VGI741" s="15"/>
      <c r="VGJ741" s="15"/>
      <c r="VGK741" s="15"/>
      <c r="VGL741" s="15"/>
      <c r="VGM741" s="15"/>
      <c r="VGN741" s="15"/>
      <c r="VGO741" s="15"/>
      <c r="VGP741" s="15"/>
      <c r="VGQ741" s="15"/>
      <c r="VGR741" s="15"/>
      <c r="VGS741" s="15"/>
      <c r="VGT741" s="15"/>
      <c r="VGU741" s="15"/>
      <c r="VGV741" s="15"/>
      <c r="VGW741" s="15"/>
      <c r="VGX741" s="15"/>
      <c r="VGY741" s="15"/>
      <c r="VGZ741" s="15"/>
      <c r="VHA741" s="15"/>
      <c r="VHB741" s="15"/>
      <c r="VHC741" s="15"/>
      <c r="VHD741" s="15"/>
      <c r="VHE741" s="15"/>
      <c r="VHF741" s="15"/>
      <c r="VHG741" s="15"/>
      <c r="VHH741" s="15"/>
      <c r="VHI741" s="15"/>
      <c r="VHJ741" s="15"/>
      <c r="VHK741" s="15"/>
      <c r="VHL741" s="15"/>
      <c r="VHM741" s="15"/>
      <c r="VHN741" s="15"/>
      <c r="VHO741" s="15"/>
      <c r="VHP741" s="15"/>
      <c r="VHQ741" s="15"/>
      <c r="VHR741" s="15"/>
      <c r="VHS741" s="15"/>
      <c r="VHT741" s="15"/>
      <c r="VHU741" s="15"/>
      <c r="VHV741" s="15"/>
      <c r="VHW741" s="15"/>
      <c r="VHX741" s="15"/>
      <c r="VHY741" s="15"/>
      <c r="VHZ741" s="15"/>
      <c r="VIA741" s="15"/>
      <c r="VIB741" s="15"/>
      <c r="VIC741" s="15"/>
      <c r="VID741" s="15"/>
      <c r="VIE741" s="15"/>
      <c r="VIF741" s="15"/>
      <c r="VIG741" s="15"/>
      <c r="VIH741" s="15"/>
      <c r="VII741" s="15"/>
      <c r="VIJ741" s="15"/>
      <c r="VIK741" s="15"/>
      <c r="VIL741" s="15"/>
      <c r="VIM741" s="15"/>
      <c r="VIN741" s="15"/>
      <c r="VIO741" s="15"/>
      <c r="VIP741" s="15"/>
      <c r="VIQ741" s="15"/>
      <c r="VIR741" s="15"/>
      <c r="VIS741" s="15"/>
      <c r="VIT741" s="15"/>
      <c r="VIU741" s="15"/>
      <c r="VIV741" s="15"/>
      <c r="VIW741" s="15"/>
      <c r="VIX741" s="15"/>
      <c r="VIY741" s="15"/>
      <c r="VIZ741" s="15"/>
      <c r="VJA741" s="15"/>
      <c r="VJB741" s="15"/>
      <c r="VJC741" s="15"/>
      <c r="VJD741" s="15"/>
      <c r="VJE741" s="15"/>
      <c r="VJF741" s="15"/>
      <c r="VJG741" s="15"/>
      <c r="VJH741" s="15"/>
      <c r="VJI741" s="15"/>
      <c r="VJJ741" s="15"/>
      <c r="VJK741" s="15"/>
      <c r="VJL741" s="15"/>
      <c r="VJM741" s="15"/>
      <c r="VJN741" s="15"/>
      <c r="VJO741" s="15"/>
      <c r="VJP741" s="15"/>
      <c r="VJQ741" s="15"/>
      <c r="VJR741" s="15"/>
      <c r="VJS741" s="15"/>
      <c r="VJT741" s="15"/>
      <c r="VJU741" s="15"/>
      <c r="VJV741" s="15"/>
      <c r="VJW741" s="15"/>
      <c r="VJX741" s="15"/>
      <c r="VJY741" s="15"/>
      <c r="VJZ741" s="15"/>
      <c r="VKA741" s="15"/>
      <c r="VKB741" s="15"/>
      <c r="VKC741" s="15"/>
      <c r="VKD741" s="15"/>
      <c r="VKE741" s="15"/>
      <c r="VKF741" s="15"/>
      <c r="VKG741" s="15"/>
      <c r="VKH741" s="15"/>
      <c r="VKI741" s="15"/>
      <c r="VKJ741" s="15"/>
      <c r="VKK741" s="15"/>
      <c r="VKL741" s="15"/>
      <c r="VKM741" s="15"/>
      <c r="VKN741" s="15"/>
      <c r="VKO741" s="15"/>
      <c r="VKP741" s="15"/>
      <c r="VKQ741" s="15"/>
      <c r="VKR741" s="15"/>
      <c r="VKS741" s="15"/>
      <c r="VKT741" s="15"/>
      <c r="VKU741" s="15"/>
      <c r="VKV741" s="15"/>
      <c r="VKW741" s="15"/>
      <c r="VKX741" s="15"/>
      <c r="VKY741" s="15"/>
      <c r="VKZ741" s="15"/>
      <c r="VLA741" s="15"/>
      <c r="VLB741" s="15"/>
      <c r="VLC741" s="15"/>
      <c r="VLD741" s="15"/>
      <c r="VLE741" s="15"/>
      <c r="VLF741" s="15"/>
      <c r="VLG741" s="15"/>
      <c r="VLH741" s="15"/>
      <c r="VLI741" s="15"/>
      <c r="VLJ741" s="15"/>
      <c r="VLK741" s="15"/>
      <c r="VLL741" s="15"/>
      <c r="VLM741" s="15"/>
      <c r="VLN741" s="15"/>
      <c r="VLO741" s="15"/>
      <c r="VLP741" s="15"/>
      <c r="VLQ741" s="15"/>
      <c r="VLR741" s="15"/>
      <c r="VLS741" s="15"/>
      <c r="VLT741" s="15"/>
      <c r="VLU741" s="15"/>
      <c r="VLV741" s="15"/>
      <c r="VLW741" s="15"/>
      <c r="VLX741" s="15"/>
      <c r="VLY741" s="15"/>
      <c r="VLZ741" s="15"/>
      <c r="VMA741" s="15"/>
      <c r="VMB741" s="15"/>
      <c r="VMC741" s="15"/>
      <c r="VMD741" s="15"/>
      <c r="VME741" s="15"/>
      <c r="VMF741" s="15"/>
      <c r="VMG741" s="15"/>
      <c r="VMH741" s="15"/>
      <c r="VMI741" s="15"/>
      <c r="VMJ741" s="15"/>
      <c r="VMK741" s="15"/>
      <c r="VML741" s="15"/>
      <c r="VMM741" s="15"/>
      <c r="VMN741" s="15"/>
      <c r="VMO741" s="15"/>
      <c r="VMP741" s="15"/>
      <c r="VMQ741" s="15"/>
      <c r="VMR741" s="15"/>
      <c r="VMS741" s="15"/>
      <c r="VMT741" s="15"/>
      <c r="VMU741" s="15"/>
      <c r="VMV741" s="15"/>
      <c r="VMW741" s="15"/>
      <c r="VMX741" s="15"/>
      <c r="VMY741" s="15"/>
      <c r="VMZ741" s="15"/>
      <c r="VNA741" s="15"/>
      <c r="VNB741" s="15"/>
      <c r="VNC741" s="15"/>
      <c r="VND741" s="15"/>
      <c r="VNE741" s="15"/>
      <c r="VNF741" s="15"/>
      <c r="VNG741" s="15"/>
      <c r="VNH741" s="15"/>
      <c r="VNI741" s="15"/>
      <c r="VNJ741" s="15"/>
      <c r="VNK741" s="15"/>
      <c r="VNL741" s="15"/>
      <c r="VNM741" s="15"/>
      <c r="VNN741" s="15"/>
      <c r="VNO741" s="15"/>
      <c r="VNP741" s="15"/>
      <c r="VNQ741" s="15"/>
      <c r="VNR741" s="15"/>
      <c r="VNS741" s="15"/>
      <c r="VNT741" s="15"/>
      <c r="VNU741" s="15"/>
      <c r="VNV741" s="15"/>
      <c r="VNW741" s="15"/>
      <c r="VNX741" s="15"/>
      <c r="VNY741" s="15"/>
      <c r="VNZ741" s="15"/>
      <c r="VOA741" s="15"/>
      <c r="VOB741" s="15"/>
      <c r="VOC741" s="15"/>
      <c r="VOD741" s="15"/>
      <c r="VOE741" s="15"/>
      <c r="VOF741" s="15"/>
      <c r="VOG741" s="15"/>
      <c r="VOH741" s="15"/>
      <c r="VOI741" s="15"/>
      <c r="VOJ741" s="15"/>
      <c r="VOK741" s="15"/>
      <c r="VOL741" s="15"/>
      <c r="VOM741" s="15"/>
      <c r="VON741" s="15"/>
      <c r="VOO741" s="15"/>
      <c r="VOP741" s="15"/>
      <c r="VOQ741" s="15"/>
      <c r="VOR741" s="15"/>
      <c r="VOS741" s="15"/>
      <c r="VOT741" s="15"/>
      <c r="VOU741" s="15"/>
      <c r="VOV741" s="15"/>
      <c r="VOW741" s="15"/>
      <c r="VOX741" s="15"/>
      <c r="VOY741" s="15"/>
      <c r="VOZ741" s="15"/>
      <c r="VPA741" s="15"/>
      <c r="VPB741" s="15"/>
      <c r="VPC741" s="15"/>
      <c r="VPD741" s="15"/>
      <c r="VPE741" s="15"/>
      <c r="VPF741" s="15"/>
      <c r="VPG741" s="15"/>
      <c r="VPH741" s="15"/>
      <c r="VPI741" s="15"/>
      <c r="VPJ741" s="15"/>
      <c r="VPK741" s="15"/>
      <c r="VPL741" s="15"/>
      <c r="VPM741" s="15"/>
      <c r="VPN741" s="15"/>
      <c r="VPO741" s="15"/>
      <c r="VPP741" s="15"/>
      <c r="VPQ741" s="15"/>
      <c r="VPR741" s="15"/>
      <c r="VPS741" s="15"/>
      <c r="VPT741" s="15"/>
      <c r="VPU741" s="15"/>
      <c r="VPV741" s="15"/>
      <c r="VPW741" s="15"/>
      <c r="VPX741" s="15"/>
      <c r="VPY741" s="15"/>
      <c r="VPZ741" s="15"/>
      <c r="VQA741" s="15"/>
      <c r="VQB741" s="15"/>
      <c r="VQC741" s="15"/>
      <c r="VQD741" s="15"/>
      <c r="VQE741" s="15"/>
      <c r="VQF741" s="15"/>
      <c r="VQG741" s="15"/>
      <c r="VQH741" s="15"/>
      <c r="VQI741" s="15"/>
      <c r="VQJ741" s="15"/>
      <c r="VQK741" s="15"/>
      <c r="VQL741" s="15"/>
      <c r="VQM741" s="15"/>
      <c r="VQN741" s="15"/>
      <c r="VQO741" s="15"/>
      <c r="VQP741" s="15"/>
      <c r="VQQ741" s="15"/>
      <c r="VQR741" s="15"/>
      <c r="VQS741" s="15"/>
      <c r="VQT741" s="15"/>
      <c r="VQU741" s="15"/>
      <c r="VQV741" s="15"/>
      <c r="VQW741" s="15"/>
      <c r="VQX741" s="15"/>
      <c r="VQY741" s="15"/>
      <c r="VQZ741" s="15"/>
      <c r="VRA741" s="15"/>
      <c r="VRB741" s="15"/>
      <c r="VRC741" s="15"/>
      <c r="VRD741" s="15"/>
      <c r="VRE741" s="15"/>
      <c r="VRF741" s="15"/>
      <c r="VRG741" s="15"/>
      <c r="VRH741" s="15"/>
      <c r="VRI741" s="15"/>
      <c r="VRJ741" s="15"/>
      <c r="VRK741" s="15"/>
      <c r="VRL741" s="15"/>
      <c r="VRM741" s="15"/>
      <c r="VRN741" s="15"/>
      <c r="VRO741" s="15"/>
      <c r="VRP741" s="15"/>
      <c r="VRQ741" s="15"/>
      <c r="VRR741" s="15"/>
      <c r="VRS741" s="15"/>
      <c r="VRT741" s="15"/>
      <c r="VRU741" s="15"/>
      <c r="VRV741" s="15"/>
      <c r="VRW741" s="15"/>
      <c r="VRX741" s="15"/>
      <c r="VRY741" s="15"/>
      <c r="VRZ741" s="15"/>
      <c r="VSA741" s="15"/>
      <c r="VSB741" s="15"/>
      <c r="VSC741" s="15"/>
      <c r="VSD741" s="15"/>
      <c r="VSE741" s="15"/>
      <c r="VSF741" s="15"/>
      <c r="VSG741" s="15"/>
      <c r="VSH741" s="15"/>
      <c r="VSI741" s="15"/>
      <c r="VSJ741" s="15"/>
      <c r="VSK741" s="15"/>
      <c r="VSL741" s="15"/>
      <c r="VSM741" s="15"/>
      <c r="VSN741" s="15"/>
      <c r="VSO741" s="15"/>
      <c r="VSP741" s="15"/>
      <c r="VSQ741" s="15"/>
      <c r="VSR741" s="15"/>
      <c r="VSS741" s="15"/>
      <c r="VST741" s="15"/>
      <c r="VSU741" s="15"/>
      <c r="VSV741" s="15"/>
      <c r="VSW741" s="15"/>
      <c r="VSX741" s="15"/>
      <c r="VSY741" s="15"/>
      <c r="VSZ741" s="15"/>
      <c r="VTA741" s="15"/>
      <c r="VTB741" s="15"/>
      <c r="VTC741" s="15"/>
      <c r="VTD741" s="15"/>
      <c r="VTE741" s="15"/>
      <c r="VTF741" s="15"/>
      <c r="VTG741" s="15"/>
      <c r="VTH741" s="15"/>
      <c r="VTI741" s="15"/>
      <c r="VTJ741" s="15"/>
      <c r="VTK741" s="15"/>
      <c r="VTL741" s="15"/>
      <c r="VTM741" s="15"/>
      <c r="VTN741" s="15"/>
      <c r="VTO741" s="15"/>
      <c r="VTP741" s="15"/>
      <c r="VTQ741" s="15"/>
      <c r="VTR741" s="15"/>
      <c r="VTS741" s="15"/>
      <c r="VTT741" s="15"/>
      <c r="VTU741" s="15"/>
      <c r="VTV741" s="15"/>
      <c r="VTW741" s="15"/>
      <c r="VTX741" s="15"/>
      <c r="VTY741" s="15"/>
      <c r="VTZ741" s="15"/>
      <c r="VUA741" s="15"/>
      <c r="VUB741" s="15"/>
      <c r="VUC741" s="15"/>
      <c r="VUD741" s="15"/>
      <c r="VUE741" s="15"/>
      <c r="VUF741" s="15"/>
      <c r="VUG741" s="15"/>
      <c r="VUH741" s="15"/>
      <c r="VUI741" s="15"/>
      <c r="VUJ741" s="15"/>
      <c r="VUK741" s="15"/>
      <c r="VUL741" s="15"/>
      <c r="VUM741" s="15"/>
      <c r="VUN741" s="15"/>
      <c r="VUO741" s="15"/>
      <c r="VUP741" s="15"/>
      <c r="VUQ741" s="15"/>
      <c r="VUR741" s="15"/>
      <c r="VUS741" s="15"/>
      <c r="VUT741" s="15"/>
      <c r="VUU741" s="15"/>
      <c r="VUV741" s="15"/>
      <c r="VUW741" s="15"/>
      <c r="VUX741" s="15"/>
      <c r="VUY741" s="15"/>
      <c r="VUZ741" s="15"/>
      <c r="VVA741" s="15"/>
      <c r="VVB741" s="15"/>
      <c r="VVC741" s="15"/>
      <c r="VVD741" s="15"/>
      <c r="VVE741" s="15"/>
      <c r="VVF741" s="15"/>
      <c r="VVG741" s="15"/>
      <c r="VVH741" s="15"/>
      <c r="VVI741" s="15"/>
      <c r="VVJ741" s="15"/>
      <c r="VVK741" s="15"/>
      <c r="VVL741" s="15"/>
      <c r="VVM741" s="15"/>
      <c r="VVN741" s="15"/>
      <c r="VVO741" s="15"/>
      <c r="VVP741" s="15"/>
      <c r="VVQ741" s="15"/>
      <c r="VVR741" s="15"/>
      <c r="VVS741" s="15"/>
      <c r="VVT741" s="15"/>
      <c r="VVU741" s="15"/>
      <c r="VVV741" s="15"/>
      <c r="VVW741" s="15"/>
      <c r="VVX741" s="15"/>
      <c r="VVY741" s="15"/>
      <c r="VVZ741" s="15"/>
      <c r="VWA741" s="15"/>
      <c r="VWB741" s="15"/>
      <c r="VWC741" s="15"/>
      <c r="VWD741" s="15"/>
      <c r="VWE741" s="15"/>
      <c r="VWF741" s="15"/>
      <c r="VWG741" s="15"/>
      <c r="VWH741" s="15"/>
      <c r="VWI741" s="15"/>
      <c r="VWJ741" s="15"/>
      <c r="VWK741" s="15"/>
      <c r="VWL741" s="15"/>
      <c r="VWM741" s="15"/>
      <c r="VWN741" s="15"/>
      <c r="VWO741" s="15"/>
      <c r="VWP741" s="15"/>
      <c r="VWQ741" s="15"/>
      <c r="VWR741" s="15"/>
      <c r="VWS741" s="15"/>
      <c r="VWT741" s="15"/>
      <c r="VWU741" s="15"/>
      <c r="VWV741" s="15"/>
      <c r="VWW741" s="15"/>
      <c r="VWX741" s="15"/>
      <c r="VWY741" s="15"/>
      <c r="VWZ741" s="15"/>
      <c r="VXA741" s="15"/>
      <c r="VXB741" s="15"/>
      <c r="VXC741" s="15"/>
      <c r="VXD741" s="15"/>
      <c r="VXE741" s="15"/>
      <c r="VXF741" s="15"/>
      <c r="VXG741" s="15"/>
      <c r="VXH741" s="15"/>
      <c r="VXI741" s="15"/>
      <c r="VXJ741" s="15"/>
      <c r="VXK741" s="15"/>
      <c r="VXL741" s="15"/>
      <c r="VXM741" s="15"/>
      <c r="VXN741" s="15"/>
      <c r="VXO741" s="15"/>
      <c r="VXP741" s="15"/>
      <c r="VXQ741" s="15"/>
      <c r="VXR741" s="15"/>
      <c r="VXS741" s="15"/>
      <c r="VXT741" s="15"/>
      <c r="VXU741" s="15"/>
      <c r="VXV741" s="15"/>
      <c r="VXW741" s="15"/>
      <c r="VXX741" s="15"/>
      <c r="VXY741" s="15"/>
      <c r="VXZ741" s="15"/>
      <c r="VYA741" s="15"/>
      <c r="VYB741" s="15"/>
      <c r="VYC741" s="15"/>
      <c r="VYD741" s="15"/>
      <c r="VYE741" s="15"/>
      <c r="VYF741" s="15"/>
      <c r="VYG741" s="15"/>
      <c r="VYH741" s="15"/>
      <c r="VYI741" s="15"/>
      <c r="VYJ741" s="15"/>
      <c r="VYK741" s="15"/>
      <c r="VYL741" s="15"/>
      <c r="VYM741" s="15"/>
      <c r="VYN741" s="15"/>
      <c r="VYO741" s="15"/>
      <c r="VYP741" s="15"/>
      <c r="VYQ741" s="15"/>
      <c r="VYR741" s="15"/>
      <c r="VYS741" s="15"/>
      <c r="VYT741" s="15"/>
      <c r="VYU741" s="15"/>
      <c r="VYV741" s="15"/>
      <c r="VYW741" s="15"/>
      <c r="VYX741" s="15"/>
      <c r="VYY741" s="15"/>
      <c r="VYZ741" s="15"/>
      <c r="VZA741" s="15"/>
      <c r="VZB741" s="15"/>
      <c r="VZC741" s="15"/>
      <c r="VZD741" s="15"/>
      <c r="VZE741" s="15"/>
      <c r="VZF741" s="15"/>
      <c r="VZG741" s="15"/>
      <c r="VZH741" s="15"/>
      <c r="VZI741" s="15"/>
      <c r="VZJ741" s="15"/>
      <c r="VZK741" s="15"/>
      <c r="VZL741" s="15"/>
      <c r="VZM741" s="15"/>
      <c r="VZN741" s="15"/>
      <c r="VZO741" s="15"/>
      <c r="VZP741" s="15"/>
      <c r="VZQ741" s="15"/>
      <c r="VZR741" s="15"/>
      <c r="VZS741" s="15"/>
      <c r="VZT741" s="15"/>
      <c r="VZU741" s="15"/>
      <c r="VZV741" s="15"/>
      <c r="VZW741" s="15"/>
      <c r="VZX741" s="15"/>
      <c r="VZY741" s="15"/>
      <c r="VZZ741" s="15"/>
      <c r="WAA741" s="15"/>
      <c r="WAB741" s="15"/>
      <c r="WAC741" s="15"/>
      <c r="WAD741" s="15"/>
      <c r="WAE741" s="15"/>
      <c r="WAF741" s="15"/>
      <c r="WAG741" s="15"/>
      <c r="WAH741" s="15"/>
      <c r="WAI741" s="15"/>
      <c r="WAJ741" s="15"/>
      <c r="WAK741" s="15"/>
      <c r="WAL741" s="15"/>
      <c r="WAM741" s="15"/>
      <c r="WAN741" s="15"/>
      <c r="WAO741" s="15"/>
      <c r="WAP741" s="15"/>
      <c r="WAQ741" s="15"/>
      <c r="WAR741" s="15"/>
      <c r="WAS741" s="15"/>
      <c r="WAT741" s="15"/>
      <c r="WAU741" s="15"/>
      <c r="WAV741" s="15"/>
      <c r="WAW741" s="15"/>
      <c r="WAX741" s="15"/>
      <c r="WAY741" s="15"/>
      <c r="WAZ741" s="15"/>
      <c r="WBA741" s="15"/>
      <c r="WBB741" s="15"/>
      <c r="WBC741" s="15"/>
      <c r="WBD741" s="15"/>
      <c r="WBE741" s="15"/>
      <c r="WBF741" s="15"/>
      <c r="WBG741" s="15"/>
      <c r="WBH741" s="15"/>
      <c r="WBI741" s="15"/>
      <c r="WBJ741" s="15"/>
      <c r="WBK741" s="15"/>
      <c r="WBL741" s="15"/>
      <c r="WBM741" s="15"/>
      <c r="WBN741" s="15"/>
      <c r="WBO741" s="15"/>
      <c r="WBP741" s="15"/>
      <c r="WBQ741" s="15"/>
      <c r="WBR741" s="15"/>
      <c r="WBS741" s="15"/>
      <c r="WBT741" s="15"/>
      <c r="WBU741" s="15"/>
      <c r="WBV741" s="15"/>
      <c r="WBW741" s="15"/>
      <c r="WBX741" s="15"/>
      <c r="WBY741" s="15"/>
      <c r="WBZ741" s="15"/>
      <c r="WCA741" s="15"/>
      <c r="WCB741" s="15"/>
      <c r="WCC741" s="15"/>
      <c r="WCD741" s="15"/>
      <c r="WCE741" s="15"/>
      <c r="WCF741" s="15"/>
      <c r="WCG741" s="15"/>
      <c r="WCH741" s="15"/>
      <c r="WCI741" s="15"/>
      <c r="WCJ741" s="15"/>
      <c r="WCK741" s="15"/>
      <c r="WCL741" s="15"/>
      <c r="WCM741" s="15"/>
      <c r="WCN741" s="15"/>
      <c r="WCO741" s="15"/>
      <c r="WCP741" s="15"/>
      <c r="WCQ741" s="15"/>
      <c r="WCR741" s="15"/>
      <c r="WCS741" s="15"/>
      <c r="WCT741" s="15"/>
      <c r="WCU741" s="15"/>
      <c r="WCV741" s="15"/>
      <c r="WCW741" s="15"/>
      <c r="WCX741" s="15"/>
      <c r="WCY741" s="15"/>
      <c r="WCZ741" s="15"/>
      <c r="WDA741" s="15"/>
      <c r="WDB741" s="15"/>
      <c r="WDC741" s="15"/>
      <c r="WDD741" s="15"/>
      <c r="WDE741" s="15"/>
      <c r="WDF741" s="15"/>
      <c r="WDG741" s="15"/>
      <c r="WDH741" s="15"/>
      <c r="WDI741" s="15"/>
      <c r="WDJ741" s="15"/>
      <c r="WDK741" s="15"/>
      <c r="WDL741" s="15"/>
      <c r="WDM741" s="15"/>
      <c r="WDN741" s="15"/>
      <c r="WDO741" s="15"/>
      <c r="WDP741" s="15"/>
      <c r="WDQ741" s="15"/>
      <c r="WDR741" s="15"/>
      <c r="WDS741" s="15"/>
      <c r="WDT741" s="15"/>
      <c r="WDU741" s="15"/>
      <c r="WDV741" s="15"/>
      <c r="WDW741" s="15"/>
      <c r="WDX741" s="15"/>
      <c r="WDY741" s="15"/>
      <c r="WDZ741" s="15"/>
      <c r="WEA741" s="15"/>
      <c r="WEB741" s="15"/>
      <c r="WEC741" s="15"/>
      <c r="WED741" s="15"/>
      <c r="WEE741" s="15"/>
      <c r="WEF741" s="15"/>
      <c r="WEG741" s="15"/>
      <c r="WEH741" s="15"/>
      <c r="WEI741" s="15"/>
      <c r="WEJ741" s="15"/>
      <c r="WEK741" s="15"/>
      <c r="WEL741" s="15"/>
      <c r="WEM741" s="15"/>
      <c r="WEN741" s="15"/>
      <c r="WEO741" s="15"/>
      <c r="WEP741" s="15"/>
      <c r="WEQ741" s="15"/>
      <c r="WER741" s="15"/>
      <c r="WES741" s="15"/>
      <c r="WET741" s="15"/>
      <c r="WEU741" s="15"/>
      <c r="WEV741" s="15"/>
      <c r="WEW741" s="15"/>
      <c r="WEX741" s="15"/>
      <c r="WEY741" s="15"/>
      <c r="WEZ741" s="15"/>
      <c r="WFA741" s="15"/>
      <c r="WFB741" s="15"/>
      <c r="WFC741" s="15"/>
      <c r="WFD741" s="15"/>
      <c r="WFE741" s="15"/>
      <c r="WFF741" s="15"/>
      <c r="WFG741" s="15"/>
      <c r="WFH741" s="15"/>
      <c r="WFI741" s="15"/>
      <c r="WFJ741" s="15"/>
      <c r="WFK741" s="15"/>
      <c r="WFL741" s="15"/>
      <c r="WFM741" s="15"/>
      <c r="WFN741" s="15"/>
      <c r="WFO741" s="15"/>
      <c r="WFP741" s="15"/>
      <c r="WFQ741" s="15"/>
      <c r="WFR741" s="15"/>
      <c r="WFS741" s="15"/>
      <c r="WFT741" s="15"/>
      <c r="WFU741" s="15"/>
      <c r="WFV741" s="15"/>
      <c r="WFW741" s="15"/>
      <c r="WFX741" s="15"/>
      <c r="WFY741" s="15"/>
      <c r="WFZ741" s="15"/>
      <c r="WGA741" s="15"/>
      <c r="WGB741" s="15"/>
      <c r="WGC741" s="15"/>
      <c r="WGD741" s="15"/>
      <c r="WGE741" s="15"/>
      <c r="WGF741" s="15"/>
      <c r="WGG741" s="15"/>
      <c r="WGH741" s="15"/>
      <c r="WGI741" s="15"/>
      <c r="WGJ741" s="15"/>
      <c r="WGK741" s="15"/>
      <c r="WGL741" s="15"/>
      <c r="WGM741" s="15"/>
      <c r="WGN741" s="15"/>
      <c r="WGO741" s="15"/>
      <c r="WGP741" s="15"/>
      <c r="WGQ741" s="15"/>
      <c r="WGR741" s="15"/>
      <c r="WGS741" s="15"/>
      <c r="WGT741" s="15"/>
      <c r="WGU741" s="15"/>
      <c r="WGV741" s="15"/>
      <c r="WGW741" s="15"/>
      <c r="WGX741" s="15"/>
      <c r="WGY741" s="15"/>
      <c r="WGZ741" s="15"/>
      <c r="WHA741" s="15"/>
      <c r="WHB741" s="15"/>
      <c r="WHC741" s="15"/>
      <c r="WHD741" s="15"/>
      <c r="WHE741" s="15"/>
      <c r="WHF741" s="15"/>
      <c r="WHG741" s="15"/>
      <c r="WHH741" s="15"/>
      <c r="WHI741" s="15"/>
      <c r="WHJ741" s="15"/>
      <c r="WHK741" s="15"/>
      <c r="WHL741" s="15"/>
      <c r="WHM741" s="15"/>
      <c r="WHN741" s="15"/>
      <c r="WHO741" s="15"/>
      <c r="WHP741" s="15"/>
      <c r="WHQ741" s="15"/>
      <c r="WHR741" s="15"/>
      <c r="WHS741" s="15"/>
      <c r="WHT741" s="15"/>
      <c r="WHU741" s="15"/>
      <c r="WHV741" s="15"/>
      <c r="WHW741" s="15"/>
      <c r="WHX741" s="15"/>
      <c r="WHY741" s="15"/>
      <c r="WHZ741" s="15"/>
      <c r="WIA741" s="15"/>
      <c r="WIB741" s="15"/>
      <c r="WIC741" s="15"/>
      <c r="WID741" s="15"/>
      <c r="WIE741" s="15"/>
      <c r="WIF741" s="15"/>
      <c r="WIG741" s="15"/>
      <c r="WIH741" s="15"/>
      <c r="WII741" s="15"/>
      <c r="WIJ741" s="15"/>
      <c r="WIK741" s="15"/>
      <c r="WIL741" s="15"/>
      <c r="WIM741" s="15"/>
      <c r="WIN741" s="15"/>
      <c r="WIO741" s="15"/>
      <c r="WIP741" s="15"/>
      <c r="WIQ741" s="15"/>
      <c r="WIR741" s="15"/>
      <c r="WIS741" s="15"/>
      <c r="WIT741" s="15"/>
      <c r="WIU741" s="15"/>
      <c r="WIV741" s="15"/>
      <c r="WIW741" s="15"/>
      <c r="WIX741" s="15"/>
      <c r="WIY741" s="15"/>
      <c r="WIZ741" s="15"/>
      <c r="WJA741" s="15"/>
      <c r="WJB741" s="15"/>
      <c r="WJC741" s="15"/>
      <c r="WJD741" s="15"/>
      <c r="WJE741" s="15"/>
      <c r="WJF741" s="15"/>
      <c r="WJG741" s="15"/>
      <c r="WJH741" s="15"/>
      <c r="WJI741" s="15"/>
      <c r="WJJ741" s="15"/>
      <c r="WJK741" s="15"/>
      <c r="WJL741" s="15"/>
      <c r="WJM741" s="15"/>
      <c r="WJN741" s="15"/>
      <c r="WJO741" s="15"/>
      <c r="WJP741" s="15"/>
      <c r="WJQ741" s="15"/>
      <c r="WJR741" s="15"/>
      <c r="WJS741" s="15"/>
      <c r="WJT741" s="15"/>
      <c r="WJU741" s="15"/>
      <c r="WJV741" s="15"/>
      <c r="WJW741" s="15"/>
      <c r="WJX741" s="15"/>
      <c r="WJY741" s="15"/>
      <c r="WJZ741" s="15"/>
      <c r="WKA741" s="15"/>
      <c r="WKB741" s="15"/>
      <c r="WKC741" s="15"/>
      <c r="WKD741" s="15"/>
      <c r="WKE741" s="15"/>
      <c r="WKF741" s="15"/>
      <c r="WKG741" s="15"/>
      <c r="WKH741" s="15"/>
      <c r="WKI741" s="15"/>
      <c r="WKJ741" s="15"/>
      <c r="WKK741" s="15"/>
      <c r="WKL741" s="15"/>
      <c r="WKM741" s="15"/>
      <c r="WKN741" s="15"/>
      <c r="WKO741" s="15"/>
      <c r="WKP741" s="15"/>
      <c r="WKQ741" s="15"/>
      <c r="WKR741" s="15"/>
      <c r="WKS741" s="15"/>
      <c r="WKT741" s="15"/>
      <c r="WKU741" s="15"/>
      <c r="WKV741" s="15"/>
      <c r="WKW741" s="15"/>
      <c r="WKX741" s="15"/>
      <c r="WKY741" s="15"/>
      <c r="WKZ741" s="15"/>
      <c r="WLA741" s="15"/>
      <c r="WLB741" s="15"/>
      <c r="WLC741" s="15"/>
      <c r="WLD741" s="15"/>
      <c r="WLE741" s="15"/>
      <c r="WLF741" s="15"/>
      <c r="WLG741" s="15"/>
      <c r="WLH741" s="15"/>
      <c r="WLI741" s="15"/>
      <c r="WLJ741" s="15"/>
      <c r="WLK741" s="15"/>
      <c r="WLL741" s="15"/>
      <c r="WLM741" s="15"/>
      <c r="WLN741" s="15"/>
      <c r="WLO741" s="15"/>
      <c r="WLP741" s="15"/>
      <c r="WLQ741" s="15"/>
      <c r="WLR741" s="15"/>
      <c r="WLS741" s="15"/>
      <c r="WLT741" s="15"/>
      <c r="WLU741" s="15"/>
      <c r="WLV741" s="15"/>
      <c r="WLW741" s="15"/>
      <c r="WLX741" s="15"/>
      <c r="WLY741" s="15"/>
      <c r="WLZ741" s="15"/>
      <c r="WMA741" s="15"/>
      <c r="WMB741" s="15"/>
      <c r="WMC741" s="15"/>
      <c r="WMD741" s="15"/>
      <c r="WME741" s="15"/>
      <c r="WMF741" s="15"/>
      <c r="WMG741" s="15"/>
      <c r="WMH741" s="15"/>
      <c r="WMI741" s="15"/>
      <c r="WMJ741" s="15"/>
      <c r="WMK741" s="15"/>
      <c r="WML741" s="15"/>
      <c r="WMM741" s="15"/>
      <c r="WMN741" s="15"/>
      <c r="WMO741" s="15"/>
      <c r="WMP741" s="15"/>
      <c r="WMQ741" s="15"/>
      <c r="WMR741" s="15"/>
      <c r="WMS741" s="15"/>
      <c r="WMT741" s="15"/>
      <c r="WMU741" s="15"/>
      <c r="WMV741" s="15"/>
      <c r="WMW741" s="15"/>
      <c r="WMX741" s="15"/>
      <c r="WMY741" s="15"/>
      <c r="WMZ741" s="15"/>
      <c r="WNA741" s="15"/>
      <c r="WNB741" s="15"/>
      <c r="WNC741" s="15"/>
      <c r="WND741" s="15"/>
      <c r="WNE741" s="15"/>
      <c r="WNF741" s="15"/>
      <c r="WNG741" s="15"/>
      <c r="WNH741" s="15"/>
      <c r="WNI741" s="15"/>
      <c r="WNJ741" s="15"/>
      <c r="WNK741" s="15"/>
      <c r="WNL741" s="15"/>
      <c r="WNM741" s="15"/>
      <c r="WNN741" s="15"/>
      <c r="WNO741" s="15"/>
      <c r="WNP741" s="15"/>
      <c r="WNQ741" s="15"/>
      <c r="WNR741" s="15"/>
      <c r="WNS741" s="15"/>
      <c r="WNT741" s="15"/>
      <c r="WNU741" s="15"/>
      <c r="WNV741" s="15"/>
      <c r="WNW741" s="15"/>
      <c r="WNX741" s="15"/>
      <c r="WNY741" s="15"/>
      <c r="WNZ741" s="15"/>
      <c r="WOA741" s="15"/>
      <c r="WOB741" s="15"/>
      <c r="WOC741" s="15"/>
      <c r="WOD741" s="15"/>
      <c r="WOE741" s="15"/>
      <c r="WOF741" s="15"/>
      <c r="WOG741" s="15"/>
      <c r="WOH741" s="15"/>
      <c r="WOI741" s="15"/>
      <c r="WOJ741" s="15"/>
      <c r="WOK741" s="15"/>
      <c r="WOL741" s="15"/>
      <c r="WOM741" s="15"/>
      <c r="WON741" s="15"/>
      <c r="WOO741" s="15"/>
      <c r="WOP741" s="15"/>
      <c r="WOQ741" s="15"/>
      <c r="WOR741" s="15"/>
      <c r="WOS741" s="15"/>
      <c r="WOT741" s="15"/>
      <c r="WOU741" s="15"/>
      <c r="WOV741" s="15"/>
      <c r="WOW741" s="15"/>
      <c r="WOX741" s="15"/>
      <c r="WOY741" s="15"/>
      <c r="WOZ741" s="15"/>
      <c r="WPA741" s="15"/>
      <c r="WPB741" s="15"/>
      <c r="WPC741" s="15"/>
      <c r="WPD741" s="15"/>
      <c r="WPE741" s="15"/>
      <c r="WPF741" s="15"/>
      <c r="WPG741" s="15"/>
      <c r="WPH741" s="15"/>
      <c r="WPI741" s="15"/>
      <c r="WPJ741" s="15"/>
      <c r="WPK741" s="15"/>
      <c r="WPL741" s="15"/>
      <c r="WPM741" s="15"/>
      <c r="WPN741" s="15"/>
      <c r="WPO741" s="15"/>
      <c r="WPP741" s="15"/>
      <c r="WPQ741" s="15"/>
      <c r="WPR741" s="15"/>
      <c r="WPS741" s="15"/>
      <c r="WPT741" s="15"/>
      <c r="WPU741" s="15"/>
      <c r="WPV741" s="15"/>
      <c r="WPW741" s="15"/>
      <c r="WPX741" s="15"/>
      <c r="WPY741" s="15"/>
      <c r="WPZ741" s="15"/>
      <c r="WQA741" s="15"/>
      <c r="WQB741" s="15"/>
      <c r="WQC741" s="15"/>
      <c r="WQD741" s="15"/>
      <c r="WQE741" s="15"/>
      <c r="WQF741" s="15"/>
      <c r="WQG741" s="15"/>
      <c r="WQH741" s="15"/>
      <c r="WQI741" s="15"/>
      <c r="WQJ741" s="15"/>
      <c r="WQK741" s="15"/>
      <c r="WQL741" s="15"/>
      <c r="WQM741" s="15"/>
      <c r="WQN741" s="15"/>
      <c r="WQO741" s="15"/>
      <c r="WQP741" s="15"/>
      <c r="WQQ741" s="15"/>
      <c r="WQR741" s="15"/>
      <c r="WQS741" s="15"/>
      <c r="WQT741" s="15"/>
      <c r="WQU741" s="15"/>
      <c r="WQV741" s="15"/>
      <c r="WQW741" s="15"/>
      <c r="WQX741" s="15"/>
      <c r="WQY741" s="15"/>
      <c r="WQZ741" s="15"/>
      <c r="WRA741" s="15"/>
      <c r="WRB741" s="15"/>
      <c r="WRC741" s="15"/>
      <c r="WRD741" s="15"/>
      <c r="WRE741" s="15"/>
      <c r="WRF741" s="15"/>
      <c r="WRG741" s="15"/>
      <c r="WRH741" s="15"/>
      <c r="WRI741" s="15"/>
      <c r="WRJ741" s="15"/>
      <c r="WRK741" s="15"/>
      <c r="WRL741" s="15"/>
      <c r="WRM741" s="15"/>
      <c r="WRN741" s="15"/>
      <c r="WRO741" s="15"/>
      <c r="WRP741" s="15"/>
      <c r="WRQ741" s="15"/>
      <c r="WRR741" s="15"/>
      <c r="WRS741" s="15"/>
      <c r="WRT741" s="15"/>
      <c r="WRU741" s="15"/>
      <c r="WRV741" s="15"/>
      <c r="WRW741" s="15"/>
      <c r="WRX741" s="15"/>
      <c r="WRY741" s="15"/>
      <c r="WRZ741" s="15"/>
      <c r="WSA741" s="15"/>
      <c r="WSB741" s="15"/>
      <c r="WSC741" s="15"/>
      <c r="WSD741" s="15"/>
      <c r="WSE741" s="15"/>
      <c r="WSF741" s="15"/>
      <c r="WSG741" s="15"/>
      <c r="WSH741" s="15"/>
      <c r="WSI741" s="15"/>
      <c r="WSJ741" s="15"/>
      <c r="WSK741" s="15"/>
      <c r="WSL741" s="15"/>
      <c r="WSM741" s="15"/>
      <c r="WSN741" s="15"/>
      <c r="WSO741" s="15"/>
      <c r="WSP741" s="15"/>
      <c r="WSQ741" s="15"/>
      <c r="WSR741" s="15"/>
      <c r="WSS741" s="15"/>
      <c r="WST741" s="15"/>
      <c r="WSU741" s="15"/>
      <c r="WSV741" s="15"/>
      <c r="WSW741" s="15"/>
      <c r="WSX741" s="15"/>
      <c r="WSY741" s="15"/>
      <c r="WSZ741" s="15"/>
      <c r="WTA741" s="15"/>
      <c r="WTB741" s="15"/>
      <c r="WTC741" s="15"/>
      <c r="WTD741" s="15"/>
      <c r="WTE741" s="15"/>
      <c r="WTF741" s="15"/>
      <c r="WTG741" s="15"/>
      <c r="WTH741" s="15"/>
      <c r="WTI741" s="15"/>
      <c r="WTJ741" s="15"/>
      <c r="WTK741" s="15"/>
      <c r="WTL741" s="15"/>
      <c r="WTM741" s="15"/>
      <c r="WTN741" s="15"/>
      <c r="WTO741" s="15"/>
      <c r="WTP741" s="15"/>
      <c r="WTQ741" s="15"/>
      <c r="WTR741" s="15"/>
      <c r="WTS741" s="15"/>
      <c r="WTT741" s="15"/>
      <c r="WTU741" s="15"/>
      <c r="WTV741" s="15"/>
      <c r="WTW741" s="15"/>
      <c r="WTX741" s="15"/>
      <c r="WTY741" s="15"/>
      <c r="WTZ741" s="15"/>
      <c r="WUA741" s="15"/>
      <c r="WUB741" s="15"/>
      <c r="WUC741" s="15"/>
      <c r="WUD741" s="15"/>
      <c r="WUE741" s="15"/>
      <c r="WUF741" s="15"/>
      <c r="WUG741" s="15"/>
      <c r="WUH741" s="15"/>
      <c r="WUI741" s="15"/>
      <c r="WUJ741" s="15"/>
      <c r="WUK741" s="15"/>
      <c r="WUL741" s="15"/>
      <c r="WUM741" s="15"/>
      <c r="WUN741" s="15"/>
      <c r="WUO741" s="15"/>
      <c r="WUP741" s="15"/>
      <c r="WUQ741" s="15"/>
      <c r="WUR741" s="15"/>
      <c r="WUS741" s="15"/>
      <c r="WUT741" s="15"/>
      <c r="WUU741" s="15"/>
      <c r="WUV741" s="15"/>
      <c r="WUW741" s="15"/>
      <c r="WUX741" s="15"/>
      <c r="WUY741" s="15"/>
      <c r="WUZ741" s="15"/>
      <c r="WVA741" s="15"/>
      <c r="WVB741" s="15"/>
      <c r="WVC741" s="15"/>
      <c r="WVD741" s="15"/>
      <c r="WVE741" s="15"/>
      <c r="WVF741" s="15"/>
      <c r="WVG741" s="15"/>
      <c r="WVH741" s="15"/>
      <c r="WVI741" s="15"/>
      <c r="WVJ741" s="15"/>
      <c r="WVK741" s="15"/>
      <c r="WVL741" s="15"/>
      <c r="WVM741" s="15"/>
      <c r="WVN741" s="15"/>
      <c r="WVO741" s="15"/>
      <c r="WVP741" s="15"/>
      <c r="WVQ741" s="15"/>
      <c r="WVR741" s="15"/>
      <c r="WVS741" s="15"/>
      <c r="WVT741" s="15"/>
      <c r="WVU741" s="15"/>
      <c r="WVV741" s="15"/>
      <c r="WVW741" s="15"/>
      <c r="WVX741" s="15"/>
      <c r="WVY741" s="15"/>
      <c r="WVZ741" s="15"/>
      <c r="WWA741" s="15"/>
      <c r="WWB741" s="15"/>
      <c r="WWC741" s="15"/>
      <c r="WWD741" s="15"/>
      <c r="WWE741" s="15"/>
      <c r="WWF741" s="15"/>
      <c r="WWG741" s="15"/>
      <c r="WWH741" s="15"/>
      <c r="WWI741" s="15"/>
      <c r="WWJ741" s="15"/>
      <c r="WWK741" s="15"/>
      <c r="WWL741" s="15"/>
      <c r="WWM741" s="15"/>
      <c r="WWN741" s="15"/>
      <c r="WWO741" s="15"/>
      <c r="WWP741" s="15"/>
      <c r="WWQ741" s="15"/>
      <c r="WWR741" s="15"/>
      <c r="WWS741" s="15"/>
      <c r="WWT741" s="15"/>
      <c r="WWU741" s="15"/>
      <c r="WWV741" s="15"/>
      <c r="WWW741" s="15"/>
      <c r="WWX741" s="15"/>
      <c r="WWY741" s="15"/>
      <c r="WWZ741" s="15"/>
      <c r="WXA741" s="15"/>
      <c r="WXB741" s="15"/>
      <c r="WXC741" s="15"/>
      <c r="WXD741" s="15"/>
      <c r="WXE741" s="15"/>
      <c r="WXF741" s="15"/>
      <c r="WXG741" s="15"/>
      <c r="WXH741" s="15"/>
      <c r="WXI741" s="15"/>
      <c r="WXJ741" s="15"/>
      <c r="WXK741" s="15"/>
      <c r="WXL741" s="15"/>
      <c r="WXM741" s="15"/>
      <c r="WXN741" s="15"/>
      <c r="WXO741" s="15"/>
      <c r="WXP741" s="15"/>
      <c r="WXQ741" s="15"/>
      <c r="WXR741" s="15"/>
      <c r="WXS741" s="15"/>
      <c r="WXT741" s="15"/>
      <c r="WXU741" s="15"/>
      <c r="WXV741" s="15"/>
      <c r="WXW741" s="15"/>
      <c r="WXX741" s="15"/>
      <c r="WXY741" s="15"/>
      <c r="WXZ741" s="15"/>
      <c r="WYA741" s="15"/>
      <c r="WYB741" s="15"/>
      <c r="WYC741" s="15"/>
      <c r="WYD741" s="15"/>
      <c r="WYE741" s="15"/>
      <c r="WYF741" s="15"/>
      <c r="WYG741" s="15"/>
      <c r="WYH741" s="15"/>
      <c r="WYI741" s="15"/>
      <c r="WYJ741" s="15"/>
      <c r="WYK741" s="15"/>
      <c r="WYL741" s="15"/>
      <c r="WYM741" s="15"/>
      <c r="WYN741" s="15"/>
      <c r="WYO741" s="15"/>
      <c r="WYP741" s="15"/>
      <c r="WYQ741" s="15"/>
      <c r="WYR741" s="15"/>
      <c r="WYS741" s="15"/>
      <c r="WYT741" s="15"/>
      <c r="WYU741" s="15"/>
      <c r="WYV741" s="15"/>
      <c r="WYW741" s="15"/>
      <c r="WYX741" s="15"/>
      <c r="WYY741" s="15"/>
      <c r="WYZ741" s="15"/>
      <c r="WZA741" s="15"/>
      <c r="WZB741" s="15"/>
      <c r="WZC741" s="15"/>
      <c r="WZD741" s="15"/>
      <c r="WZE741" s="15"/>
      <c r="WZF741" s="15"/>
      <c r="WZG741" s="15"/>
      <c r="WZH741" s="15"/>
      <c r="WZI741" s="15"/>
      <c r="WZJ741" s="15"/>
      <c r="WZK741" s="15"/>
      <c r="WZL741" s="15"/>
      <c r="WZM741" s="15"/>
      <c r="WZN741" s="15"/>
      <c r="WZO741" s="15"/>
      <c r="WZP741" s="15"/>
      <c r="WZQ741" s="15"/>
      <c r="WZR741" s="15"/>
      <c r="WZS741" s="15"/>
      <c r="WZT741" s="15"/>
      <c r="WZU741" s="15"/>
      <c r="WZV741" s="15"/>
      <c r="WZW741" s="15"/>
      <c r="WZX741" s="15"/>
      <c r="WZY741" s="15"/>
      <c r="WZZ741" s="15"/>
      <c r="XAA741" s="15"/>
      <c r="XAB741" s="15"/>
      <c r="XAC741" s="15"/>
      <c r="XAD741" s="15"/>
      <c r="XAE741" s="15"/>
      <c r="XAF741" s="15"/>
      <c r="XAG741" s="15"/>
      <c r="XAH741" s="15"/>
      <c r="XAI741" s="15"/>
      <c r="XAJ741" s="15"/>
      <c r="XAK741" s="15"/>
      <c r="XAL741" s="15"/>
      <c r="XAM741" s="15"/>
      <c r="XAN741" s="15"/>
      <c r="XAO741" s="15"/>
      <c r="XAP741" s="15"/>
      <c r="XAQ741" s="15"/>
      <c r="XAR741" s="15"/>
      <c r="XAS741" s="15"/>
      <c r="XAT741" s="15"/>
      <c r="XAU741" s="15"/>
      <c r="XAV741" s="15"/>
      <c r="XAW741" s="15"/>
      <c r="XAX741" s="15"/>
      <c r="XAY741" s="15"/>
      <c r="XAZ741" s="15"/>
      <c r="XBA741" s="15"/>
      <c r="XBB741" s="15"/>
      <c r="XBC741" s="15"/>
      <c r="XBD741" s="15"/>
      <c r="XBE741" s="15"/>
      <c r="XBF741" s="15"/>
      <c r="XBG741" s="15"/>
      <c r="XBH741" s="15"/>
      <c r="XBI741" s="15"/>
      <c r="XBJ741" s="15"/>
      <c r="XBK741" s="15"/>
      <c r="XBL741" s="15"/>
      <c r="XBM741" s="15"/>
      <c r="XBN741" s="15"/>
      <c r="XBO741" s="15"/>
      <c r="XBP741" s="15"/>
      <c r="XBQ741" s="15"/>
      <c r="XBR741" s="15"/>
      <c r="XBS741" s="15"/>
      <c r="XBT741" s="15"/>
      <c r="XBU741" s="15"/>
      <c r="XBV741" s="15"/>
      <c r="XBW741" s="15"/>
      <c r="XBX741" s="15"/>
      <c r="XBY741" s="15"/>
      <c r="XBZ741" s="15"/>
      <c r="XCA741" s="15"/>
      <c r="XCB741" s="15"/>
      <c r="XCC741" s="15"/>
      <c r="XCD741" s="15"/>
      <c r="XCE741" s="15"/>
      <c r="XCF741" s="15"/>
      <c r="XCG741" s="15"/>
      <c r="XCH741" s="15"/>
      <c r="XCI741" s="15"/>
      <c r="XCJ741" s="15"/>
      <c r="XCK741" s="15"/>
      <c r="XCL741" s="15"/>
      <c r="XCM741" s="15"/>
      <c r="XCN741" s="15"/>
      <c r="XCO741" s="15"/>
      <c r="XCP741" s="15"/>
      <c r="XCQ741" s="15"/>
      <c r="XCR741" s="15"/>
      <c r="XCS741" s="15"/>
      <c r="XCT741" s="15"/>
      <c r="XCU741" s="15"/>
      <c r="XCV741" s="15"/>
      <c r="XCW741" s="15"/>
      <c r="XCX741" s="15"/>
      <c r="XCY741" s="15"/>
      <c r="XCZ741" s="15"/>
      <c r="XDA741" s="15"/>
      <c r="XDB741" s="15"/>
      <c r="XDC741" s="15"/>
      <c r="XDD741" s="15"/>
      <c r="XDE741" s="15"/>
      <c r="XDF741" s="15"/>
      <c r="XDG741" s="15"/>
      <c r="XDH741" s="15"/>
      <c r="XDI741" s="15"/>
      <c r="XDJ741" s="15"/>
      <c r="XDK741" s="15"/>
      <c r="XDL741" s="15"/>
      <c r="XDM741" s="15"/>
      <c r="XDN741" s="15"/>
      <c r="XDO741" s="15"/>
      <c r="XDP741" s="15"/>
      <c r="XDQ741" s="15"/>
      <c r="XDR741" s="15"/>
      <c r="XDS741" s="15"/>
      <c r="XDT741" s="15"/>
      <c r="XDU741" s="15"/>
      <c r="XDV741" s="15"/>
      <c r="XDW741" s="15"/>
      <c r="XDX741" s="15"/>
      <c r="XDY741" s="15"/>
      <c r="XDZ741" s="15"/>
      <c r="XEA741" s="15"/>
      <c r="XEB741" s="15"/>
      <c r="XEC741" s="15"/>
      <c r="XED741" s="15"/>
      <c r="XEE741" s="15"/>
      <c r="XEF741" s="15"/>
      <c r="XEG741" s="15"/>
      <c r="XEH741" s="15"/>
      <c r="XEI741" s="15"/>
      <c r="XEJ741" s="15"/>
      <c r="XEK741" s="15"/>
      <c r="XEL741" s="15"/>
      <c r="XEM741" s="15"/>
      <c r="XEN741" s="15"/>
      <c r="XEO741" s="15"/>
      <c r="XEP741" s="15"/>
      <c r="XEQ741" s="15"/>
      <c r="XER741" s="15"/>
      <c r="XES741" s="15"/>
      <c r="XET741" s="15"/>
      <c r="XEU741" s="15"/>
      <c r="XEV741" s="15"/>
      <c r="XEW741" s="15"/>
      <c r="XEX741" s="15"/>
      <c r="XEY741" s="15"/>
      <c r="XEZ741" s="15"/>
      <c r="XFA741" s="15"/>
      <c r="XFB741" s="15"/>
      <c r="XFC741" s="15"/>
      <c r="XFD741" s="15"/>
    </row>
  </sheetData>
  <mergeCells count="4734">
    <mergeCell ref="VXI741:VZM741"/>
    <mergeCell ref="VZN741:WBR741"/>
    <mergeCell ref="WBS741:WDW741"/>
    <mergeCell ref="WDX741:WGB741"/>
    <mergeCell ref="WGC741:WIG741"/>
    <mergeCell ref="WIH741:WKL741"/>
    <mergeCell ref="WKM741:WMQ741"/>
    <mergeCell ref="WMR741:WOV741"/>
    <mergeCell ref="WOW741:WRA741"/>
    <mergeCell ref="WRB741:WTF741"/>
    <mergeCell ref="WTG741:WVK741"/>
    <mergeCell ref="WVL741:WXP741"/>
    <mergeCell ref="WXQ741:WZU741"/>
    <mergeCell ref="WZV741:XBZ741"/>
    <mergeCell ref="XCA741:XEE741"/>
    <mergeCell ref="XEF741:XFD741"/>
    <mergeCell ref="UMB741:UOF741"/>
    <mergeCell ref="UOG741:UQK741"/>
    <mergeCell ref="UQL741:USP741"/>
    <mergeCell ref="USQ741:UUU741"/>
    <mergeCell ref="UUV741:UWZ741"/>
    <mergeCell ref="UXA741:UZE741"/>
    <mergeCell ref="UZF741:VBJ741"/>
    <mergeCell ref="VBK741:VDO741"/>
    <mergeCell ref="VDP741:VFT741"/>
    <mergeCell ref="VFU741:VHY741"/>
    <mergeCell ref="VHZ741:VKD741"/>
    <mergeCell ref="VKE741:VMI741"/>
    <mergeCell ref="VMJ741:VON741"/>
    <mergeCell ref="VOO741:VQS741"/>
    <mergeCell ref="VQT741:VSX741"/>
    <mergeCell ref="VSY741:VVC741"/>
    <mergeCell ref="VVD741:VXH741"/>
    <mergeCell ref="TAU741:TCY741"/>
    <mergeCell ref="TCZ741:TFD741"/>
    <mergeCell ref="TFE741:THI741"/>
    <mergeCell ref="THJ741:TJN741"/>
    <mergeCell ref="TJO741:TLS741"/>
    <mergeCell ref="TLT741:TNX741"/>
    <mergeCell ref="TNY741:TQC741"/>
    <mergeCell ref="TQD741:TSH741"/>
    <mergeCell ref="TSI741:TUM741"/>
    <mergeCell ref="TUN741:TWR741"/>
    <mergeCell ref="TWS741:TYW741"/>
    <mergeCell ref="TYX741:UBB741"/>
    <mergeCell ref="UBC741:UDG741"/>
    <mergeCell ref="UDH741:UFL741"/>
    <mergeCell ref="UFM741:UHQ741"/>
    <mergeCell ref="UHR741:UJV741"/>
    <mergeCell ref="UJW741:UMA741"/>
    <mergeCell ref="RPN741:RRR741"/>
    <mergeCell ref="RRS741:RTW741"/>
    <mergeCell ref="RTX741:RWB741"/>
    <mergeCell ref="RWC741:RYG741"/>
    <mergeCell ref="RYH741:SAL741"/>
    <mergeCell ref="SAM741:SCQ741"/>
    <mergeCell ref="SCR741:SEV741"/>
    <mergeCell ref="SEW741:SHA741"/>
    <mergeCell ref="SHB741:SJF741"/>
    <mergeCell ref="SJG741:SLK741"/>
    <mergeCell ref="SLL741:SNP741"/>
    <mergeCell ref="SNQ741:SPU741"/>
    <mergeCell ref="SPV741:SRZ741"/>
    <mergeCell ref="SSA741:SUE741"/>
    <mergeCell ref="SUF741:SWJ741"/>
    <mergeCell ref="SWK741:SYO741"/>
    <mergeCell ref="SYP741:TAT741"/>
    <mergeCell ref="QEG741:QGK741"/>
    <mergeCell ref="QGL741:QIP741"/>
    <mergeCell ref="QIQ741:QKU741"/>
    <mergeCell ref="QKV741:QMZ741"/>
    <mergeCell ref="QNA741:QPE741"/>
    <mergeCell ref="QPF741:QRJ741"/>
    <mergeCell ref="QRK741:QTO741"/>
    <mergeCell ref="QTP741:QVT741"/>
    <mergeCell ref="QVU741:QXY741"/>
    <mergeCell ref="QXZ741:RAD741"/>
    <mergeCell ref="RAE741:RCI741"/>
    <mergeCell ref="RCJ741:REN741"/>
    <mergeCell ref="REO741:RGS741"/>
    <mergeCell ref="RGT741:RIX741"/>
    <mergeCell ref="RIY741:RLC741"/>
    <mergeCell ref="RLD741:RNH741"/>
    <mergeCell ref="RNI741:RPM741"/>
    <mergeCell ref="OSZ741:OVD741"/>
    <mergeCell ref="OVE741:OXI741"/>
    <mergeCell ref="OXJ741:OZN741"/>
    <mergeCell ref="OZO741:PBS741"/>
    <mergeCell ref="PBT741:PDX741"/>
    <mergeCell ref="PDY741:PGC741"/>
    <mergeCell ref="PGD741:PIH741"/>
    <mergeCell ref="PII741:PKM741"/>
    <mergeCell ref="PKN741:PMR741"/>
    <mergeCell ref="PMS741:POW741"/>
    <mergeCell ref="POX741:PRB741"/>
    <mergeCell ref="PRC741:PTG741"/>
    <mergeCell ref="PTH741:PVL741"/>
    <mergeCell ref="PVM741:PXQ741"/>
    <mergeCell ref="PXR741:PZV741"/>
    <mergeCell ref="PZW741:QCA741"/>
    <mergeCell ref="QCB741:QEF741"/>
    <mergeCell ref="NHS741:NJW741"/>
    <mergeCell ref="NJX741:NMB741"/>
    <mergeCell ref="NMC741:NOG741"/>
    <mergeCell ref="NOH741:NQL741"/>
    <mergeCell ref="NQM741:NSQ741"/>
    <mergeCell ref="NSR741:NUV741"/>
    <mergeCell ref="NUW741:NXA741"/>
    <mergeCell ref="NXB741:NZF741"/>
    <mergeCell ref="NZG741:OBK741"/>
    <mergeCell ref="OBL741:ODP741"/>
    <mergeCell ref="ODQ741:OFU741"/>
    <mergeCell ref="OFV741:OHZ741"/>
    <mergeCell ref="OIA741:OKE741"/>
    <mergeCell ref="OKF741:OMJ741"/>
    <mergeCell ref="OMK741:OOO741"/>
    <mergeCell ref="OOP741:OQT741"/>
    <mergeCell ref="OQU741:OSY741"/>
    <mergeCell ref="LWL741:LYP741"/>
    <mergeCell ref="LYQ741:MAU741"/>
    <mergeCell ref="MAV741:MCZ741"/>
    <mergeCell ref="MDA741:MFE741"/>
    <mergeCell ref="MFF741:MHJ741"/>
    <mergeCell ref="MHK741:MJO741"/>
    <mergeCell ref="MJP741:MLT741"/>
    <mergeCell ref="MLU741:MNY741"/>
    <mergeCell ref="MNZ741:MQD741"/>
    <mergeCell ref="MQE741:MSI741"/>
    <mergeCell ref="MSJ741:MUN741"/>
    <mergeCell ref="MUO741:MWS741"/>
    <mergeCell ref="MWT741:MYX741"/>
    <mergeCell ref="MYY741:NBC741"/>
    <mergeCell ref="NBD741:NDH741"/>
    <mergeCell ref="NDI741:NFM741"/>
    <mergeCell ref="NFN741:NHR741"/>
    <mergeCell ref="KLE741:KNI741"/>
    <mergeCell ref="KNJ741:KPN741"/>
    <mergeCell ref="KPO741:KRS741"/>
    <mergeCell ref="KRT741:KTX741"/>
    <mergeCell ref="KTY741:KWC741"/>
    <mergeCell ref="KWD741:KYH741"/>
    <mergeCell ref="KYI741:LAM741"/>
    <mergeCell ref="LAN741:LCR741"/>
    <mergeCell ref="LCS741:LEW741"/>
    <mergeCell ref="LEX741:LHB741"/>
    <mergeCell ref="LHC741:LJG741"/>
    <mergeCell ref="LJH741:LLL741"/>
    <mergeCell ref="LLM741:LNQ741"/>
    <mergeCell ref="LNR741:LPV741"/>
    <mergeCell ref="LPW741:LSA741"/>
    <mergeCell ref="LSB741:LUF741"/>
    <mergeCell ref="LUG741:LWK741"/>
    <mergeCell ref="IZX741:JCB741"/>
    <mergeCell ref="JCC741:JEG741"/>
    <mergeCell ref="JEH741:JGL741"/>
    <mergeCell ref="JGM741:JIQ741"/>
    <mergeCell ref="JIR741:JKV741"/>
    <mergeCell ref="JKW741:JNA741"/>
    <mergeCell ref="JNB741:JPF741"/>
    <mergeCell ref="JPG741:JRK741"/>
    <mergeCell ref="JRL741:JTP741"/>
    <mergeCell ref="JTQ741:JVU741"/>
    <mergeCell ref="JVV741:JXZ741"/>
    <mergeCell ref="JYA741:KAE741"/>
    <mergeCell ref="KAF741:KCJ741"/>
    <mergeCell ref="KCK741:KEO741"/>
    <mergeCell ref="KEP741:KGT741"/>
    <mergeCell ref="KGU741:KIY741"/>
    <mergeCell ref="KIZ741:KLD741"/>
    <mergeCell ref="HOQ741:HQU741"/>
    <mergeCell ref="HQV741:HSZ741"/>
    <mergeCell ref="HTA741:HVE741"/>
    <mergeCell ref="HVF741:HXJ741"/>
    <mergeCell ref="HXK741:HZO741"/>
    <mergeCell ref="HZP741:IBT741"/>
    <mergeCell ref="IBU741:IDY741"/>
    <mergeCell ref="IDZ741:IGD741"/>
    <mergeCell ref="IGE741:III741"/>
    <mergeCell ref="IIJ741:IKN741"/>
    <mergeCell ref="IKO741:IMS741"/>
    <mergeCell ref="IMT741:IOX741"/>
    <mergeCell ref="IOY741:IRC741"/>
    <mergeCell ref="IRD741:ITH741"/>
    <mergeCell ref="ITI741:IVM741"/>
    <mergeCell ref="IVN741:IXR741"/>
    <mergeCell ref="IXS741:IZW741"/>
    <mergeCell ref="GDJ741:GFN741"/>
    <mergeCell ref="GFO741:GHS741"/>
    <mergeCell ref="GHT741:GJX741"/>
    <mergeCell ref="GJY741:GMC741"/>
    <mergeCell ref="GMD741:GOH741"/>
    <mergeCell ref="GOI741:GQM741"/>
    <mergeCell ref="GQN741:GSR741"/>
    <mergeCell ref="GSS741:GUW741"/>
    <mergeCell ref="GUX741:GXB741"/>
    <mergeCell ref="GXC741:GZG741"/>
    <mergeCell ref="GZH741:HBL741"/>
    <mergeCell ref="HBM741:HDQ741"/>
    <mergeCell ref="HDR741:HFV741"/>
    <mergeCell ref="HFW741:HIA741"/>
    <mergeCell ref="HIB741:HKF741"/>
    <mergeCell ref="HKG741:HMK741"/>
    <mergeCell ref="HML741:HOP741"/>
    <mergeCell ref="ESC741:EUG741"/>
    <mergeCell ref="EUH741:EWL741"/>
    <mergeCell ref="EWM741:EYQ741"/>
    <mergeCell ref="EYR741:FAV741"/>
    <mergeCell ref="FAW741:FDA741"/>
    <mergeCell ref="FDB741:FFF741"/>
    <mergeCell ref="FFG741:FHK741"/>
    <mergeCell ref="FHL741:FJP741"/>
    <mergeCell ref="FJQ741:FLU741"/>
    <mergeCell ref="FLV741:FNZ741"/>
    <mergeCell ref="FOA741:FQE741"/>
    <mergeCell ref="FQF741:FSJ741"/>
    <mergeCell ref="FSK741:FUO741"/>
    <mergeCell ref="FUP741:FWT741"/>
    <mergeCell ref="FWU741:FYY741"/>
    <mergeCell ref="FYZ741:GBD741"/>
    <mergeCell ref="GBE741:GDI741"/>
    <mergeCell ref="DGV741:DIZ741"/>
    <mergeCell ref="DJA741:DLE741"/>
    <mergeCell ref="DLF741:DNJ741"/>
    <mergeCell ref="DNK741:DPO741"/>
    <mergeCell ref="DPP741:DRT741"/>
    <mergeCell ref="DRU741:DTY741"/>
    <mergeCell ref="DTZ741:DWD741"/>
    <mergeCell ref="DWE741:DYI741"/>
    <mergeCell ref="DYJ741:EAN741"/>
    <mergeCell ref="EAO741:ECS741"/>
    <mergeCell ref="ECT741:EEX741"/>
    <mergeCell ref="EEY741:EHC741"/>
    <mergeCell ref="EHD741:EJH741"/>
    <mergeCell ref="EJI741:ELM741"/>
    <mergeCell ref="ELN741:ENR741"/>
    <mergeCell ref="ENS741:EPW741"/>
    <mergeCell ref="EPX741:ESB741"/>
    <mergeCell ref="BVO741:BXS741"/>
    <mergeCell ref="BXT741:BZX741"/>
    <mergeCell ref="BZY741:CCC741"/>
    <mergeCell ref="CCD741:CEH741"/>
    <mergeCell ref="CEI741:CGM741"/>
    <mergeCell ref="CGN741:CIR741"/>
    <mergeCell ref="CIS741:CKW741"/>
    <mergeCell ref="CKX741:CNB741"/>
    <mergeCell ref="CNC741:CPG741"/>
    <mergeCell ref="CPH741:CRL741"/>
    <mergeCell ref="CRM741:CTQ741"/>
    <mergeCell ref="CTR741:CVV741"/>
    <mergeCell ref="CVW741:CYA741"/>
    <mergeCell ref="CYB741:DAF741"/>
    <mergeCell ref="DAG741:DCK741"/>
    <mergeCell ref="DCL741:DEP741"/>
    <mergeCell ref="DEQ741:DGU741"/>
    <mergeCell ref="AKH741:AML741"/>
    <mergeCell ref="AMM741:AOQ741"/>
    <mergeCell ref="AOR741:AQV741"/>
    <mergeCell ref="AQW741:ATA741"/>
    <mergeCell ref="ATB741:AVF741"/>
    <mergeCell ref="AVG741:AXK741"/>
    <mergeCell ref="AXL741:AZP741"/>
    <mergeCell ref="AZQ741:BBU741"/>
    <mergeCell ref="BBV741:BDZ741"/>
    <mergeCell ref="BEA741:BGE741"/>
    <mergeCell ref="BGF741:BIJ741"/>
    <mergeCell ref="BIK741:BKO741"/>
    <mergeCell ref="BKP741:BMT741"/>
    <mergeCell ref="BMU741:BOY741"/>
    <mergeCell ref="BOZ741:BRD741"/>
    <mergeCell ref="BRE741:BTI741"/>
    <mergeCell ref="BTJ741:BVN741"/>
    <mergeCell ref="A741:BE741"/>
    <mergeCell ref="BF741:DJ741"/>
    <mergeCell ref="DK741:FO741"/>
    <mergeCell ref="FP741:HT741"/>
    <mergeCell ref="HU741:JY741"/>
    <mergeCell ref="JZ741:MD741"/>
    <mergeCell ref="ME741:OI741"/>
    <mergeCell ref="OJ741:QN741"/>
    <mergeCell ref="QO741:SS741"/>
    <mergeCell ref="ST741:UX741"/>
    <mergeCell ref="UY741:XC741"/>
    <mergeCell ref="XD741:ZH741"/>
    <mergeCell ref="ZI741:ABM741"/>
    <mergeCell ref="ABN741:ADR741"/>
    <mergeCell ref="ADS741:AFW741"/>
    <mergeCell ref="AFX741:AIB741"/>
    <mergeCell ref="AIC741:AKG741"/>
    <mergeCell ref="VVD740:VXH740"/>
    <mergeCell ref="VXI740:VZM740"/>
    <mergeCell ref="VZN740:WBR740"/>
    <mergeCell ref="WBS740:WDW740"/>
    <mergeCell ref="WDX740:WGB740"/>
    <mergeCell ref="WGC740:WIG740"/>
    <mergeCell ref="WIH740:WKL740"/>
    <mergeCell ref="WKM740:WMQ740"/>
    <mergeCell ref="WMR740:WOV740"/>
    <mergeCell ref="WOW740:WRA740"/>
    <mergeCell ref="WRB740:WTF740"/>
    <mergeCell ref="WTG740:WVK740"/>
    <mergeCell ref="WVL740:WXP740"/>
    <mergeCell ref="WXQ740:WZU740"/>
    <mergeCell ref="WZV740:XBZ740"/>
    <mergeCell ref="XCA740:XEE740"/>
    <mergeCell ref="XEF740:XFD740"/>
    <mergeCell ref="UJW740:UMA740"/>
    <mergeCell ref="UMB740:UOF740"/>
    <mergeCell ref="UOG740:UQK740"/>
    <mergeCell ref="UQL740:USP740"/>
    <mergeCell ref="USQ740:UUU740"/>
    <mergeCell ref="UUV740:UWZ740"/>
    <mergeCell ref="UXA740:UZE740"/>
    <mergeCell ref="UZF740:VBJ740"/>
    <mergeCell ref="VBK740:VDO740"/>
    <mergeCell ref="VDP740:VFT740"/>
    <mergeCell ref="VFU740:VHY740"/>
    <mergeCell ref="VHZ740:VKD740"/>
    <mergeCell ref="VKE740:VMI740"/>
    <mergeCell ref="VMJ740:VON740"/>
    <mergeCell ref="VOO740:VQS740"/>
    <mergeCell ref="VQT740:VSX740"/>
    <mergeCell ref="VSY740:VVC740"/>
    <mergeCell ref="SYP740:TAT740"/>
    <mergeCell ref="TAU740:TCY740"/>
    <mergeCell ref="TCZ740:TFD740"/>
    <mergeCell ref="TFE740:THI740"/>
    <mergeCell ref="THJ740:TJN740"/>
    <mergeCell ref="TJO740:TLS740"/>
    <mergeCell ref="TLT740:TNX740"/>
    <mergeCell ref="TNY740:TQC740"/>
    <mergeCell ref="TQD740:TSH740"/>
    <mergeCell ref="TSI740:TUM740"/>
    <mergeCell ref="TUN740:TWR740"/>
    <mergeCell ref="TWS740:TYW740"/>
    <mergeCell ref="TYX740:UBB740"/>
    <mergeCell ref="UBC740:UDG740"/>
    <mergeCell ref="UDH740:UFL740"/>
    <mergeCell ref="UFM740:UHQ740"/>
    <mergeCell ref="UHR740:UJV740"/>
    <mergeCell ref="RNI740:RPM740"/>
    <mergeCell ref="RPN740:RRR740"/>
    <mergeCell ref="RRS740:RTW740"/>
    <mergeCell ref="RTX740:RWB740"/>
    <mergeCell ref="RWC740:RYG740"/>
    <mergeCell ref="RYH740:SAL740"/>
    <mergeCell ref="SAM740:SCQ740"/>
    <mergeCell ref="SCR740:SEV740"/>
    <mergeCell ref="SEW740:SHA740"/>
    <mergeCell ref="SHB740:SJF740"/>
    <mergeCell ref="SJG740:SLK740"/>
    <mergeCell ref="SLL740:SNP740"/>
    <mergeCell ref="SNQ740:SPU740"/>
    <mergeCell ref="SPV740:SRZ740"/>
    <mergeCell ref="SSA740:SUE740"/>
    <mergeCell ref="SUF740:SWJ740"/>
    <mergeCell ref="SWK740:SYO740"/>
    <mergeCell ref="QCB740:QEF740"/>
    <mergeCell ref="QEG740:QGK740"/>
    <mergeCell ref="QGL740:QIP740"/>
    <mergeCell ref="QIQ740:QKU740"/>
    <mergeCell ref="QKV740:QMZ740"/>
    <mergeCell ref="QNA740:QPE740"/>
    <mergeCell ref="QPF740:QRJ740"/>
    <mergeCell ref="QRK740:QTO740"/>
    <mergeCell ref="QTP740:QVT740"/>
    <mergeCell ref="QVU740:QXY740"/>
    <mergeCell ref="QXZ740:RAD740"/>
    <mergeCell ref="RAE740:RCI740"/>
    <mergeCell ref="RCJ740:REN740"/>
    <mergeCell ref="REO740:RGS740"/>
    <mergeCell ref="RGT740:RIX740"/>
    <mergeCell ref="RIY740:RLC740"/>
    <mergeCell ref="RLD740:RNH740"/>
    <mergeCell ref="OQU740:OSY740"/>
    <mergeCell ref="OSZ740:OVD740"/>
    <mergeCell ref="OVE740:OXI740"/>
    <mergeCell ref="OXJ740:OZN740"/>
    <mergeCell ref="OZO740:PBS740"/>
    <mergeCell ref="PBT740:PDX740"/>
    <mergeCell ref="PDY740:PGC740"/>
    <mergeCell ref="PGD740:PIH740"/>
    <mergeCell ref="PII740:PKM740"/>
    <mergeCell ref="PKN740:PMR740"/>
    <mergeCell ref="PMS740:POW740"/>
    <mergeCell ref="POX740:PRB740"/>
    <mergeCell ref="PRC740:PTG740"/>
    <mergeCell ref="PTH740:PVL740"/>
    <mergeCell ref="PVM740:PXQ740"/>
    <mergeCell ref="PXR740:PZV740"/>
    <mergeCell ref="PZW740:QCA740"/>
    <mergeCell ref="NFN740:NHR740"/>
    <mergeCell ref="NHS740:NJW740"/>
    <mergeCell ref="NJX740:NMB740"/>
    <mergeCell ref="NMC740:NOG740"/>
    <mergeCell ref="NOH740:NQL740"/>
    <mergeCell ref="NQM740:NSQ740"/>
    <mergeCell ref="NSR740:NUV740"/>
    <mergeCell ref="NUW740:NXA740"/>
    <mergeCell ref="NXB740:NZF740"/>
    <mergeCell ref="NZG740:OBK740"/>
    <mergeCell ref="OBL740:ODP740"/>
    <mergeCell ref="ODQ740:OFU740"/>
    <mergeCell ref="OFV740:OHZ740"/>
    <mergeCell ref="OIA740:OKE740"/>
    <mergeCell ref="OKF740:OMJ740"/>
    <mergeCell ref="OMK740:OOO740"/>
    <mergeCell ref="OOP740:OQT740"/>
    <mergeCell ref="LUG740:LWK740"/>
    <mergeCell ref="LWL740:LYP740"/>
    <mergeCell ref="LYQ740:MAU740"/>
    <mergeCell ref="MAV740:MCZ740"/>
    <mergeCell ref="MDA740:MFE740"/>
    <mergeCell ref="MFF740:MHJ740"/>
    <mergeCell ref="MHK740:MJO740"/>
    <mergeCell ref="MJP740:MLT740"/>
    <mergeCell ref="MLU740:MNY740"/>
    <mergeCell ref="MNZ740:MQD740"/>
    <mergeCell ref="MQE740:MSI740"/>
    <mergeCell ref="MSJ740:MUN740"/>
    <mergeCell ref="MUO740:MWS740"/>
    <mergeCell ref="MWT740:MYX740"/>
    <mergeCell ref="MYY740:NBC740"/>
    <mergeCell ref="NBD740:NDH740"/>
    <mergeCell ref="NDI740:NFM740"/>
    <mergeCell ref="KIZ740:KLD740"/>
    <mergeCell ref="KLE740:KNI740"/>
    <mergeCell ref="KNJ740:KPN740"/>
    <mergeCell ref="KPO740:KRS740"/>
    <mergeCell ref="KRT740:KTX740"/>
    <mergeCell ref="KTY740:KWC740"/>
    <mergeCell ref="KWD740:KYH740"/>
    <mergeCell ref="KYI740:LAM740"/>
    <mergeCell ref="LAN740:LCR740"/>
    <mergeCell ref="LCS740:LEW740"/>
    <mergeCell ref="LEX740:LHB740"/>
    <mergeCell ref="LHC740:LJG740"/>
    <mergeCell ref="LJH740:LLL740"/>
    <mergeCell ref="LLM740:LNQ740"/>
    <mergeCell ref="LNR740:LPV740"/>
    <mergeCell ref="LPW740:LSA740"/>
    <mergeCell ref="LSB740:LUF740"/>
    <mergeCell ref="IXS740:IZW740"/>
    <mergeCell ref="IZX740:JCB740"/>
    <mergeCell ref="JCC740:JEG740"/>
    <mergeCell ref="JEH740:JGL740"/>
    <mergeCell ref="JGM740:JIQ740"/>
    <mergeCell ref="JIR740:JKV740"/>
    <mergeCell ref="JKW740:JNA740"/>
    <mergeCell ref="JNB740:JPF740"/>
    <mergeCell ref="JPG740:JRK740"/>
    <mergeCell ref="JRL740:JTP740"/>
    <mergeCell ref="JTQ740:JVU740"/>
    <mergeCell ref="JVV740:JXZ740"/>
    <mergeCell ref="JYA740:KAE740"/>
    <mergeCell ref="KAF740:KCJ740"/>
    <mergeCell ref="KCK740:KEO740"/>
    <mergeCell ref="KEP740:KGT740"/>
    <mergeCell ref="KGU740:KIY740"/>
    <mergeCell ref="HML740:HOP740"/>
    <mergeCell ref="HOQ740:HQU740"/>
    <mergeCell ref="HQV740:HSZ740"/>
    <mergeCell ref="HTA740:HVE740"/>
    <mergeCell ref="HVF740:HXJ740"/>
    <mergeCell ref="HXK740:HZO740"/>
    <mergeCell ref="HZP740:IBT740"/>
    <mergeCell ref="IBU740:IDY740"/>
    <mergeCell ref="IDZ740:IGD740"/>
    <mergeCell ref="IGE740:III740"/>
    <mergeCell ref="IIJ740:IKN740"/>
    <mergeCell ref="IKO740:IMS740"/>
    <mergeCell ref="IMT740:IOX740"/>
    <mergeCell ref="IOY740:IRC740"/>
    <mergeCell ref="IRD740:ITH740"/>
    <mergeCell ref="ITI740:IVM740"/>
    <mergeCell ref="IVN740:IXR740"/>
    <mergeCell ref="GBE740:GDI740"/>
    <mergeCell ref="GDJ740:GFN740"/>
    <mergeCell ref="GFO740:GHS740"/>
    <mergeCell ref="GHT740:GJX740"/>
    <mergeCell ref="GJY740:GMC740"/>
    <mergeCell ref="GMD740:GOH740"/>
    <mergeCell ref="GOI740:GQM740"/>
    <mergeCell ref="GQN740:GSR740"/>
    <mergeCell ref="GSS740:GUW740"/>
    <mergeCell ref="GUX740:GXB740"/>
    <mergeCell ref="GXC740:GZG740"/>
    <mergeCell ref="GZH740:HBL740"/>
    <mergeCell ref="HBM740:HDQ740"/>
    <mergeCell ref="HDR740:HFV740"/>
    <mergeCell ref="HFW740:HIA740"/>
    <mergeCell ref="HIB740:HKF740"/>
    <mergeCell ref="HKG740:HMK740"/>
    <mergeCell ref="EPX740:ESB740"/>
    <mergeCell ref="ESC740:EUG740"/>
    <mergeCell ref="EUH740:EWL740"/>
    <mergeCell ref="EWM740:EYQ740"/>
    <mergeCell ref="EYR740:FAV740"/>
    <mergeCell ref="FAW740:FDA740"/>
    <mergeCell ref="FDB740:FFF740"/>
    <mergeCell ref="FFG740:FHK740"/>
    <mergeCell ref="FHL740:FJP740"/>
    <mergeCell ref="FJQ740:FLU740"/>
    <mergeCell ref="FLV740:FNZ740"/>
    <mergeCell ref="FOA740:FQE740"/>
    <mergeCell ref="FQF740:FSJ740"/>
    <mergeCell ref="FSK740:FUO740"/>
    <mergeCell ref="FUP740:FWT740"/>
    <mergeCell ref="FWU740:FYY740"/>
    <mergeCell ref="FYZ740:GBD740"/>
    <mergeCell ref="DEQ740:DGU740"/>
    <mergeCell ref="DGV740:DIZ740"/>
    <mergeCell ref="DJA740:DLE740"/>
    <mergeCell ref="DLF740:DNJ740"/>
    <mergeCell ref="DNK740:DPO740"/>
    <mergeCell ref="DPP740:DRT740"/>
    <mergeCell ref="DRU740:DTY740"/>
    <mergeCell ref="DTZ740:DWD740"/>
    <mergeCell ref="DWE740:DYI740"/>
    <mergeCell ref="DYJ740:EAN740"/>
    <mergeCell ref="EAO740:ECS740"/>
    <mergeCell ref="ECT740:EEX740"/>
    <mergeCell ref="EEY740:EHC740"/>
    <mergeCell ref="EHD740:EJH740"/>
    <mergeCell ref="EJI740:ELM740"/>
    <mergeCell ref="ELN740:ENR740"/>
    <mergeCell ref="ENS740:EPW740"/>
    <mergeCell ref="BTJ740:BVN740"/>
    <mergeCell ref="BVO740:BXS740"/>
    <mergeCell ref="BXT740:BZX740"/>
    <mergeCell ref="BZY740:CCC740"/>
    <mergeCell ref="CCD740:CEH740"/>
    <mergeCell ref="CEI740:CGM740"/>
    <mergeCell ref="CGN740:CIR740"/>
    <mergeCell ref="CIS740:CKW740"/>
    <mergeCell ref="CKX740:CNB740"/>
    <mergeCell ref="CNC740:CPG740"/>
    <mergeCell ref="CPH740:CRL740"/>
    <mergeCell ref="CRM740:CTQ740"/>
    <mergeCell ref="CTR740:CVV740"/>
    <mergeCell ref="CVW740:CYA740"/>
    <mergeCell ref="CYB740:DAF740"/>
    <mergeCell ref="DAG740:DCK740"/>
    <mergeCell ref="DCL740:DEP740"/>
    <mergeCell ref="AIC740:AKG740"/>
    <mergeCell ref="AKH740:AML740"/>
    <mergeCell ref="AMM740:AOQ740"/>
    <mergeCell ref="AOR740:AQV740"/>
    <mergeCell ref="AQW740:ATA740"/>
    <mergeCell ref="ATB740:AVF740"/>
    <mergeCell ref="AVG740:AXK740"/>
    <mergeCell ref="AXL740:AZP740"/>
    <mergeCell ref="AZQ740:BBU740"/>
    <mergeCell ref="BBV740:BDZ740"/>
    <mergeCell ref="BEA740:BGE740"/>
    <mergeCell ref="BGF740:BIJ740"/>
    <mergeCell ref="BIK740:BKO740"/>
    <mergeCell ref="BKP740:BMT740"/>
    <mergeCell ref="BMU740:BOY740"/>
    <mergeCell ref="BOZ740:BRD740"/>
    <mergeCell ref="BRE740:BTI740"/>
    <mergeCell ref="VXI739:VZM739"/>
    <mergeCell ref="VZN739:WBR739"/>
    <mergeCell ref="WBS739:WDW739"/>
    <mergeCell ref="WDX739:WGB739"/>
    <mergeCell ref="WGC739:WIG739"/>
    <mergeCell ref="WIH739:WKL739"/>
    <mergeCell ref="WKM739:WMQ739"/>
    <mergeCell ref="WMR739:WOV739"/>
    <mergeCell ref="WOW739:WRA739"/>
    <mergeCell ref="WRB739:WTF739"/>
    <mergeCell ref="WTG739:WVK739"/>
    <mergeCell ref="WVL739:WXP739"/>
    <mergeCell ref="WXQ739:WZU739"/>
    <mergeCell ref="WZV739:XBZ739"/>
    <mergeCell ref="XCA739:XEE739"/>
    <mergeCell ref="XEF739:XFD739"/>
    <mergeCell ref="A740:BE740"/>
    <mergeCell ref="BF740:DJ740"/>
    <mergeCell ref="DK740:FO740"/>
    <mergeCell ref="FP740:HT740"/>
    <mergeCell ref="HU740:JY740"/>
    <mergeCell ref="JZ740:MD740"/>
    <mergeCell ref="ME740:OI740"/>
    <mergeCell ref="OJ740:QN740"/>
    <mergeCell ref="QO740:SS740"/>
    <mergeCell ref="ST740:UX740"/>
    <mergeCell ref="UY740:XC740"/>
    <mergeCell ref="XD740:ZH740"/>
    <mergeCell ref="ZI740:ABM740"/>
    <mergeCell ref="ABN740:ADR740"/>
    <mergeCell ref="ADS740:AFW740"/>
    <mergeCell ref="AFX740:AIB740"/>
    <mergeCell ref="UMB739:UOF739"/>
    <mergeCell ref="UOG739:UQK739"/>
    <mergeCell ref="UQL739:USP739"/>
    <mergeCell ref="USQ739:UUU739"/>
    <mergeCell ref="UUV739:UWZ739"/>
    <mergeCell ref="UXA739:UZE739"/>
    <mergeCell ref="UZF739:VBJ739"/>
    <mergeCell ref="VBK739:VDO739"/>
    <mergeCell ref="VDP739:VFT739"/>
    <mergeCell ref="VFU739:VHY739"/>
    <mergeCell ref="VHZ739:VKD739"/>
    <mergeCell ref="VKE739:VMI739"/>
    <mergeCell ref="VMJ739:VON739"/>
    <mergeCell ref="VOO739:VQS739"/>
    <mergeCell ref="VQT739:VSX739"/>
    <mergeCell ref="VSY739:VVC739"/>
    <mergeCell ref="VVD739:VXH739"/>
    <mergeCell ref="TAU739:TCY739"/>
    <mergeCell ref="TCZ739:TFD739"/>
    <mergeCell ref="TFE739:THI739"/>
    <mergeCell ref="THJ739:TJN739"/>
    <mergeCell ref="TJO739:TLS739"/>
    <mergeCell ref="TLT739:TNX739"/>
    <mergeCell ref="TNY739:TQC739"/>
    <mergeCell ref="TQD739:TSH739"/>
    <mergeCell ref="TSI739:TUM739"/>
    <mergeCell ref="TUN739:TWR739"/>
    <mergeCell ref="TWS739:TYW739"/>
    <mergeCell ref="TYX739:UBB739"/>
    <mergeCell ref="UBC739:UDG739"/>
    <mergeCell ref="UDH739:UFL739"/>
    <mergeCell ref="UFM739:UHQ739"/>
    <mergeCell ref="UHR739:UJV739"/>
    <mergeCell ref="UJW739:UMA739"/>
    <mergeCell ref="RPN739:RRR739"/>
    <mergeCell ref="RRS739:RTW739"/>
    <mergeCell ref="RTX739:RWB739"/>
    <mergeCell ref="RWC739:RYG739"/>
    <mergeCell ref="RYH739:SAL739"/>
    <mergeCell ref="SAM739:SCQ739"/>
    <mergeCell ref="SCR739:SEV739"/>
    <mergeCell ref="SEW739:SHA739"/>
    <mergeCell ref="SHB739:SJF739"/>
    <mergeCell ref="SJG739:SLK739"/>
    <mergeCell ref="SLL739:SNP739"/>
    <mergeCell ref="SNQ739:SPU739"/>
    <mergeCell ref="SPV739:SRZ739"/>
    <mergeCell ref="SSA739:SUE739"/>
    <mergeCell ref="SUF739:SWJ739"/>
    <mergeCell ref="SWK739:SYO739"/>
    <mergeCell ref="SYP739:TAT739"/>
    <mergeCell ref="QEG739:QGK739"/>
    <mergeCell ref="QGL739:QIP739"/>
    <mergeCell ref="QIQ739:QKU739"/>
    <mergeCell ref="QKV739:QMZ739"/>
    <mergeCell ref="QNA739:QPE739"/>
    <mergeCell ref="QPF739:QRJ739"/>
    <mergeCell ref="QRK739:QTO739"/>
    <mergeCell ref="QTP739:QVT739"/>
    <mergeCell ref="QVU739:QXY739"/>
    <mergeCell ref="QXZ739:RAD739"/>
    <mergeCell ref="RAE739:RCI739"/>
    <mergeCell ref="RCJ739:REN739"/>
    <mergeCell ref="REO739:RGS739"/>
    <mergeCell ref="RGT739:RIX739"/>
    <mergeCell ref="RIY739:RLC739"/>
    <mergeCell ref="RLD739:RNH739"/>
    <mergeCell ref="RNI739:RPM739"/>
    <mergeCell ref="OSZ739:OVD739"/>
    <mergeCell ref="OVE739:OXI739"/>
    <mergeCell ref="OXJ739:OZN739"/>
    <mergeCell ref="OZO739:PBS739"/>
    <mergeCell ref="PBT739:PDX739"/>
    <mergeCell ref="PDY739:PGC739"/>
    <mergeCell ref="PGD739:PIH739"/>
    <mergeCell ref="PII739:PKM739"/>
    <mergeCell ref="PKN739:PMR739"/>
    <mergeCell ref="PMS739:POW739"/>
    <mergeCell ref="POX739:PRB739"/>
    <mergeCell ref="PRC739:PTG739"/>
    <mergeCell ref="PTH739:PVL739"/>
    <mergeCell ref="PVM739:PXQ739"/>
    <mergeCell ref="PXR739:PZV739"/>
    <mergeCell ref="PZW739:QCA739"/>
    <mergeCell ref="QCB739:QEF739"/>
    <mergeCell ref="NHS739:NJW739"/>
    <mergeCell ref="NJX739:NMB739"/>
    <mergeCell ref="NMC739:NOG739"/>
    <mergeCell ref="NOH739:NQL739"/>
    <mergeCell ref="NQM739:NSQ739"/>
    <mergeCell ref="NSR739:NUV739"/>
    <mergeCell ref="NUW739:NXA739"/>
    <mergeCell ref="NXB739:NZF739"/>
    <mergeCell ref="NZG739:OBK739"/>
    <mergeCell ref="OBL739:ODP739"/>
    <mergeCell ref="ODQ739:OFU739"/>
    <mergeCell ref="OFV739:OHZ739"/>
    <mergeCell ref="OIA739:OKE739"/>
    <mergeCell ref="OKF739:OMJ739"/>
    <mergeCell ref="OMK739:OOO739"/>
    <mergeCell ref="OOP739:OQT739"/>
    <mergeCell ref="OQU739:OSY739"/>
    <mergeCell ref="LWL739:LYP739"/>
    <mergeCell ref="LYQ739:MAU739"/>
    <mergeCell ref="MAV739:MCZ739"/>
    <mergeCell ref="MDA739:MFE739"/>
    <mergeCell ref="MFF739:MHJ739"/>
    <mergeCell ref="MHK739:MJO739"/>
    <mergeCell ref="MJP739:MLT739"/>
    <mergeCell ref="MLU739:MNY739"/>
    <mergeCell ref="MNZ739:MQD739"/>
    <mergeCell ref="MQE739:MSI739"/>
    <mergeCell ref="MSJ739:MUN739"/>
    <mergeCell ref="MUO739:MWS739"/>
    <mergeCell ref="MWT739:MYX739"/>
    <mergeCell ref="MYY739:NBC739"/>
    <mergeCell ref="NBD739:NDH739"/>
    <mergeCell ref="NDI739:NFM739"/>
    <mergeCell ref="NFN739:NHR739"/>
    <mergeCell ref="KLE739:KNI739"/>
    <mergeCell ref="KNJ739:KPN739"/>
    <mergeCell ref="KPO739:KRS739"/>
    <mergeCell ref="KRT739:KTX739"/>
    <mergeCell ref="KTY739:KWC739"/>
    <mergeCell ref="KWD739:KYH739"/>
    <mergeCell ref="KYI739:LAM739"/>
    <mergeCell ref="LAN739:LCR739"/>
    <mergeCell ref="LCS739:LEW739"/>
    <mergeCell ref="LEX739:LHB739"/>
    <mergeCell ref="LHC739:LJG739"/>
    <mergeCell ref="LJH739:LLL739"/>
    <mergeCell ref="LLM739:LNQ739"/>
    <mergeCell ref="LNR739:LPV739"/>
    <mergeCell ref="LPW739:LSA739"/>
    <mergeCell ref="LSB739:LUF739"/>
    <mergeCell ref="LUG739:LWK739"/>
    <mergeCell ref="IZX739:JCB739"/>
    <mergeCell ref="JCC739:JEG739"/>
    <mergeCell ref="JEH739:JGL739"/>
    <mergeCell ref="JGM739:JIQ739"/>
    <mergeCell ref="JIR739:JKV739"/>
    <mergeCell ref="JKW739:JNA739"/>
    <mergeCell ref="JNB739:JPF739"/>
    <mergeCell ref="JPG739:JRK739"/>
    <mergeCell ref="JRL739:JTP739"/>
    <mergeCell ref="JTQ739:JVU739"/>
    <mergeCell ref="JVV739:JXZ739"/>
    <mergeCell ref="JYA739:KAE739"/>
    <mergeCell ref="KAF739:KCJ739"/>
    <mergeCell ref="KCK739:KEO739"/>
    <mergeCell ref="KEP739:KGT739"/>
    <mergeCell ref="KGU739:KIY739"/>
    <mergeCell ref="KIZ739:KLD739"/>
    <mergeCell ref="HOQ739:HQU739"/>
    <mergeCell ref="HQV739:HSZ739"/>
    <mergeCell ref="HTA739:HVE739"/>
    <mergeCell ref="HVF739:HXJ739"/>
    <mergeCell ref="HXK739:HZO739"/>
    <mergeCell ref="HZP739:IBT739"/>
    <mergeCell ref="IBU739:IDY739"/>
    <mergeCell ref="IDZ739:IGD739"/>
    <mergeCell ref="IGE739:III739"/>
    <mergeCell ref="IIJ739:IKN739"/>
    <mergeCell ref="IKO739:IMS739"/>
    <mergeCell ref="IMT739:IOX739"/>
    <mergeCell ref="IOY739:IRC739"/>
    <mergeCell ref="IRD739:ITH739"/>
    <mergeCell ref="ITI739:IVM739"/>
    <mergeCell ref="IVN739:IXR739"/>
    <mergeCell ref="IXS739:IZW739"/>
    <mergeCell ref="GDJ739:GFN739"/>
    <mergeCell ref="GFO739:GHS739"/>
    <mergeCell ref="GHT739:GJX739"/>
    <mergeCell ref="GJY739:GMC739"/>
    <mergeCell ref="GMD739:GOH739"/>
    <mergeCell ref="GOI739:GQM739"/>
    <mergeCell ref="GQN739:GSR739"/>
    <mergeCell ref="GSS739:GUW739"/>
    <mergeCell ref="GUX739:GXB739"/>
    <mergeCell ref="GXC739:GZG739"/>
    <mergeCell ref="GZH739:HBL739"/>
    <mergeCell ref="HBM739:HDQ739"/>
    <mergeCell ref="HDR739:HFV739"/>
    <mergeCell ref="HFW739:HIA739"/>
    <mergeCell ref="HIB739:HKF739"/>
    <mergeCell ref="HKG739:HMK739"/>
    <mergeCell ref="HML739:HOP739"/>
    <mergeCell ref="ESC739:EUG739"/>
    <mergeCell ref="EUH739:EWL739"/>
    <mergeCell ref="EWM739:EYQ739"/>
    <mergeCell ref="EYR739:FAV739"/>
    <mergeCell ref="FAW739:FDA739"/>
    <mergeCell ref="FDB739:FFF739"/>
    <mergeCell ref="FFG739:FHK739"/>
    <mergeCell ref="FHL739:FJP739"/>
    <mergeCell ref="FJQ739:FLU739"/>
    <mergeCell ref="FLV739:FNZ739"/>
    <mergeCell ref="FOA739:FQE739"/>
    <mergeCell ref="FQF739:FSJ739"/>
    <mergeCell ref="FSK739:FUO739"/>
    <mergeCell ref="FUP739:FWT739"/>
    <mergeCell ref="FWU739:FYY739"/>
    <mergeCell ref="FYZ739:GBD739"/>
    <mergeCell ref="GBE739:GDI739"/>
    <mergeCell ref="DGV739:DIZ739"/>
    <mergeCell ref="DJA739:DLE739"/>
    <mergeCell ref="DLF739:DNJ739"/>
    <mergeCell ref="DNK739:DPO739"/>
    <mergeCell ref="DPP739:DRT739"/>
    <mergeCell ref="DRU739:DTY739"/>
    <mergeCell ref="DTZ739:DWD739"/>
    <mergeCell ref="DWE739:DYI739"/>
    <mergeCell ref="DYJ739:EAN739"/>
    <mergeCell ref="EAO739:ECS739"/>
    <mergeCell ref="ECT739:EEX739"/>
    <mergeCell ref="EEY739:EHC739"/>
    <mergeCell ref="EHD739:EJH739"/>
    <mergeCell ref="EJI739:ELM739"/>
    <mergeCell ref="ELN739:ENR739"/>
    <mergeCell ref="ENS739:EPW739"/>
    <mergeCell ref="EPX739:ESB739"/>
    <mergeCell ref="BVO739:BXS739"/>
    <mergeCell ref="BXT739:BZX739"/>
    <mergeCell ref="BZY739:CCC739"/>
    <mergeCell ref="CCD739:CEH739"/>
    <mergeCell ref="CEI739:CGM739"/>
    <mergeCell ref="CGN739:CIR739"/>
    <mergeCell ref="CIS739:CKW739"/>
    <mergeCell ref="CKX739:CNB739"/>
    <mergeCell ref="CNC739:CPG739"/>
    <mergeCell ref="CPH739:CRL739"/>
    <mergeCell ref="CRM739:CTQ739"/>
    <mergeCell ref="CTR739:CVV739"/>
    <mergeCell ref="CVW739:CYA739"/>
    <mergeCell ref="CYB739:DAF739"/>
    <mergeCell ref="DAG739:DCK739"/>
    <mergeCell ref="DCL739:DEP739"/>
    <mergeCell ref="DEQ739:DGU739"/>
    <mergeCell ref="AKH739:AML739"/>
    <mergeCell ref="AMM739:AOQ739"/>
    <mergeCell ref="AOR739:AQV739"/>
    <mergeCell ref="AQW739:ATA739"/>
    <mergeCell ref="ATB739:AVF739"/>
    <mergeCell ref="AVG739:AXK739"/>
    <mergeCell ref="AXL739:AZP739"/>
    <mergeCell ref="AZQ739:BBU739"/>
    <mergeCell ref="BBV739:BDZ739"/>
    <mergeCell ref="BEA739:BGE739"/>
    <mergeCell ref="BGF739:BIJ739"/>
    <mergeCell ref="BIK739:BKO739"/>
    <mergeCell ref="BKP739:BMT739"/>
    <mergeCell ref="BMU739:BOY739"/>
    <mergeCell ref="BOZ739:BRD739"/>
    <mergeCell ref="BRE739:BTI739"/>
    <mergeCell ref="BTJ739:BVN739"/>
    <mergeCell ref="A739:BE739"/>
    <mergeCell ref="BF739:DJ739"/>
    <mergeCell ref="DK739:FO739"/>
    <mergeCell ref="FP739:HT739"/>
    <mergeCell ref="HU739:JY739"/>
    <mergeCell ref="JZ739:MD739"/>
    <mergeCell ref="ME739:OI739"/>
    <mergeCell ref="OJ739:QN739"/>
    <mergeCell ref="QO739:SS739"/>
    <mergeCell ref="ST739:UX739"/>
    <mergeCell ref="UY739:XC739"/>
    <mergeCell ref="XD739:ZH739"/>
    <mergeCell ref="ZI739:ABM739"/>
    <mergeCell ref="ABN739:ADR739"/>
    <mergeCell ref="ADS739:AFW739"/>
    <mergeCell ref="AFX739:AIB739"/>
    <mergeCell ref="AIC739:AKG739"/>
    <mergeCell ref="VVD738:VXH738"/>
    <mergeCell ref="VXI738:VZM738"/>
    <mergeCell ref="VZN738:WBR738"/>
    <mergeCell ref="WBS738:WDW738"/>
    <mergeCell ref="WDX738:WGB738"/>
    <mergeCell ref="WGC738:WIG738"/>
    <mergeCell ref="WIH738:WKL738"/>
    <mergeCell ref="WKM738:WMQ738"/>
    <mergeCell ref="WMR738:WOV738"/>
    <mergeCell ref="WOW738:WRA738"/>
    <mergeCell ref="WRB738:WTF738"/>
    <mergeCell ref="WTG738:WVK738"/>
    <mergeCell ref="WVL738:WXP738"/>
    <mergeCell ref="WXQ738:WZU738"/>
    <mergeCell ref="WZV738:XBZ738"/>
    <mergeCell ref="XCA738:XEE738"/>
    <mergeCell ref="XEF738:XFD738"/>
    <mergeCell ref="UJW738:UMA738"/>
    <mergeCell ref="UMB738:UOF738"/>
    <mergeCell ref="UOG738:UQK738"/>
    <mergeCell ref="UQL738:USP738"/>
    <mergeCell ref="USQ738:UUU738"/>
    <mergeCell ref="UUV738:UWZ738"/>
    <mergeCell ref="UXA738:UZE738"/>
    <mergeCell ref="UZF738:VBJ738"/>
    <mergeCell ref="VBK738:VDO738"/>
    <mergeCell ref="VDP738:VFT738"/>
    <mergeCell ref="VFU738:VHY738"/>
    <mergeCell ref="VHZ738:VKD738"/>
    <mergeCell ref="VKE738:VMI738"/>
    <mergeCell ref="VMJ738:VON738"/>
    <mergeCell ref="VOO738:VQS738"/>
    <mergeCell ref="VQT738:VSX738"/>
    <mergeCell ref="VSY738:VVC738"/>
    <mergeCell ref="SYP738:TAT738"/>
    <mergeCell ref="TAU738:TCY738"/>
    <mergeCell ref="TCZ738:TFD738"/>
    <mergeCell ref="TFE738:THI738"/>
    <mergeCell ref="THJ738:TJN738"/>
    <mergeCell ref="TJO738:TLS738"/>
    <mergeCell ref="TLT738:TNX738"/>
    <mergeCell ref="TNY738:TQC738"/>
    <mergeCell ref="TQD738:TSH738"/>
    <mergeCell ref="TSI738:TUM738"/>
    <mergeCell ref="TUN738:TWR738"/>
    <mergeCell ref="TWS738:TYW738"/>
    <mergeCell ref="TYX738:UBB738"/>
    <mergeCell ref="UBC738:UDG738"/>
    <mergeCell ref="UDH738:UFL738"/>
    <mergeCell ref="UFM738:UHQ738"/>
    <mergeCell ref="UHR738:UJV738"/>
    <mergeCell ref="RNI738:RPM738"/>
    <mergeCell ref="RPN738:RRR738"/>
    <mergeCell ref="RRS738:RTW738"/>
    <mergeCell ref="RTX738:RWB738"/>
    <mergeCell ref="RWC738:RYG738"/>
    <mergeCell ref="RYH738:SAL738"/>
    <mergeCell ref="SAM738:SCQ738"/>
    <mergeCell ref="SCR738:SEV738"/>
    <mergeCell ref="SEW738:SHA738"/>
    <mergeCell ref="SHB738:SJF738"/>
    <mergeCell ref="SJG738:SLK738"/>
    <mergeCell ref="SLL738:SNP738"/>
    <mergeCell ref="SNQ738:SPU738"/>
    <mergeCell ref="SPV738:SRZ738"/>
    <mergeCell ref="SSA738:SUE738"/>
    <mergeCell ref="SUF738:SWJ738"/>
    <mergeCell ref="SWK738:SYO738"/>
    <mergeCell ref="QCB738:QEF738"/>
    <mergeCell ref="QEG738:QGK738"/>
    <mergeCell ref="QGL738:QIP738"/>
    <mergeCell ref="QIQ738:QKU738"/>
    <mergeCell ref="QKV738:QMZ738"/>
    <mergeCell ref="QNA738:QPE738"/>
    <mergeCell ref="QPF738:QRJ738"/>
    <mergeCell ref="QRK738:QTO738"/>
    <mergeCell ref="QTP738:QVT738"/>
    <mergeCell ref="QVU738:QXY738"/>
    <mergeCell ref="QXZ738:RAD738"/>
    <mergeCell ref="RAE738:RCI738"/>
    <mergeCell ref="RCJ738:REN738"/>
    <mergeCell ref="REO738:RGS738"/>
    <mergeCell ref="RGT738:RIX738"/>
    <mergeCell ref="RIY738:RLC738"/>
    <mergeCell ref="RLD738:RNH738"/>
    <mergeCell ref="OQU738:OSY738"/>
    <mergeCell ref="OSZ738:OVD738"/>
    <mergeCell ref="OVE738:OXI738"/>
    <mergeCell ref="OXJ738:OZN738"/>
    <mergeCell ref="OZO738:PBS738"/>
    <mergeCell ref="PBT738:PDX738"/>
    <mergeCell ref="PDY738:PGC738"/>
    <mergeCell ref="PGD738:PIH738"/>
    <mergeCell ref="PII738:PKM738"/>
    <mergeCell ref="PKN738:PMR738"/>
    <mergeCell ref="PMS738:POW738"/>
    <mergeCell ref="POX738:PRB738"/>
    <mergeCell ref="PRC738:PTG738"/>
    <mergeCell ref="PTH738:PVL738"/>
    <mergeCell ref="PVM738:PXQ738"/>
    <mergeCell ref="PXR738:PZV738"/>
    <mergeCell ref="PZW738:QCA738"/>
    <mergeCell ref="NFN738:NHR738"/>
    <mergeCell ref="NHS738:NJW738"/>
    <mergeCell ref="NJX738:NMB738"/>
    <mergeCell ref="NMC738:NOG738"/>
    <mergeCell ref="NOH738:NQL738"/>
    <mergeCell ref="NQM738:NSQ738"/>
    <mergeCell ref="NSR738:NUV738"/>
    <mergeCell ref="NUW738:NXA738"/>
    <mergeCell ref="NXB738:NZF738"/>
    <mergeCell ref="NZG738:OBK738"/>
    <mergeCell ref="OBL738:ODP738"/>
    <mergeCell ref="ODQ738:OFU738"/>
    <mergeCell ref="OFV738:OHZ738"/>
    <mergeCell ref="OIA738:OKE738"/>
    <mergeCell ref="OKF738:OMJ738"/>
    <mergeCell ref="OMK738:OOO738"/>
    <mergeCell ref="OOP738:OQT738"/>
    <mergeCell ref="LUG738:LWK738"/>
    <mergeCell ref="LWL738:LYP738"/>
    <mergeCell ref="LYQ738:MAU738"/>
    <mergeCell ref="MAV738:MCZ738"/>
    <mergeCell ref="MDA738:MFE738"/>
    <mergeCell ref="MFF738:MHJ738"/>
    <mergeCell ref="MHK738:MJO738"/>
    <mergeCell ref="MJP738:MLT738"/>
    <mergeCell ref="MLU738:MNY738"/>
    <mergeCell ref="MNZ738:MQD738"/>
    <mergeCell ref="MQE738:MSI738"/>
    <mergeCell ref="MSJ738:MUN738"/>
    <mergeCell ref="MUO738:MWS738"/>
    <mergeCell ref="MWT738:MYX738"/>
    <mergeCell ref="MYY738:NBC738"/>
    <mergeCell ref="NBD738:NDH738"/>
    <mergeCell ref="NDI738:NFM738"/>
    <mergeCell ref="KIZ738:KLD738"/>
    <mergeCell ref="KLE738:KNI738"/>
    <mergeCell ref="KNJ738:KPN738"/>
    <mergeCell ref="KPO738:KRS738"/>
    <mergeCell ref="KRT738:KTX738"/>
    <mergeCell ref="KTY738:KWC738"/>
    <mergeCell ref="KWD738:KYH738"/>
    <mergeCell ref="KYI738:LAM738"/>
    <mergeCell ref="LAN738:LCR738"/>
    <mergeCell ref="LCS738:LEW738"/>
    <mergeCell ref="LEX738:LHB738"/>
    <mergeCell ref="LHC738:LJG738"/>
    <mergeCell ref="LJH738:LLL738"/>
    <mergeCell ref="LLM738:LNQ738"/>
    <mergeCell ref="LNR738:LPV738"/>
    <mergeCell ref="LPW738:LSA738"/>
    <mergeCell ref="LSB738:LUF738"/>
    <mergeCell ref="IXS738:IZW738"/>
    <mergeCell ref="IZX738:JCB738"/>
    <mergeCell ref="JCC738:JEG738"/>
    <mergeCell ref="JEH738:JGL738"/>
    <mergeCell ref="JGM738:JIQ738"/>
    <mergeCell ref="JIR738:JKV738"/>
    <mergeCell ref="JKW738:JNA738"/>
    <mergeCell ref="JNB738:JPF738"/>
    <mergeCell ref="JPG738:JRK738"/>
    <mergeCell ref="JRL738:JTP738"/>
    <mergeCell ref="JTQ738:JVU738"/>
    <mergeCell ref="JVV738:JXZ738"/>
    <mergeCell ref="JYA738:KAE738"/>
    <mergeCell ref="KAF738:KCJ738"/>
    <mergeCell ref="KCK738:KEO738"/>
    <mergeCell ref="KEP738:KGT738"/>
    <mergeCell ref="KGU738:KIY738"/>
    <mergeCell ref="HML738:HOP738"/>
    <mergeCell ref="HOQ738:HQU738"/>
    <mergeCell ref="HQV738:HSZ738"/>
    <mergeCell ref="HTA738:HVE738"/>
    <mergeCell ref="HVF738:HXJ738"/>
    <mergeCell ref="HXK738:HZO738"/>
    <mergeCell ref="HZP738:IBT738"/>
    <mergeCell ref="IBU738:IDY738"/>
    <mergeCell ref="IDZ738:IGD738"/>
    <mergeCell ref="IGE738:III738"/>
    <mergeCell ref="IIJ738:IKN738"/>
    <mergeCell ref="IKO738:IMS738"/>
    <mergeCell ref="IMT738:IOX738"/>
    <mergeCell ref="IOY738:IRC738"/>
    <mergeCell ref="IRD738:ITH738"/>
    <mergeCell ref="ITI738:IVM738"/>
    <mergeCell ref="IVN738:IXR738"/>
    <mergeCell ref="GBE738:GDI738"/>
    <mergeCell ref="GDJ738:GFN738"/>
    <mergeCell ref="GFO738:GHS738"/>
    <mergeCell ref="GHT738:GJX738"/>
    <mergeCell ref="GJY738:GMC738"/>
    <mergeCell ref="GMD738:GOH738"/>
    <mergeCell ref="GOI738:GQM738"/>
    <mergeCell ref="GQN738:GSR738"/>
    <mergeCell ref="GSS738:GUW738"/>
    <mergeCell ref="GUX738:GXB738"/>
    <mergeCell ref="GXC738:GZG738"/>
    <mergeCell ref="GZH738:HBL738"/>
    <mergeCell ref="HBM738:HDQ738"/>
    <mergeCell ref="HDR738:HFV738"/>
    <mergeCell ref="HFW738:HIA738"/>
    <mergeCell ref="HIB738:HKF738"/>
    <mergeCell ref="HKG738:HMK738"/>
    <mergeCell ref="EPX738:ESB738"/>
    <mergeCell ref="ESC738:EUG738"/>
    <mergeCell ref="EUH738:EWL738"/>
    <mergeCell ref="EWM738:EYQ738"/>
    <mergeCell ref="EYR738:FAV738"/>
    <mergeCell ref="FAW738:FDA738"/>
    <mergeCell ref="FDB738:FFF738"/>
    <mergeCell ref="FFG738:FHK738"/>
    <mergeCell ref="FHL738:FJP738"/>
    <mergeCell ref="FJQ738:FLU738"/>
    <mergeCell ref="FLV738:FNZ738"/>
    <mergeCell ref="FOA738:FQE738"/>
    <mergeCell ref="FQF738:FSJ738"/>
    <mergeCell ref="FSK738:FUO738"/>
    <mergeCell ref="FUP738:FWT738"/>
    <mergeCell ref="FWU738:FYY738"/>
    <mergeCell ref="FYZ738:GBD738"/>
    <mergeCell ref="DEQ738:DGU738"/>
    <mergeCell ref="DGV738:DIZ738"/>
    <mergeCell ref="DJA738:DLE738"/>
    <mergeCell ref="DLF738:DNJ738"/>
    <mergeCell ref="DNK738:DPO738"/>
    <mergeCell ref="DPP738:DRT738"/>
    <mergeCell ref="DRU738:DTY738"/>
    <mergeCell ref="DTZ738:DWD738"/>
    <mergeCell ref="DWE738:DYI738"/>
    <mergeCell ref="DYJ738:EAN738"/>
    <mergeCell ref="EAO738:ECS738"/>
    <mergeCell ref="ECT738:EEX738"/>
    <mergeCell ref="EEY738:EHC738"/>
    <mergeCell ref="EHD738:EJH738"/>
    <mergeCell ref="EJI738:ELM738"/>
    <mergeCell ref="ELN738:ENR738"/>
    <mergeCell ref="ENS738:EPW738"/>
    <mergeCell ref="BTJ738:BVN738"/>
    <mergeCell ref="BVO738:BXS738"/>
    <mergeCell ref="BXT738:BZX738"/>
    <mergeCell ref="BZY738:CCC738"/>
    <mergeCell ref="CCD738:CEH738"/>
    <mergeCell ref="CEI738:CGM738"/>
    <mergeCell ref="CGN738:CIR738"/>
    <mergeCell ref="CIS738:CKW738"/>
    <mergeCell ref="CKX738:CNB738"/>
    <mergeCell ref="CNC738:CPG738"/>
    <mergeCell ref="CPH738:CRL738"/>
    <mergeCell ref="CRM738:CTQ738"/>
    <mergeCell ref="CTR738:CVV738"/>
    <mergeCell ref="CVW738:CYA738"/>
    <mergeCell ref="CYB738:DAF738"/>
    <mergeCell ref="DAG738:DCK738"/>
    <mergeCell ref="DCL738:DEP738"/>
    <mergeCell ref="AIC738:AKG738"/>
    <mergeCell ref="AKH738:AML738"/>
    <mergeCell ref="AMM738:AOQ738"/>
    <mergeCell ref="AOR738:AQV738"/>
    <mergeCell ref="AQW738:ATA738"/>
    <mergeCell ref="ATB738:AVF738"/>
    <mergeCell ref="AVG738:AXK738"/>
    <mergeCell ref="AXL738:AZP738"/>
    <mergeCell ref="AZQ738:BBU738"/>
    <mergeCell ref="BBV738:BDZ738"/>
    <mergeCell ref="BEA738:BGE738"/>
    <mergeCell ref="BGF738:BIJ738"/>
    <mergeCell ref="BIK738:BKO738"/>
    <mergeCell ref="BKP738:BMT738"/>
    <mergeCell ref="BMU738:BOY738"/>
    <mergeCell ref="BOZ738:BRD738"/>
    <mergeCell ref="BRE738:BTI738"/>
    <mergeCell ref="VXI737:VZM737"/>
    <mergeCell ref="VZN737:WBR737"/>
    <mergeCell ref="WBS737:WDW737"/>
    <mergeCell ref="WDX737:WGB737"/>
    <mergeCell ref="WGC737:WIG737"/>
    <mergeCell ref="WIH737:WKL737"/>
    <mergeCell ref="WKM737:WMQ737"/>
    <mergeCell ref="WMR737:WOV737"/>
    <mergeCell ref="WOW737:WRA737"/>
    <mergeCell ref="WRB737:WTF737"/>
    <mergeCell ref="WTG737:WVK737"/>
    <mergeCell ref="WVL737:WXP737"/>
    <mergeCell ref="WXQ737:WZU737"/>
    <mergeCell ref="WZV737:XBZ737"/>
    <mergeCell ref="XCA737:XEE737"/>
    <mergeCell ref="XEF737:XFD737"/>
    <mergeCell ref="A738:BE738"/>
    <mergeCell ref="BF738:DJ738"/>
    <mergeCell ref="DK738:FO738"/>
    <mergeCell ref="FP738:HT738"/>
    <mergeCell ref="HU738:JY738"/>
    <mergeCell ref="JZ738:MD738"/>
    <mergeCell ref="ME738:OI738"/>
    <mergeCell ref="OJ738:QN738"/>
    <mergeCell ref="QO738:SS738"/>
    <mergeCell ref="ST738:UX738"/>
    <mergeCell ref="UY738:XC738"/>
    <mergeCell ref="XD738:ZH738"/>
    <mergeCell ref="ZI738:ABM738"/>
    <mergeCell ref="ABN738:ADR738"/>
    <mergeCell ref="ADS738:AFW738"/>
    <mergeCell ref="AFX738:AIB738"/>
    <mergeCell ref="UMB737:UOF737"/>
    <mergeCell ref="UOG737:UQK737"/>
    <mergeCell ref="UQL737:USP737"/>
    <mergeCell ref="USQ737:UUU737"/>
    <mergeCell ref="UUV737:UWZ737"/>
    <mergeCell ref="UXA737:UZE737"/>
    <mergeCell ref="UZF737:VBJ737"/>
    <mergeCell ref="VBK737:VDO737"/>
    <mergeCell ref="VDP737:VFT737"/>
    <mergeCell ref="VFU737:VHY737"/>
    <mergeCell ref="VHZ737:VKD737"/>
    <mergeCell ref="VKE737:VMI737"/>
    <mergeCell ref="VMJ737:VON737"/>
    <mergeCell ref="VOO737:VQS737"/>
    <mergeCell ref="VQT737:VSX737"/>
    <mergeCell ref="VSY737:VVC737"/>
    <mergeCell ref="VVD737:VXH737"/>
    <mergeCell ref="TAU737:TCY737"/>
    <mergeCell ref="TCZ737:TFD737"/>
    <mergeCell ref="TFE737:THI737"/>
    <mergeCell ref="THJ737:TJN737"/>
    <mergeCell ref="TJO737:TLS737"/>
    <mergeCell ref="TLT737:TNX737"/>
    <mergeCell ref="TNY737:TQC737"/>
    <mergeCell ref="TQD737:TSH737"/>
    <mergeCell ref="TSI737:TUM737"/>
    <mergeCell ref="TUN737:TWR737"/>
    <mergeCell ref="TWS737:TYW737"/>
    <mergeCell ref="TYX737:UBB737"/>
    <mergeCell ref="UBC737:UDG737"/>
    <mergeCell ref="UDH737:UFL737"/>
    <mergeCell ref="UFM737:UHQ737"/>
    <mergeCell ref="UHR737:UJV737"/>
    <mergeCell ref="UJW737:UMA737"/>
    <mergeCell ref="RPN737:RRR737"/>
    <mergeCell ref="RRS737:RTW737"/>
    <mergeCell ref="RTX737:RWB737"/>
    <mergeCell ref="RWC737:RYG737"/>
    <mergeCell ref="RYH737:SAL737"/>
    <mergeCell ref="SAM737:SCQ737"/>
    <mergeCell ref="SCR737:SEV737"/>
    <mergeCell ref="SEW737:SHA737"/>
    <mergeCell ref="SHB737:SJF737"/>
    <mergeCell ref="SJG737:SLK737"/>
    <mergeCell ref="SLL737:SNP737"/>
    <mergeCell ref="SNQ737:SPU737"/>
    <mergeCell ref="SPV737:SRZ737"/>
    <mergeCell ref="SSA737:SUE737"/>
    <mergeCell ref="SUF737:SWJ737"/>
    <mergeCell ref="SWK737:SYO737"/>
    <mergeCell ref="SYP737:TAT737"/>
    <mergeCell ref="QEG737:QGK737"/>
    <mergeCell ref="QGL737:QIP737"/>
    <mergeCell ref="QIQ737:QKU737"/>
    <mergeCell ref="QKV737:QMZ737"/>
    <mergeCell ref="QNA737:QPE737"/>
    <mergeCell ref="QPF737:QRJ737"/>
    <mergeCell ref="QRK737:QTO737"/>
    <mergeCell ref="QTP737:QVT737"/>
    <mergeCell ref="QVU737:QXY737"/>
    <mergeCell ref="QXZ737:RAD737"/>
    <mergeCell ref="RAE737:RCI737"/>
    <mergeCell ref="RCJ737:REN737"/>
    <mergeCell ref="REO737:RGS737"/>
    <mergeCell ref="RGT737:RIX737"/>
    <mergeCell ref="RIY737:RLC737"/>
    <mergeCell ref="RLD737:RNH737"/>
    <mergeCell ref="RNI737:RPM737"/>
    <mergeCell ref="OSZ737:OVD737"/>
    <mergeCell ref="OVE737:OXI737"/>
    <mergeCell ref="OXJ737:OZN737"/>
    <mergeCell ref="OZO737:PBS737"/>
    <mergeCell ref="PBT737:PDX737"/>
    <mergeCell ref="PDY737:PGC737"/>
    <mergeCell ref="PGD737:PIH737"/>
    <mergeCell ref="PII737:PKM737"/>
    <mergeCell ref="PKN737:PMR737"/>
    <mergeCell ref="PMS737:POW737"/>
    <mergeCell ref="POX737:PRB737"/>
    <mergeCell ref="PRC737:PTG737"/>
    <mergeCell ref="PTH737:PVL737"/>
    <mergeCell ref="PVM737:PXQ737"/>
    <mergeCell ref="PXR737:PZV737"/>
    <mergeCell ref="PZW737:QCA737"/>
    <mergeCell ref="QCB737:QEF737"/>
    <mergeCell ref="NHS737:NJW737"/>
    <mergeCell ref="NJX737:NMB737"/>
    <mergeCell ref="NMC737:NOG737"/>
    <mergeCell ref="NOH737:NQL737"/>
    <mergeCell ref="NQM737:NSQ737"/>
    <mergeCell ref="NSR737:NUV737"/>
    <mergeCell ref="NUW737:NXA737"/>
    <mergeCell ref="NXB737:NZF737"/>
    <mergeCell ref="NZG737:OBK737"/>
    <mergeCell ref="OBL737:ODP737"/>
    <mergeCell ref="ODQ737:OFU737"/>
    <mergeCell ref="OFV737:OHZ737"/>
    <mergeCell ref="OIA737:OKE737"/>
    <mergeCell ref="OKF737:OMJ737"/>
    <mergeCell ref="OMK737:OOO737"/>
    <mergeCell ref="OOP737:OQT737"/>
    <mergeCell ref="OQU737:OSY737"/>
    <mergeCell ref="LWL737:LYP737"/>
    <mergeCell ref="LYQ737:MAU737"/>
    <mergeCell ref="MAV737:MCZ737"/>
    <mergeCell ref="MDA737:MFE737"/>
    <mergeCell ref="MFF737:MHJ737"/>
    <mergeCell ref="MHK737:MJO737"/>
    <mergeCell ref="MJP737:MLT737"/>
    <mergeCell ref="MLU737:MNY737"/>
    <mergeCell ref="MNZ737:MQD737"/>
    <mergeCell ref="MQE737:MSI737"/>
    <mergeCell ref="MSJ737:MUN737"/>
    <mergeCell ref="MUO737:MWS737"/>
    <mergeCell ref="MWT737:MYX737"/>
    <mergeCell ref="MYY737:NBC737"/>
    <mergeCell ref="NBD737:NDH737"/>
    <mergeCell ref="NDI737:NFM737"/>
    <mergeCell ref="NFN737:NHR737"/>
    <mergeCell ref="KLE737:KNI737"/>
    <mergeCell ref="KNJ737:KPN737"/>
    <mergeCell ref="KPO737:KRS737"/>
    <mergeCell ref="KRT737:KTX737"/>
    <mergeCell ref="KTY737:KWC737"/>
    <mergeCell ref="KWD737:KYH737"/>
    <mergeCell ref="KYI737:LAM737"/>
    <mergeCell ref="LAN737:LCR737"/>
    <mergeCell ref="LCS737:LEW737"/>
    <mergeCell ref="LEX737:LHB737"/>
    <mergeCell ref="LHC737:LJG737"/>
    <mergeCell ref="LJH737:LLL737"/>
    <mergeCell ref="LLM737:LNQ737"/>
    <mergeCell ref="LNR737:LPV737"/>
    <mergeCell ref="LPW737:LSA737"/>
    <mergeCell ref="LSB737:LUF737"/>
    <mergeCell ref="LUG737:LWK737"/>
    <mergeCell ref="IZX737:JCB737"/>
    <mergeCell ref="JCC737:JEG737"/>
    <mergeCell ref="JEH737:JGL737"/>
    <mergeCell ref="JGM737:JIQ737"/>
    <mergeCell ref="JIR737:JKV737"/>
    <mergeCell ref="JKW737:JNA737"/>
    <mergeCell ref="JNB737:JPF737"/>
    <mergeCell ref="JPG737:JRK737"/>
    <mergeCell ref="JRL737:JTP737"/>
    <mergeCell ref="JTQ737:JVU737"/>
    <mergeCell ref="JVV737:JXZ737"/>
    <mergeCell ref="JYA737:KAE737"/>
    <mergeCell ref="KAF737:KCJ737"/>
    <mergeCell ref="KCK737:KEO737"/>
    <mergeCell ref="KEP737:KGT737"/>
    <mergeCell ref="KGU737:KIY737"/>
    <mergeCell ref="KIZ737:KLD737"/>
    <mergeCell ref="HOQ737:HQU737"/>
    <mergeCell ref="HQV737:HSZ737"/>
    <mergeCell ref="HTA737:HVE737"/>
    <mergeCell ref="HVF737:HXJ737"/>
    <mergeCell ref="HXK737:HZO737"/>
    <mergeCell ref="HZP737:IBT737"/>
    <mergeCell ref="IBU737:IDY737"/>
    <mergeCell ref="IDZ737:IGD737"/>
    <mergeCell ref="IGE737:III737"/>
    <mergeCell ref="IIJ737:IKN737"/>
    <mergeCell ref="IKO737:IMS737"/>
    <mergeCell ref="IMT737:IOX737"/>
    <mergeCell ref="IOY737:IRC737"/>
    <mergeCell ref="IRD737:ITH737"/>
    <mergeCell ref="ITI737:IVM737"/>
    <mergeCell ref="IVN737:IXR737"/>
    <mergeCell ref="IXS737:IZW737"/>
    <mergeCell ref="GDJ737:GFN737"/>
    <mergeCell ref="GFO737:GHS737"/>
    <mergeCell ref="GHT737:GJX737"/>
    <mergeCell ref="GJY737:GMC737"/>
    <mergeCell ref="GMD737:GOH737"/>
    <mergeCell ref="GOI737:GQM737"/>
    <mergeCell ref="GQN737:GSR737"/>
    <mergeCell ref="GSS737:GUW737"/>
    <mergeCell ref="GUX737:GXB737"/>
    <mergeCell ref="GXC737:GZG737"/>
    <mergeCell ref="GZH737:HBL737"/>
    <mergeCell ref="HBM737:HDQ737"/>
    <mergeCell ref="HDR737:HFV737"/>
    <mergeCell ref="HFW737:HIA737"/>
    <mergeCell ref="HIB737:HKF737"/>
    <mergeCell ref="HKG737:HMK737"/>
    <mergeCell ref="HML737:HOP737"/>
    <mergeCell ref="ESC737:EUG737"/>
    <mergeCell ref="EUH737:EWL737"/>
    <mergeCell ref="EWM737:EYQ737"/>
    <mergeCell ref="EYR737:FAV737"/>
    <mergeCell ref="FAW737:FDA737"/>
    <mergeCell ref="FDB737:FFF737"/>
    <mergeCell ref="FFG737:FHK737"/>
    <mergeCell ref="FHL737:FJP737"/>
    <mergeCell ref="FJQ737:FLU737"/>
    <mergeCell ref="FLV737:FNZ737"/>
    <mergeCell ref="FOA737:FQE737"/>
    <mergeCell ref="FQF737:FSJ737"/>
    <mergeCell ref="FSK737:FUO737"/>
    <mergeCell ref="FUP737:FWT737"/>
    <mergeCell ref="FWU737:FYY737"/>
    <mergeCell ref="FYZ737:GBD737"/>
    <mergeCell ref="GBE737:GDI737"/>
    <mergeCell ref="DGV737:DIZ737"/>
    <mergeCell ref="DJA737:DLE737"/>
    <mergeCell ref="DLF737:DNJ737"/>
    <mergeCell ref="DNK737:DPO737"/>
    <mergeCell ref="DPP737:DRT737"/>
    <mergeCell ref="DRU737:DTY737"/>
    <mergeCell ref="DTZ737:DWD737"/>
    <mergeCell ref="DWE737:DYI737"/>
    <mergeCell ref="DYJ737:EAN737"/>
    <mergeCell ref="EAO737:ECS737"/>
    <mergeCell ref="ECT737:EEX737"/>
    <mergeCell ref="EEY737:EHC737"/>
    <mergeCell ref="EHD737:EJH737"/>
    <mergeCell ref="EJI737:ELM737"/>
    <mergeCell ref="ELN737:ENR737"/>
    <mergeCell ref="ENS737:EPW737"/>
    <mergeCell ref="EPX737:ESB737"/>
    <mergeCell ref="BVO737:BXS737"/>
    <mergeCell ref="BXT737:BZX737"/>
    <mergeCell ref="BZY737:CCC737"/>
    <mergeCell ref="CCD737:CEH737"/>
    <mergeCell ref="CEI737:CGM737"/>
    <mergeCell ref="CGN737:CIR737"/>
    <mergeCell ref="CIS737:CKW737"/>
    <mergeCell ref="CKX737:CNB737"/>
    <mergeCell ref="CNC737:CPG737"/>
    <mergeCell ref="CPH737:CRL737"/>
    <mergeCell ref="CRM737:CTQ737"/>
    <mergeCell ref="CTR737:CVV737"/>
    <mergeCell ref="CVW737:CYA737"/>
    <mergeCell ref="CYB737:DAF737"/>
    <mergeCell ref="DAG737:DCK737"/>
    <mergeCell ref="DCL737:DEP737"/>
    <mergeCell ref="DEQ737:DGU737"/>
    <mergeCell ref="AKH737:AML737"/>
    <mergeCell ref="AMM737:AOQ737"/>
    <mergeCell ref="AOR737:AQV737"/>
    <mergeCell ref="AQW737:ATA737"/>
    <mergeCell ref="ATB737:AVF737"/>
    <mergeCell ref="AVG737:AXK737"/>
    <mergeCell ref="AXL737:AZP737"/>
    <mergeCell ref="AZQ737:BBU737"/>
    <mergeCell ref="BBV737:BDZ737"/>
    <mergeCell ref="BEA737:BGE737"/>
    <mergeCell ref="BGF737:BIJ737"/>
    <mergeCell ref="BIK737:BKO737"/>
    <mergeCell ref="BKP737:BMT737"/>
    <mergeCell ref="BMU737:BOY737"/>
    <mergeCell ref="BOZ737:BRD737"/>
    <mergeCell ref="BRE737:BTI737"/>
    <mergeCell ref="BTJ737:BVN737"/>
    <mergeCell ref="A737:BE737"/>
    <mergeCell ref="BF737:DJ737"/>
    <mergeCell ref="DK737:FO737"/>
    <mergeCell ref="FP737:HT737"/>
    <mergeCell ref="HU737:JY737"/>
    <mergeCell ref="JZ737:MD737"/>
    <mergeCell ref="ME737:OI737"/>
    <mergeCell ref="OJ737:QN737"/>
    <mergeCell ref="QO737:SS737"/>
    <mergeCell ref="ST737:UX737"/>
    <mergeCell ref="UY737:XC737"/>
    <mergeCell ref="XD737:ZH737"/>
    <mergeCell ref="ZI737:ABM737"/>
    <mergeCell ref="ABN737:ADR737"/>
    <mergeCell ref="ADS737:AFW737"/>
    <mergeCell ref="AFX737:AIB737"/>
    <mergeCell ref="AIC737:AKG737"/>
    <mergeCell ref="VVD736:VXH736"/>
    <mergeCell ref="VXI736:VZM736"/>
    <mergeCell ref="VZN736:WBR736"/>
    <mergeCell ref="WBS736:WDW736"/>
    <mergeCell ref="WDX736:WGB736"/>
    <mergeCell ref="WGC736:WIG736"/>
    <mergeCell ref="WIH736:WKL736"/>
    <mergeCell ref="WKM736:WMQ736"/>
    <mergeCell ref="WMR736:WOV736"/>
    <mergeCell ref="WOW736:WRA736"/>
    <mergeCell ref="WRB736:WTF736"/>
    <mergeCell ref="WTG736:WVK736"/>
    <mergeCell ref="WVL736:WXP736"/>
    <mergeCell ref="WXQ736:WZU736"/>
    <mergeCell ref="WZV736:XBZ736"/>
    <mergeCell ref="XCA736:XEE736"/>
    <mergeCell ref="XEF736:XFD736"/>
    <mergeCell ref="UJW736:UMA736"/>
    <mergeCell ref="UMB736:UOF736"/>
    <mergeCell ref="UOG736:UQK736"/>
    <mergeCell ref="UQL736:USP736"/>
    <mergeCell ref="USQ736:UUU736"/>
    <mergeCell ref="UUV736:UWZ736"/>
    <mergeCell ref="UXA736:UZE736"/>
    <mergeCell ref="UZF736:VBJ736"/>
    <mergeCell ref="VBK736:VDO736"/>
    <mergeCell ref="VDP736:VFT736"/>
    <mergeCell ref="VFU736:VHY736"/>
    <mergeCell ref="VHZ736:VKD736"/>
    <mergeCell ref="VKE736:VMI736"/>
    <mergeCell ref="VMJ736:VON736"/>
    <mergeCell ref="VOO736:VQS736"/>
    <mergeCell ref="VQT736:VSX736"/>
    <mergeCell ref="VSY736:VVC736"/>
    <mergeCell ref="SYP736:TAT736"/>
    <mergeCell ref="TAU736:TCY736"/>
    <mergeCell ref="TCZ736:TFD736"/>
    <mergeCell ref="TFE736:THI736"/>
    <mergeCell ref="THJ736:TJN736"/>
    <mergeCell ref="TJO736:TLS736"/>
    <mergeCell ref="TLT736:TNX736"/>
    <mergeCell ref="TNY736:TQC736"/>
    <mergeCell ref="TQD736:TSH736"/>
    <mergeCell ref="TSI736:TUM736"/>
    <mergeCell ref="TUN736:TWR736"/>
    <mergeCell ref="TWS736:TYW736"/>
    <mergeCell ref="TYX736:UBB736"/>
    <mergeCell ref="UBC736:UDG736"/>
    <mergeCell ref="UDH736:UFL736"/>
    <mergeCell ref="UFM736:UHQ736"/>
    <mergeCell ref="UHR736:UJV736"/>
    <mergeCell ref="RNI736:RPM736"/>
    <mergeCell ref="RPN736:RRR736"/>
    <mergeCell ref="RRS736:RTW736"/>
    <mergeCell ref="RTX736:RWB736"/>
    <mergeCell ref="RWC736:RYG736"/>
    <mergeCell ref="RYH736:SAL736"/>
    <mergeCell ref="SAM736:SCQ736"/>
    <mergeCell ref="SCR736:SEV736"/>
    <mergeCell ref="SEW736:SHA736"/>
    <mergeCell ref="SHB736:SJF736"/>
    <mergeCell ref="SJG736:SLK736"/>
    <mergeCell ref="SLL736:SNP736"/>
    <mergeCell ref="SNQ736:SPU736"/>
    <mergeCell ref="SPV736:SRZ736"/>
    <mergeCell ref="SSA736:SUE736"/>
    <mergeCell ref="SUF736:SWJ736"/>
    <mergeCell ref="SWK736:SYO736"/>
    <mergeCell ref="QCB736:QEF736"/>
    <mergeCell ref="QEG736:QGK736"/>
    <mergeCell ref="QGL736:QIP736"/>
    <mergeCell ref="QIQ736:QKU736"/>
    <mergeCell ref="QKV736:QMZ736"/>
    <mergeCell ref="QNA736:QPE736"/>
    <mergeCell ref="QPF736:QRJ736"/>
    <mergeCell ref="QRK736:QTO736"/>
    <mergeCell ref="QTP736:QVT736"/>
    <mergeCell ref="QVU736:QXY736"/>
    <mergeCell ref="QXZ736:RAD736"/>
    <mergeCell ref="RAE736:RCI736"/>
    <mergeCell ref="RCJ736:REN736"/>
    <mergeCell ref="REO736:RGS736"/>
    <mergeCell ref="RGT736:RIX736"/>
    <mergeCell ref="RIY736:RLC736"/>
    <mergeCell ref="RLD736:RNH736"/>
    <mergeCell ref="OQU736:OSY736"/>
    <mergeCell ref="OSZ736:OVD736"/>
    <mergeCell ref="OVE736:OXI736"/>
    <mergeCell ref="OXJ736:OZN736"/>
    <mergeCell ref="OZO736:PBS736"/>
    <mergeCell ref="PBT736:PDX736"/>
    <mergeCell ref="PDY736:PGC736"/>
    <mergeCell ref="PGD736:PIH736"/>
    <mergeCell ref="PII736:PKM736"/>
    <mergeCell ref="PKN736:PMR736"/>
    <mergeCell ref="PMS736:POW736"/>
    <mergeCell ref="POX736:PRB736"/>
    <mergeCell ref="PRC736:PTG736"/>
    <mergeCell ref="PTH736:PVL736"/>
    <mergeCell ref="PVM736:PXQ736"/>
    <mergeCell ref="PXR736:PZV736"/>
    <mergeCell ref="PZW736:QCA736"/>
    <mergeCell ref="NFN736:NHR736"/>
    <mergeCell ref="NHS736:NJW736"/>
    <mergeCell ref="NJX736:NMB736"/>
    <mergeCell ref="NMC736:NOG736"/>
    <mergeCell ref="NOH736:NQL736"/>
    <mergeCell ref="NQM736:NSQ736"/>
    <mergeCell ref="NSR736:NUV736"/>
    <mergeCell ref="NUW736:NXA736"/>
    <mergeCell ref="NXB736:NZF736"/>
    <mergeCell ref="NZG736:OBK736"/>
    <mergeCell ref="OBL736:ODP736"/>
    <mergeCell ref="ODQ736:OFU736"/>
    <mergeCell ref="OFV736:OHZ736"/>
    <mergeCell ref="OIA736:OKE736"/>
    <mergeCell ref="OKF736:OMJ736"/>
    <mergeCell ref="OMK736:OOO736"/>
    <mergeCell ref="OOP736:OQT736"/>
    <mergeCell ref="LUG736:LWK736"/>
    <mergeCell ref="LWL736:LYP736"/>
    <mergeCell ref="LYQ736:MAU736"/>
    <mergeCell ref="MAV736:MCZ736"/>
    <mergeCell ref="MDA736:MFE736"/>
    <mergeCell ref="MFF736:MHJ736"/>
    <mergeCell ref="MHK736:MJO736"/>
    <mergeCell ref="MJP736:MLT736"/>
    <mergeCell ref="MLU736:MNY736"/>
    <mergeCell ref="MNZ736:MQD736"/>
    <mergeCell ref="MQE736:MSI736"/>
    <mergeCell ref="MSJ736:MUN736"/>
    <mergeCell ref="MUO736:MWS736"/>
    <mergeCell ref="MWT736:MYX736"/>
    <mergeCell ref="MYY736:NBC736"/>
    <mergeCell ref="NBD736:NDH736"/>
    <mergeCell ref="NDI736:NFM736"/>
    <mergeCell ref="KIZ736:KLD736"/>
    <mergeCell ref="KLE736:KNI736"/>
    <mergeCell ref="KNJ736:KPN736"/>
    <mergeCell ref="KPO736:KRS736"/>
    <mergeCell ref="KRT736:KTX736"/>
    <mergeCell ref="KTY736:KWC736"/>
    <mergeCell ref="KWD736:KYH736"/>
    <mergeCell ref="KYI736:LAM736"/>
    <mergeCell ref="LAN736:LCR736"/>
    <mergeCell ref="LCS736:LEW736"/>
    <mergeCell ref="LEX736:LHB736"/>
    <mergeCell ref="LHC736:LJG736"/>
    <mergeCell ref="LJH736:LLL736"/>
    <mergeCell ref="LLM736:LNQ736"/>
    <mergeCell ref="LNR736:LPV736"/>
    <mergeCell ref="LPW736:LSA736"/>
    <mergeCell ref="LSB736:LUF736"/>
    <mergeCell ref="IXS736:IZW736"/>
    <mergeCell ref="IZX736:JCB736"/>
    <mergeCell ref="JCC736:JEG736"/>
    <mergeCell ref="JEH736:JGL736"/>
    <mergeCell ref="JGM736:JIQ736"/>
    <mergeCell ref="JIR736:JKV736"/>
    <mergeCell ref="JKW736:JNA736"/>
    <mergeCell ref="JNB736:JPF736"/>
    <mergeCell ref="JPG736:JRK736"/>
    <mergeCell ref="JRL736:JTP736"/>
    <mergeCell ref="JTQ736:JVU736"/>
    <mergeCell ref="JVV736:JXZ736"/>
    <mergeCell ref="JYA736:KAE736"/>
    <mergeCell ref="KAF736:KCJ736"/>
    <mergeCell ref="KCK736:KEO736"/>
    <mergeCell ref="KEP736:KGT736"/>
    <mergeCell ref="KGU736:KIY736"/>
    <mergeCell ref="HML736:HOP736"/>
    <mergeCell ref="HOQ736:HQU736"/>
    <mergeCell ref="HQV736:HSZ736"/>
    <mergeCell ref="HTA736:HVE736"/>
    <mergeCell ref="HVF736:HXJ736"/>
    <mergeCell ref="HXK736:HZO736"/>
    <mergeCell ref="HZP736:IBT736"/>
    <mergeCell ref="IBU736:IDY736"/>
    <mergeCell ref="IDZ736:IGD736"/>
    <mergeCell ref="IGE736:III736"/>
    <mergeCell ref="IIJ736:IKN736"/>
    <mergeCell ref="IKO736:IMS736"/>
    <mergeCell ref="IMT736:IOX736"/>
    <mergeCell ref="IOY736:IRC736"/>
    <mergeCell ref="IRD736:ITH736"/>
    <mergeCell ref="ITI736:IVM736"/>
    <mergeCell ref="IVN736:IXR736"/>
    <mergeCell ref="GBE736:GDI736"/>
    <mergeCell ref="GDJ736:GFN736"/>
    <mergeCell ref="GFO736:GHS736"/>
    <mergeCell ref="GHT736:GJX736"/>
    <mergeCell ref="GJY736:GMC736"/>
    <mergeCell ref="GMD736:GOH736"/>
    <mergeCell ref="GOI736:GQM736"/>
    <mergeCell ref="GQN736:GSR736"/>
    <mergeCell ref="GSS736:GUW736"/>
    <mergeCell ref="GUX736:GXB736"/>
    <mergeCell ref="GXC736:GZG736"/>
    <mergeCell ref="GZH736:HBL736"/>
    <mergeCell ref="HBM736:HDQ736"/>
    <mergeCell ref="HDR736:HFV736"/>
    <mergeCell ref="HFW736:HIA736"/>
    <mergeCell ref="HIB736:HKF736"/>
    <mergeCell ref="HKG736:HMK736"/>
    <mergeCell ref="EPX736:ESB736"/>
    <mergeCell ref="ESC736:EUG736"/>
    <mergeCell ref="EUH736:EWL736"/>
    <mergeCell ref="EWM736:EYQ736"/>
    <mergeCell ref="EYR736:FAV736"/>
    <mergeCell ref="FAW736:FDA736"/>
    <mergeCell ref="FDB736:FFF736"/>
    <mergeCell ref="FFG736:FHK736"/>
    <mergeCell ref="FHL736:FJP736"/>
    <mergeCell ref="FJQ736:FLU736"/>
    <mergeCell ref="FLV736:FNZ736"/>
    <mergeCell ref="FOA736:FQE736"/>
    <mergeCell ref="FQF736:FSJ736"/>
    <mergeCell ref="FSK736:FUO736"/>
    <mergeCell ref="FUP736:FWT736"/>
    <mergeCell ref="FWU736:FYY736"/>
    <mergeCell ref="FYZ736:GBD736"/>
    <mergeCell ref="DEQ736:DGU736"/>
    <mergeCell ref="DGV736:DIZ736"/>
    <mergeCell ref="DJA736:DLE736"/>
    <mergeCell ref="DLF736:DNJ736"/>
    <mergeCell ref="DNK736:DPO736"/>
    <mergeCell ref="DPP736:DRT736"/>
    <mergeCell ref="DRU736:DTY736"/>
    <mergeCell ref="DTZ736:DWD736"/>
    <mergeCell ref="DWE736:DYI736"/>
    <mergeCell ref="DYJ736:EAN736"/>
    <mergeCell ref="EAO736:ECS736"/>
    <mergeCell ref="ECT736:EEX736"/>
    <mergeCell ref="EEY736:EHC736"/>
    <mergeCell ref="EHD736:EJH736"/>
    <mergeCell ref="EJI736:ELM736"/>
    <mergeCell ref="ELN736:ENR736"/>
    <mergeCell ref="ENS736:EPW736"/>
    <mergeCell ref="BTJ736:BVN736"/>
    <mergeCell ref="BVO736:BXS736"/>
    <mergeCell ref="BXT736:BZX736"/>
    <mergeCell ref="BZY736:CCC736"/>
    <mergeCell ref="CCD736:CEH736"/>
    <mergeCell ref="CEI736:CGM736"/>
    <mergeCell ref="CGN736:CIR736"/>
    <mergeCell ref="CIS736:CKW736"/>
    <mergeCell ref="CKX736:CNB736"/>
    <mergeCell ref="CNC736:CPG736"/>
    <mergeCell ref="CPH736:CRL736"/>
    <mergeCell ref="CRM736:CTQ736"/>
    <mergeCell ref="CTR736:CVV736"/>
    <mergeCell ref="CVW736:CYA736"/>
    <mergeCell ref="CYB736:DAF736"/>
    <mergeCell ref="DAG736:DCK736"/>
    <mergeCell ref="DCL736:DEP736"/>
    <mergeCell ref="AIC736:AKG736"/>
    <mergeCell ref="AKH736:AML736"/>
    <mergeCell ref="AMM736:AOQ736"/>
    <mergeCell ref="AOR736:AQV736"/>
    <mergeCell ref="AQW736:ATA736"/>
    <mergeCell ref="ATB736:AVF736"/>
    <mergeCell ref="AVG736:AXK736"/>
    <mergeCell ref="AXL736:AZP736"/>
    <mergeCell ref="AZQ736:BBU736"/>
    <mergeCell ref="BBV736:BDZ736"/>
    <mergeCell ref="BEA736:BGE736"/>
    <mergeCell ref="BGF736:BIJ736"/>
    <mergeCell ref="BIK736:BKO736"/>
    <mergeCell ref="BKP736:BMT736"/>
    <mergeCell ref="BMU736:BOY736"/>
    <mergeCell ref="BOZ736:BRD736"/>
    <mergeCell ref="BRE736:BTI736"/>
    <mergeCell ref="VXI735:VZM735"/>
    <mergeCell ref="VZN735:WBR735"/>
    <mergeCell ref="WBS735:WDW735"/>
    <mergeCell ref="WDX735:WGB735"/>
    <mergeCell ref="WGC735:WIG735"/>
    <mergeCell ref="WIH735:WKL735"/>
    <mergeCell ref="WKM735:WMQ735"/>
    <mergeCell ref="WMR735:WOV735"/>
    <mergeCell ref="WOW735:WRA735"/>
    <mergeCell ref="WRB735:WTF735"/>
    <mergeCell ref="WTG735:WVK735"/>
    <mergeCell ref="WVL735:WXP735"/>
    <mergeCell ref="WXQ735:WZU735"/>
    <mergeCell ref="WZV735:XBZ735"/>
    <mergeCell ref="XCA735:XEE735"/>
    <mergeCell ref="XEF735:XFD735"/>
    <mergeCell ref="A736:BE736"/>
    <mergeCell ref="BF736:DJ736"/>
    <mergeCell ref="DK736:FO736"/>
    <mergeCell ref="FP736:HT736"/>
    <mergeCell ref="HU736:JY736"/>
    <mergeCell ref="JZ736:MD736"/>
    <mergeCell ref="ME736:OI736"/>
    <mergeCell ref="OJ736:QN736"/>
    <mergeCell ref="QO736:SS736"/>
    <mergeCell ref="ST736:UX736"/>
    <mergeCell ref="UY736:XC736"/>
    <mergeCell ref="XD736:ZH736"/>
    <mergeCell ref="ZI736:ABM736"/>
    <mergeCell ref="ABN736:ADR736"/>
    <mergeCell ref="ADS736:AFW736"/>
    <mergeCell ref="AFX736:AIB736"/>
    <mergeCell ref="UMB735:UOF735"/>
    <mergeCell ref="UOG735:UQK735"/>
    <mergeCell ref="UQL735:USP735"/>
    <mergeCell ref="USQ735:UUU735"/>
    <mergeCell ref="UUV735:UWZ735"/>
    <mergeCell ref="UXA735:UZE735"/>
    <mergeCell ref="UZF735:VBJ735"/>
    <mergeCell ref="VBK735:VDO735"/>
    <mergeCell ref="VDP735:VFT735"/>
    <mergeCell ref="VFU735:VHY735"/>
    <mergeCell ref="VHZ735:VKD735"/>
    <mergeCell ref="VKE735:VMI735"/>
    <mergeCell ref="VMJ735:VON735"/>
    <mergeCell ref="VOO735:VQS735"/>
    <mergeCell ref="VQT735:VSX735"/>
    <mergeCell ref="VSY735:VVC735"/>
    <mergeCell ref="VVD735:VXH735"/>
    <mergeCell ref="TAU735:TCY735"/>
    <mergeCell ref="TCZ735:TFD735"/>
    <mergeCell ref="TFE735:THI735"/>
    <mergeCell ref="THJ735:TJN735"/>
    <mergeCell ref="TJO735:TLS735"/>
    <mergeCell ref="TLT735:TNX735"/>
    <mergeCell ref="TNY735:TQC735"/>
    <mergeCell ref="TQD735:TSH735"/>
    <mergeCell ref="TSI735:TUM735"/>
    <mergeCell ref="TUN735:TWR735"/>
    <mergeCell ref="TWS735:TYW735"/>
    <mergeCell ref="TYX735:UBB735"/>
    <mergeCell ref="UBC735:UDG735"/>
    <mergeCell ref="UDH735:UFL735"/>
    <mergeCell ref="UFM735:UHQ735"/>
    <mergeCell ref="UHR735:UJV735"/>
    <mergeCell ref="UJW735:UMA735"/>
    <mergeCell ref="RPN735:RRR735"/>
    <mergeCell ref="RRS735:RTW735"/>
    <mergeCell ref="RTX735:RWB735"/>
    <mergeCell ref="RWC735:RYG735"/>
    <mergeCell ref="RYH735:SAL735"/>
    <mergeCell ref="SAM735:SCQ735"/>
    <mergeCell ref="SCR735:SEV735"/>
    <mergeCell ref="SEW735:SHA735"/>
    <mergeCell ref="SHB735:SJF735"/>
    <mergeCell ref="SJG735:SLK735"/>
    <mergeCell ref="SLL735:SNP735"/>
    <mergeCell ref="SNQ735:SPU735"/>
    <mergeCell ref="SPV735:SRZ735"/>
    <mergeCell ref="SSA735:SUE735"/>
    <mergeCell ref="SUF735:SWJ735"/>
    <mergeCell ref="SWK735:SYO735"/>
    <mergeCell ref="SYP735:TAT735"/>
    <mergeCell ref="QEG735:QGK735"/>
    <mergeCell ref="QGL735:QIP735"/>
    <mergeCell ref="QIQ735:QKU735"/>
    <mergeCell ref="QKV735:QMZ735"/>
    <mergeCell ref="QNA735:QPE735"/>
    <mergeCell ref="QPF735:QRJ735"/>
    <mergeCell ref="QRK735:QTO735"/>
    <mergeCell ref="QTP735:QVT735"/>
    <mergeCell ref="QVU735:QXY735"/>
    <mergeCell ref="QXZ735:RAD735"/>
    <mergeCell ref="RAE735:RCI735"/>
    <mergeCell ref="RCJ735:REN735"/>
    <mergeCell ref="REO735:RGS735"/>
    <mergeCell ref="RGT735:RIX735"/>
    <mergeCell ref="RIY735:RLC735"/>
    <mergeCell ref="RLD735:RNH735"/>
    <mergeCell ref="RNI735:RPM735"/>
    <mergeCell ref="OSZ735:OVD735"/>
    <mergeCell ref="OVE735:OXI735"/>
    <mergeCell ref="OXJ735:OZN735"/>
    <mergeCell ref="OZO735:PBS735"/>
    <mergeCell ref="PBT735:PDX735"/>
    <mergeCell ref="PDY735:PGC735"/>
    <mergeCell ref="PGD735:PIH735"/>
    <mergeCell ref="PII735:PKM735"/>
    <mergeCell ref="PKN735:PMR735"/>
    <mergeCell ref="PMS735:POW735"/>
    <mergeCell ref="POX735:PRB735"/>
    <mergeCell ref="PRC735:PTG735"/>
    <mergeCell ref="PTH735:PVL735"/>
    <mergeCell ref="PVM735:PXQ735"/>
    <mergeCell ref="PXR735:PZV735"/>
    <mergeCell ref="PZW735:QCA735"/>
    <mergeCell ref="QCB735:QEF735"/>
    <mergeCell ref="NHS735:NJW735"/>
    <mergeCell ref="NJX735:NMB735"/>
    <mergeCell ref="NMC735:NOG735"/>
    <mergeCell ref="NOH735:NQL735"/>
    <mergeCell ref="NQM735:NSQ735"/>
    <mergeCell ref="NSR735:NUV735"/>
    <mergeCell ref="NUW735:NXA735"/>
    <mergeCell ref="NXB735:NZF735"/>
    <mergeCell ref="NZG735:OBK735"/>
    <mergeCell ref="OBL735:ODP735"/>
    <mergeCell ref="ODQ735:OFU735"/>
    <mergeCell ref="OFV735:OHZ735"/>
    <mergeCell ref="OIA735:OKE735"/>
    <mergeCell ref="OKF735:OMJ735"/>
    <mergeCell ref="OMK735:OOO735"/>
    <mergeCell ref="OOP735:OQT735"/>
    <mergeCell ref="OQU735:OSY735"/>
    <mergeCell ref="LWL735:LYP735"/>
    <mergeCell ref="LYQ735:MAU735"/>
    <mergeCell ref="MAV735:MCZ735"/>
    <mergeCell ref="MDA735:MFE735"/>
    <mergeCell ref="MFF735:MHJ735"/>
    <mergeCell ref="MHK735:MJO735"/>
    <mergeCell ref="MJP735:MLT735"/>
    <mergeCell ref="MLU735:MNY735"/>
    <mergeCell ref="MNZ735:MQD735"/>
    <mergeCell ref="MQE735:MSI735"/>
    <mergeCell ref="MSJ735:MUN735"/>
    <mergeCell ref="MUO735:MWS735"/>
    <mergeCell ref="MWT735:MYX735"/>
    <mergeCell ref="MYY735:NBC735"/>
    <mergeCell ref="NBD735:NDH735"/>
    <mergeCell ref="NDI735:NFM735"/>
    <mergeCell ref="NFN735:NHR735"/>
    <mergeCell ref="KLE735:KNI735"/>
    <mergeCell ref="KNJ735:KPN735"/>
    <mergeCell ref="KPO735:KRS735"/>
    <mergeCell ref="KRT735:KTX735"/>
    <mergeCell ref="KTY735:KWC735"/>
    <mergeCell ref="KWD735:KYH735"/>
    <mergeCell ref="KYI735:LAM735"/>
    <mergeCell ref="LAN735:LCR735"/>
    <mergeCell ref="LCS735:LEW735"/>
    <mergeCell ref="LEX735:LHB735"/>
    <mergeCell ref="LHC735:LJG735"/>
    <mergeCell ref="LJH735:LLL735"/>
    <mergeCell ref="LLM735:LNQ735"/>
    <mergeCell ref="LNR735:LPV735"/>
    <mergeCell ref="LPW735:LSA735"/>
    <mergeCell ref="LSB735:LUF735"/>
    <mergeCell ref="LUG735:LWK735"/>
    <mergeCell ref="IZX735:JCB735"/>
    <mergeCell ref="JCC735:JEG735"/>
    <mergeCell ref="JEH735:JGL735"/>
    <mergeCell ref="JGM735:JIQ735"/>
    <mergeCell ref="JIR735:JKV735"/>
    <mergeCell ref="JKW735:JNA735"/>
    <mergeCell ref="JNB735:JPF735"/>
    <mergeCell ref="JPG735:JRK735"/>
    <mergeCell ref="JRL735:JTP735"/>
    <mergeCell ref="JTQ735:JVU735"/>
    <mergeCell ref="JVV735:JXZ735"/>
    <mergeCell ref="JYA735:KAE735"/>
    <mergeCell ref="KAF735:KCJ735"/>
    <mergeCell ref="KCK735:KEO735"/>
    <mergeCell ref="KEP735:KGT735"/>
    <mergeCell ref="KGU735:KIY735"/>
    <mergeCell ref="KIZ735:KLD735"/>
    <mergeCell ref="HOQ735:HQU735"/>
    <mergeCell ref="HQV735:HSZ735"/>
    <mergeCell ref="HTA735:HVE735"/>
    <mergeCell ref="HVF735:HXJ735"/>
    <mergeCell ref="HXK735:HZO735"/>
    <mergeCell ref="HZP735:IBT735"/>
    <mergeCell ref="IBU735:IDY735"/>
    <mergeCell ref="IDZ735:IGD735"/>
    <mergeCell ref="IGE735:III735"/>
    <mergeCell ref="IIJ735:IKN735"/>
    <mergeCell ref="IKO735:IMS735"/>
    <mergeCell ref="IMT735:IOX735"/>
    <mergeCell ref="IOY735:IRC735"/>
    <mergeCell ref="IRD735:ITH735"/>
    <mergeCell ref="ITI735:IVM735"/>
    <mergeCell ref="IVN735:IXR735"/>
    <mergeCell ref="IXS735:IZW735"/>
    <mergeCell ref="GDJ735:GFN735"/>
    <mergeCell ref="GFO735:GHS735"/>
    <mergeCell ref="GHT735:GJX735"/>
    <mergeCell ref="GJY735:GMC735"/>
    <mergeCell ref="GMD735:GOH735"/>
    <mergeCell ref="GOI735:GQM735"/>
    <mergeCell ref="GQN735:GSR735"/>
    <mergeCell ref="GSS735:GUW735"/>
    <mergeCell ref="GUX735:GXB735"/>
    <mergeCell ref="GXC735:GZG735"/>
    <mergeCell ref="GZH735:HBL735"/>
    <mergeCell ref="HBM735:HDQ735"/>
    <mergeCell ref="HDR735:HFV735"/>
    <mergeCell ref="HFW735:HIA735"/>
    <mergeCell ref="HIB735:HKF735"/>
    <mergeCell ref="HKG735:HMK735"/>
    <mergeCell ref="HML735:HOP735"/>
    <mergeCell ref="ESC735:EUG735"/>
    <mergeCell ref="EUH735:EWL735"/>
    <mergeCell ref="EWM735:EYQ735"/>
    <mergeCell ref="EYR735:FAV735"/>
    <mergeCell ref="FAW735:FDA735"/>
    <mergeCell ref="FDB735:FFF735"/>
    <mergeCell ref="FFG735:FHK735"/>
    <mergeCell ref="FHL735:FJP735"/>
    <mergeCell ref="FJQ735:FLU735"/>
    <mergeCell ref="FLV735:FNZ735"/>
    <mergeCell ref="FOA735:FQE735"/>
    <mergeCell ref="FQF735:FSJ735"/>
    <mergeCell ref="FSK735:FUO735"/>
    <mergeCell ref="FUP735:FWT735"/>
    <mergeCell ref="FWU735:FYY735"/>
    <mergeCell ref="FYZ735:GBD735"/>
    <mergeCell ref="GBE735:GDI735"/>
    <mergeCell ref="DGV735:DIZ735"/>
    <mergeCell ref="DJA735:DLE735"/>
    <mergeCell ref="DLF735:DNJ735"/>
    <mergeCell ref="DNK735:DPO735"/>
    <mergeCell ref="DPP735:DRT735"/>
    <mergeCell ref="DRU735:DTY735"/>
    <mergeCell ref="DTZ735:DWD735"/>
    <mergeCell ref="DWE735:DYI735"/>
    <mergeCell ref="DYJ735:EAN735"/>
    <mergeCell ref="EAO735:ECS735"/>
    <mergeCell ref="ECT735:EEX735"/>
    <mergeCell ref="EEY735:EHC735"/>
    <mergeCell ref="EHD735:EJH735"/>
    <mergeCell ref="EJI735:ELM735"/>
    <mergeCell ref="ELN735:ENR735"/>
    <mergeCell ref="ENS735:EPW735"/>
    <mergeCell ref="EPX735:ESB735"/>
    <mergeCell ref="BVO735:BXS735"/>
    <mergeCell ref="BXT735:BZX735"/>
    <mergeCell ref="BZY735:CCC735"/>
    <mergeCell ref="CCD735:CEH735"/>
    <mergeCell ref="CEI735:CGM735"/>
    <mergeCell ref="CGN735:CIR735"/>
    <mergeCell ref="CIS735:CKW735"/>
    <mergeCell ref="CKX735:CNB735"/>
    <mergeCell ref="CNC735:CPG735"/>
    <mergeCell ref="CPH735:CRL735"/>
    <mergeCell ref="CRM735:CTQ735"/>
    <mergeCell ref="CTR735:CVV735"/>
    <mergeCell ref="CVW735:CYA735"/>
    <mergeCell ref="CYB735:DAF735"/>
    <mergeCell ref="DAG735:DCK735"/>
    <mergeCell ref="DCL735:DEP735"/>
    <mergeCell ref="DEQ735:DGU735"/>
    <mergeCell ref="AKH735:AML735"/>
    <mergeCell ref="AMM735:AOQ735"/>
    <mergeCell ref="AOR735:AQV735"/>
    <mergeCell ref="AQW735:ATA735"/>
    <mergeCell ref="ATB735:AVF735"/>
    <mergeCell ref="AVG735:AXK735"/>
    <mergeCell ref="AXL735:AZP735"/>
    <mergeCell ref="AZQ735:BBU735"/>
    <mergeCell ref="BBV735:BDZ735"/>
    <mergeCell ref="BEA735:BGE735"/>
    <mergeCell ref="BGF735:BIJ735"/>
    <mergeCell ref="BIK735:BKO735"/>
    <mergeCell ref="BKP735:BMT735"/>
    <mergeCell ref="BMU735:BOY735"/>
    <mergeCell ref="BOZ735:BRD735"/>
    <mergeCell ref="BRE735:BTI735"/>
    <mergeCell ref="BTJ735:BVN735"/>
    <mergeCell ref="A735:BE735"/>
    <mergeCell ref="BF735:DJ735"/>
    <mergeCell ref="DK735:FO735"/>
    <mergeCell ref="FP735:HT735"/>
    <mergeCell ref="HU735:JY735"/>
    <mergeCell ref="JZ735:MD735"/>
    <mergeCell ref="ME735:OI735"/>
    <mergeCell ref="OJ735:QN735"/>
    <mergeCell ref="QO735:SS735"/>
    <mergeCell ref="ST735:UX735"/>
    <mergeCell ref="UY735:XC735"/>
    <mergeCell ref="XD735:ZH735"/>
    <mergeCell ref="ZI735:ABM735"/>
    <mergeCell ref="ABN735:ADR735"/>
    <mergeCell ref="ADS735:AFW735"/>
    <mergeCell ref="AFX735:AIB735"/>
    <mergeCell ref="AIC735:AKG735"/>
    <mergeCell ref="VVD734:VXH734"/>
    <mergeCell ref="VXI734:VZM734"/>
    <mergeCell ref="VZN734:WBR734"/>
    <mergeCell ref="WBS734:WDW734"/>
    <mergeCell ref="WDX734:WGB734"/>
    <mergeCell ref="WGC734:WIG734"/>
    <mergeCell ref="WIH734:WKL734"/>
    <mergeCell ref="WKM734:WMQ734"/>
    <mergeCell ref="WMR734:WOV734"/>
    <mergeCell ref="WOW734:WRA734"/>
    <mergeCell ref="WRB734:WTF734"/>
    <mergeCell ref="WTG734:WVK734"/>
    <mergeCell ref="WVL734:WXP734"/>
    <mergeCell ref="WXQ734:WZU734"/>
    <mergeCell ref="WZV734:XBZ734"/>
    <mergeCell ref="XCA734:XEE734"/>
    <mergeCell ref="XEF734:XFD734"/>
    <mergeCell ref="UJW734:UMA734"/>
    <mergeCell ref="UMB734:UOF734"/>
    <mergeCell ref="UOG734:UQK734"/>
    <mergeCell ref="UQL734:USP734"/>
    <mergeCell ref="USQ734:UUU734"/>
    <mergeCell ref="UUV734:UWZ734"/>
    <mergeCell ref="UXA734:UZE734"/>
    <mergeCell ref="UZF734:VBJ734"/>
    <mergeCell ref="VBK734:VDO734"/>
    <mergeCell ref="VDP734:VFT734"/>
    <mergeCell ref="VFU734:VHY734"/>
    <mergeCell ref="VHZ734:VKD734"/>
    <mergeCell ref="VKE734:VMI734"/>
    <mergeCell ref="VMJ734:VON734"/>
    <mergeCell ref="VOO734:VQS734"/>
    <mergeCell ref="VQT734:VSX734"/>
    <mergeCell ref="VSY734:VVC734"/>
    <mergeCell ref="SYP734:TAT734"/>
    <mergeCell ref="TAU734:TCY734"/>
    <mergeCell ref="TCZ734:TFD734"/>
    <mergeCell ref="TFE734:THI734"/>
    <mergeCell ref="THJ734:TJN734"/>
    <mergeCell ref="TJO734:TLS734"/>
    <mergeCell ref="TLT734:TNX734"/>
    <mergeCell ref="TNY734:TQC734"/>
    <mergeCell ref="TQD734:TSH734"/>
    <mergeCell ref="TSI734:TUM734"/>
    <mergeCell ref="TUN734:TWR734"/>
    <mergeCell ref="TWS734:TYW734"/>
    <mergeCell ref="TYX734:UBB734"/>
    <mergeCell ref="UBC734:UDG734"/>
    <mergeCell ref="UDH734:UFL734"/>
    <mergeCell ref="UFM734:UHQ734"/>
    <mergeCell ref="UHR734:UJV734"/>
    <mergeCell ref="RNI734:RPM734"/>
    <mergeCell ref="RPN734:RRR734"/>
    <mergeCell ref="RRS734:RTW734"/>
    <mergeCell ref="RTX734:RWB734"/>
    <mergeCell ref="RWC734:RYG734"/>
    <mergeCell ref="RYH734:SAL734"/>
    <mergeCell ref="SAM734:SCQ734"/>
    <mergeCell ref="SCR734:SEV734"/>
    <mergeCell ref="SEW734:SHA734"/>
    <mergeCell ref="SHB734:SJF734"/>
    <mergeCell ref="SJG734:SLK734"/>
    <mergeCell ref="SLL734:SNP734"/>
    <mergeCell ref="SNQ734:SPU734"/>
    <mergeCell ref="SPV734:SRZ734"/>
    <mergeCell ref="SSA734:SUE734"/>
    <mergeCell ref="SUF734:SWJ734"/>
    <mergeCell ref="SWK734:SYO734"/>
    <mergeCell ref="QCB734:QEF734"/>
    <mergeCell ref="QEG734:QGK734"/>
    <mergeCell ref="QGL734:QIP734"/>
    <mergeCell ref="QIQ734:QKU734"/>
    <mergeCell ref="QKV734:QMZ734"/>
    <mergeCell ref="QNA734:QPE734"/>
    <mergeCell ref="QPF734:QRJ734"/>
    <mergeCell ref="QRK734:QTO734"/>
    <mergeCell ref="QTP734:QVT734"/>
    <mergeCell ref="QVU734:QXY734"/>
    <mergeCell ref="QXZ734:RAD734"/>
    <mergeCell ref="RAE734:RCI734"/>
    <mergeCell ref="RCJ734:REN734"/>
    <mergeCell ref="REO734:RGS734"/>
    <mergeCell ref="RGT734:RIX734"/>
    <mergeCell ref="RIY734:RLC734"/>
    <mergeCell ref="RLD734:RNH734"/>
    <mergeCell ref="OQU734:OSY734"/>
    <mergeCell ref="OSZ734:OVD734"/>
    <mergeCell ref="OVE734:OXI734"/>
    <mergeCell ref="OXJ734:OZN734"/>
    <mergeCell ref="OZO734:PBS734"/>
    <mergeCell ref="PBT734:PDX734"/>
    <mergeCell ref="PDY734:PGC734"/>
    <mergeCell ref="PGD734:PIH734"/>
    <mergeCell ref="PII734:PKM734"/>
    <mergeCell ref="PKN734:PMR734"/>
    <mergeCell ref="PMS734:POW734"/>
    <mergeCell ref="POX734:PRB734"/>
    <mergeCell ref="PRC734:PTG734"/>
    <mergeCell ref="PTH734:PVL734"/>
    <mergeCell ref="PVM734:PXQ734"/>
    <mergeCell ref="PXR734:PZV734"/>
    <mergeCell ref="PZW734:QCA734"/>
    <mergeCell ref="NFN734:NHR734"/>
    <mergeCell ref="NHS734:NJW734"/>
    <mergeCell ref="NJX734:NMB734"/>
    <mergeCell ref="NMC734:NOG734"/>
    <mergeCell ref="NOH734:NQL734"/>
    <mergeCell ref="NQM734:NSQ734"/>
    <mergeCell ref="NSR734:NUV734"/>
    <mergeCell ref="NUW734:NXA734"/>
    <mergeCell ref="NXB734:NZF734"/>
    <mergeCell ref="NZG734:OBK734"/>
    <mergeCell ref="OBL734:ODP734"/>
    <mergeCell ref="ODQ734:OFU734"/>
    <mergeCell ref="OFV734:OHZ734"/>
    <mergeCell ref="OIA734:OKE734"/>
    <mergeCell ref="OKF734:OMJ734"/>
    <mergeCell ref="OMK734:OOO734"/>
    <mergeCell ref="OOP734:OQT734"/>
    <mergeCell ref="LUG734:LWK734"/>
    <mergeCell ref="LWL734:LYP734"/>
    <mergeCell ref="LYQ734:MAU734"/>
    <mergeCell ref="MAV734:MCZ734"/>
    <mergeCell ref="MDA734:MFE734"/>
    <mergeCell ref="MFF734:MHJ734"/>
    <mergeCell ref="MHK734:MJO734"/>
    <mergeCell ref="MJP734:MLT734"/>
    <mergeCell ref="MLU734:MNY734"/>
    <mergeCell ref="MNZ734:MQD734"/>
    <mergeCell ref="MQE734:MSI734"/>
    <mergeCell ref="MSJ734:MUN734"/>
    <mergeCell ref="MUO734:MWS734"/>
    <mergeCell ref="MWT734:MYX734"/>
    <mergeCell ref="MYY734:NBC734"/>
    <mergeCell ref="NBD734:NDH734"/>
    <mergeCell ref="NDI734:NFM734"/>
    <mergeCell ref="KIZ734:KLD734"/>
    <mergeCell ref="KLE734:KNI734"/>
    <mergeCell ref="KNJ734:KPN734"/>
    <mergeCell ref="KPO734:KRS734"/>
    <mergeCell ref="KRT734:KTX734"/>
    <mergeCell ref="KTY734:KWC734"/>
    <mergeCell ref="KWD734:KYH734"/>
    <mergeCell ref="KYI734:LAM734"/>
    <mergeCell ref="LAN734:LCR734"/>
    <mergeCell ref="LCS734:LEW734"/>
    <mergeCell ref="LEX734:LHB734"/>
    <mergeCell ref="LHC734:LJG734"/>
    <mergeCell ref="LJH734:LLL734"/>
    <mergeCell ref="LLM734:LNQ734"/>
    <mergeCell ref="LNR734:LPV734"/>
    <mergeCell ref="LPW734:LSA734"/>
    <mergeCell ref="LSB734:LUF734"/>
    <mergeCell ref="IXS734:IZW734"/>
    <mergeCell ref="IZX734:JCB734"/>
    <mergeCell ref="JCC734:JEG734"/>
    <mergeCell ref="JEH734:JGL734"/>
    <mergeCell ref="JGM734:JIQ734"/>
    <mergeCell ref="JIR734:JKV734"/>
    <mergeCell ref="JKW734:JNA734"/>
    <mergeCell ref="JNB734:JPF734"/>
    <mergeCell ref="JPG734:JRK734"/>
    <mergeCell ref="JRL734:JTP734"/>
    <mergeCell ref="JTQ734:JVU734"/>
    <mergeCell ref="JVV734:JXZ734"/>
    <mergeCell ref="JYA734:KAE734"/>
    <mergeCell ref="KAF734:KCJ734"/>
    <mergeCell ref="KCK734:KEO734"/>
    <mergeCell ref="KEP734:KGT734"/>
    <mergeCell ref="KGU734:KIY734"/>
    <mergeCell ref="HML734:HOP734"/>
    <mergeCell ref="HOQ734:HQU734"/>
    <mergeCell ref="HQV734:HSZ734"/>
    <mergeCell ref="HTA734:HVE734"/>
    <mergeCell ref="HVF734:HXJ734"/>
    <mergeCell ref="HXK734:HZO734"/>
    <mergeCell ref="HZP734:IBT734"/>
    <mergeCell ref="IBU734:IDY734"/>
    <mergeCell ref="IDZ734:IGD734"/>
    <mergeCell ref="IGE734:III734"/>
    <mergeCell ref="IIJ734:IKN734"/>
    <mergeCell ref="IKO734:IMS734"/>
    <mergeCell ref="IMT734:IOX734"/>
    <mergeCell ref="IOY734:IRC734"/>
    <mergeCell ref="IRD734:ITH734"/>
    <mergeCell ref="ITI734:IVM734"/>
    <mergeCell ref="IVN734:IXR734"/>
    <mergeCell ref="GBE734:GDI734"/>
    <mergeCell ref="GDJ734:GFN734"/>
    <mergeCell ref="GFO734:GHS734"/>
    <mergeCell ref="GHT734:GJX734"/>
    <mergeCell ref="GJY734:GMC734"/>
    <mergeCell ref="GMD734:GOH734"/>
    <mergeCell ref="GOI734:GQM734"/>
    <mergeCell ref="GQN734:GSR734"/>
    <mergeCell ref="GSS734:GUW734"/>
    <mergeCell ref="GUX734:GXB734"/>
    <mergeCell ref="GXC734:GZG734"/>
    <mergeCell ref="GZH734:HBL734"/>
    <mergeCell ref="HBM734:HDQ734"/>
    <mergeCell ref="HDR734:HFV734"/>
    <mergeCell ref="HFW734:HIA734"/>
    <mergeCell ref="HIB734:HKF734"/>
    <mergeCell ref="HKG734:HMK734"/>
    <mergeCell ref="EPX734:ESB734"/>
    <mergeCell ref="ESC734:EUG734"/>
    <mergeCell ref="EUH734:EWL734"/>
    <mergeCell ref="EWM734:EYQ734"/>
    <mergeCell ref="EYR734:FAV734"/>
    <mergeCell ref="FAW734:FDA734"/>
    <mergeCell ref="FDB734:FFF734"/>
    <mergeCell ref="FFG734:FHK734"/>
    <mergeCell ref="FHL734:FJP734"/>
    <mergeCell ref="FJQ734:FLU734"/>
    <mergeCell ref="FLV734:FNZ734"/>
    <mergeCell ref="FOA734:FQE734"/>
    <mergeCell ref="FQF734:FSJ734"/>
    <mergeCell ref="FSK734:FUO734"/>
    <mergeCell ref="FUP734:FWT734"/>
    <mergeCell ref="FWU734:FYY734"/>
    <mergeCell ref="FYZ734:GBD734"/>
    <mergeCell ref="DEQ734:DGU734"/>
    <mergeCell ref="DGV734:DIZ734"/>
    <mergeCell ref="DJA734:DLE734"/>
    <mergeCell ref="DLF734:DNJ734"/>
    <mergeCell ref="DNK734:DPO734"/>
    <mergeCell ref="DPP734:DRT734"/>
    <mergeCell ref="DRU734:DTY734"/>
    <mergeCell ref="DTZ734:DWD734"/>
    <mergeCell ref="DWE734:DYI734"/>
    <mergeCell ref="DYJ734:EAN734"/>
    <mergeCell ref="EAO734:ECS734"/>
    <mergeCell ref="ECT734:EEX734"/>
    <mergeCell ref="EEY734:EHC734"/>
    <mergeCell ref="EHD734:EJH734"/>
    <mergeCell ref="EJI734:ELM734"/>
    <mergeCell ref="ELN734:ENR734"/>
    <mergeCell ref="ENS734:EPW734"/>
    <mergeCell ref="BTJ734:BVN734"/>
    <mergeCell ref="BVO734:BXS734"/>
    <mergeCell ref="BXT734:BZX734"/>
    <mergeCell ref="BZY734:CCC734"/>
    <mergeCell ref="CCD734:CEH734"/>
    <mergeCell ref="CEI734:CGM734"/>
    <mergeCell ref="CGN734:CIR734"/>
    <mergeCell ref="CIS734:CKW734"/>
    <mergeCell ref="CKX734:CNB734"/>
    <mergeCell ref="CNC734:CPG734"/>
    <mergeCell ref="CPH734:CRL734"/>
    <mergeCell ref="CRM734:CTQ734"/>
    <mergeCell ref="CTR734:CVV734"/>
    <mergeCell ref="CVW734:CYA734"/>
    <mergeCell ref="CYB734:DAF734"/>
    <mergeCell ref="DAG734:DCK734"/>
    <mergeCell ref="DCL734:DEP734"/>
    <mergeCell ref="AIC734:AKG734"/>
    <mergeCell ref="AKH734:AML734"/>
    <mergeCell ref="AMM734:AOQ734"/>
    <mergeCell ref="AOR734:AQV734"/>
    <mergeCell ref="AQW734:ATA734"/>
    <mergeCell ref="ATB734:AVF734"/>
    <mergeCell ref="AVG734:AXK734"/>
    <mergeCell ref="AXL734:AZP734"/>
    <mergeCell ref="AZQ734:BBU734"/>
    <mergeCell ref="BBV734:BDZ734"/>
    <mergeCell ref="BEA734:BGE734"/>
    <mergeCell ref="BGF734:BIJ734"/>
    <mergeCell ref="BIK734:BKO734"/>
    <mergeCell ref="BKP734:BMT734"/>
    <mergeCell ref="BMU734:BOY734"/>
    <mergeCell ref="BOZ734:BRD734"/>
    <mergeCell ref="BRE734:BTI734"/>
    <mergeCell ref="A733:BE733"/>
    <mergeCell ref="A734:BE734"/>
    <mergeCell ref="BF734:DJ734"/>
    <mergeCell ref="DK734:FO734"/>
    <mergeCell ref="FP734:HT734"/>
    <mergeCell ref="HU734:JY734"/>
    <mergeCell ref="JZ734:MD734"/>
    <mergeCell ref="ME734:OI734"/>
    <mergeCell ref="OJ734:QN734"/>
    <mergeCell ref="QO734:SS734"/>
    <mergeCell ref="ST734:UX734"/>
    <mergeCell ref="UY734:XC734"/>
    <mergeCell ref="XD734:ZH734"/>
    <mergeCell ref="ZI734:ABM734"/>
    <mergeCell ref="ABN734:ADR734"/>
    <mergeCell ref="ADS734:AFW734"/>
    <mergeCell ref="AFX734:AIB734"/>
    <mergeCell ref="A731:J731"/>
    <mergeCell ref="K731:AH731"/>
    <mergeCell ref="AI731:BE731"/>
    <mergeCell ref="A732:J732"/>
    <mergeCell ref="K732:AH732"/>
    <mergeCell ref="AI732:BE732"/>
    <mergeCell ref="A725:BE725"/>
    <mergeCell ref="A726:BE726"/>
    <mergeCell ref="A727:BE727"/>
    <mergeCell ref="A728:BE728"/>
    <mergeCell ref="A729:BE729"/>
    <mergeCell ref="AI730:BE730"/>
    <mergeCell ref="A723:BE723"/>
    <mergeCell ref="A724:BE724"/>
    <mergeCell ref="A717:BE717"/>
    <mergeCell ref="A718:BE718"/>
    <mergeCell ref="A719:BE719"/>
    <mergeCell ref="A720:BE720"/>
    <mergeCell ref="A721:BE721"/>
    <mergeCell ref="A722:BE722"/>
    <mergeCell ref="A711:BE711"/>
    <mergeCell ref="A712:BE712"/>
    <mergeCell ref="A713:BE713"/>
    <mergeCell ref="A714:BE714"/>
    <mergeCell ref="A715:BE715"/>
    <mergeCell ref="A716:BE716"/>
    <mergeCell ref="A707:AF707"/>
    <mergeCell ref="AG707:AU707"/>
    <mergeCell ref="AV707:BE707"/>
    <mergeCell ref="A708:BE708"/>
    <mergeCell ref="A709:BE709"/>
    <mergeCell ref="A710:BE710"/>
    <mergeCell ref="A705:AF705"/>
    <mergeCell ref="AG705:AU705"/>
    <mergeCell ref="AV705:BE705"/>
    <mergeCell ref="A706:AF706"/>
    <mergeCell ref="AG706:AU706"/>
    <mergeCell ref="AV706:BE706"/>
    <mergeCell ref="A700:BE700"/>
    <mergeCell ref="A701:BE701"/>
    <mergeCell ref="A703:AF703"/>
    <mergeCell ref="AG703:AU703"/>
    <mergeCell ref="AV703:BE703"/>
    <mergeCell ref="A704:AF704"/>
    <mergeCell ref="AG704:AU704"/>
    <mergeCell ref="AV704:BE704"/>
    <mergeCell ref="A698:AF698"/>
    <mergeCell ref="AG698:AU698"/>
    <mergeCell ref="AV698:BE698"/>
    <mergeCell ref="A699:AF699"/>
    <mergeCell ref="AG699:AU699"/>
    <mergeCell ref="AV699:BE699"/>
    <mergeCell ref="A696:AF696"/>
    <mergeCell ref="AG696:AU696"/>
    <mergeCell ref="AV696:BE696"/>
    <mergeCell ref="A697:AF697"/>
    <mergeCell ref="AG697:AU697"/>
    <mergeCell ref="AV697:BE697"/>
    <mergeCell ref="A694:AF694"/>
    <mergeCell ref="AG694:AU694"/>
    <mergeCell ref="AV694:BE694"/>
    <mergeCell ref="A695:AF695"/>
    <mergeCell ref="AG695:AU695"/>
    <mergeCell ref="AV695:BE695"/>
    <mergeCell ref="A690:AF690"/>
    <mergeCell ref="AG690:AU690"/>
    <mergeCell ref="AV690:BE690"/>
    <mergeCell ref="A691:BE691"/>
    <mergeCell ref="A693:AF693"/>
    <mergeCell ref="AG693:AU693"/>
    <mergeCell ref="AV693:BE693"/>
    <mergeCell ref="A688:AF688"/>
    <mergeCell ref="AG688:AU688"/>
    <mergeCell ref="AV688:BE688"/>
    <mergeCell ref="A689:AF689"/>
    <mergeCell ref="AG689:AU689"/>
    <mergeCell ref="AV689:BE689"/>
    <mergeCell ref="A685:BE685"/>
    <mergeCell ref="A687:AF687"/>
    <mergeCell ref="AG687:AU687"/>
    <mergeCell ref="AV687:BE687"/>
    <mergeCell ref="A683:AF683"/>
    <mergeCell ref="AG683:AU683"/>
    <mergeCell ref="AV683:BE683"/>
    <mergeCell ref="A684:AF684"/>
    <mergeCell ref="AG684:AU684"/>
    <mergeCell ref="AV684:BE684"/>
    <mergeCell ref="A681:AF681"/>
    <mergeCell ref="AG681:AU681"/>
    <mergeCell ref="AV681:BE681"/>
    <mergeCell ref="A682:AF682"/>
    <mergeCell ref="AG682:AU682"/>
    <mergeCell ref="AV682:BE682"/>
    <mergeCell ref="A679:AF679"/>
    <mergeCell ref="AG679:AU679"/>
    <mergeCell ref="AV679:BE679"/>
    <mergeCell ref="A680:AF680"/>
    <mergeCell ref="AG680:AU680"/>
    <mergeCell ref="AV680:BE680"/>
    <mergeCell ref="A676:AF676"/>
    <mergeCell ref="AG676:AU676"/>
    <mergeCell ref="AV676:BE676"/>
    <mergeCell ref="A677:BE677"/>
    <mergeCell ref="A678:AF678"/>
    <mergeCell ref="AG678:AU678"/>
    <mergeCell ref="AV678:BE678"/>
    <mergeCell ref="A674:AF674"/>
    <mergeCell ref="AG674:AU674"/>
    <mergeCell ref="AV674:BE674"/>
    <mergeCell ref="A675:AF675"/>
    <mergeCell ref="AG675:AU675"/>
    <mergeCell ref="AV675:BE675"/>
    <mergeCell ref="A672:AF672"/>
    <mergeCell ref="AG672:AU672"/>
    <mergeCell ref="AV672:BE672"/>
    <mergeCell ref="A673:AF673"/>
    <mergeCell ref="AG673:AU673"/>
    <mergeCell ref="AV673:BE673"/>
    <mergeCell ref="A670:AF670"/>
    <mergeCell ref="AG670:AU670"/>
    <mergeCell ref="AV670:BE670"/>
    <mergeCell ref="A671:AF671"/>
    <mergeCell ref="AG671:AU671"/>
    <mergeCell ref="AV671:BE671"/>
    <mergeCell ref="A668:AF668"/>
    <mergeCell ref="AG668:AU668"/>
    <mergeCell ref="AV668:BE668"/>
    <mergeCell ref="A669:AF669"/>
    <mergeCell ref="AG669:AU669"/>
    <mergeCell ref="AV669:BE669"/>
    <mergeCell ref="A664:BE664"/>
    <mergeCell ref="A666:AF666"/>
    <mergeCell ref="AG666:AU666"/>
    <mergeCell ref="AV666:BE666"/>
    <mergeCell ref="A667:AF667"/>
    <mergeCell ref="AG667:AU667"/>
    <mergeCell ref="AV667:BE667"/>
    <mergeCell ref="A662:AF662"/>
    <mergeCell ref="AG662:AU662"/>
    <mergeCell ref="AV662:BE662"/>
    <mergeCell ref="A663:AF663"/>
    <mergeCell ref="AG663:AU663"/>
    <mergeCell ref="AV663:BE663"/>
    <mergeCell ref="A660:AF660"/>
    <mergeCell ref="AG660:AU660"/>
    <mergeCell ref="AV660:BE660"/>
    <mergeCell ref="A661:AF661"/>
    <mergeCell ref="AG661:AU661"/>
    <mergeCell ref="AV661:BE661"/>
    <mergeCell ref="A656:BE656"/>
    <mergeCell ref="A658:AF658"/>
    <mergeCell ref="AG658:AU658"/>
    <mergeCell ref="AV658:BE658"/>
    <mergeCell ref="A659:AF659"/>
    <mergeCell ref="AG659:AU659"/>
    <mergeCell ref="AV659:BE659"/>
    <mergeCell ref="A654:AF654"/>
    <mergeCell ref="AG654:AU654"/>
    <mergeCell ref="AV654:BE654"/>
    <mergeCell ref="A655:AF655"/>
    <mergeCell ref="AG655:AU655"/>
    <mergeCell ref="AV655:BE655"/>
    <mergeCell ref="A652:AF652"/>
    <mergeCell ref="AG652:AU652"/>
    <mergeCell ref="AV652:BE652"/>
    <mergeCell ref="A653:AF653"/>
    <mergeCell ref="AG653:AU653"/>
    <mergeCell ref="AV653:BE653"/>
    <mergeCell ref="A650:AF650"/>
    <mergeCell ref="AG650:AU650"/>
    <mergeCell ref="AV650:BE650"/>
    <mergeCell ref="A651:AF651"/>
    <mergeCell ref="AG651:AU651"/>
    <mergeCell ref="AV651:BE651"/>
    <mergeCell ref="A646:AF646"/>
    <mergeCell ref="AG646:AU646"/>
    <mergeCell ref="AV646:BE646"/>
    <mergeCell ref="A647:BE647"/>
    <mergeCell ref="A649:AF649"/>
    <mergeCell ref="AG649:AU649"/>
    <mergeCell ref="AV649:BE649"/>
    <mergeCell ref="A644:AF644"/>
    <mergeCell ref="AG644:AU644"/>
    <mergeCell ref="AV644:BE644"/>
    <mergeCell ref="A645:AF645"/>
    <mergeCell ref="AG645:AU645"/>
    <mergeCell ref="AV645:BE645"/>
    <mergeCell ref="A643:AF643"/>
    <mergeCell ref="AG643:AU643"/>
    <mergeCell ref="AV643:BE643"/>
    <mergeCell ref="A641:AF641"/>
    <mergeCell ref="AG641:AU641"/>
    <mergeCell ref="AV641:BE641"/>
    <mergeCell ref="A642:AF642"/>
    <mergeCell ref="AG642:AU642"/>
    <mergeCell ref="AV642:BE642"/>
    <mergeCell ref="A639:AF639"/>
    <mergeCell ref="AG639:AU639"/>
    <mergeCell ref="AV639:BE639"/>
    <mergeCell ref="A640:AF640"/>
    <mergeCell ref="AG640:AU640"/>
    <mergeCell ref="AV640:BE640"/>
    <mergeCell ref="A635:AF635"/>
    <mergeCell ref="AG635:AU635"/>
    <mergeCell ref="AV635:BE635"/>
    <mergeCell ref="A636:BE636"/>
    <mergeCell ref="A638:AF638"/>
    <mergeCell ref="AG638:AU638"/>
    <mergeCell ref="AV638:BE638"/>
    <mergeCell ref="A633:AF633"/>
    <mergeCell ref="AG633:AU633"/>
    <mergeCell ref="AV633:BE633"/>
    <mergeCell ref="A634:AF634"/>
    <mergeCell ref="AG634:AU634"/>
    <mergeCell ref="AV634:BE634"/>
    <mergeCell ref="A631:AF631"/>
    <mergeCell ref="AG631:AU631"/>
    <mergeCell ref="AV631:BE631"/>
    <mergeCell ref="A632:AF632"/>
    <mergeCell ref="AG632:AU632"/>
    <mergeCell ref="AV632:BE632"/>
    <mergeCell ref="A629:AF629"/>
    <mergeCell ref="AG629:AU629"/>
    <mergeCell ref="AV629:BE629"/>
    <mergeCell ref="A630:AF630"/>
    <mergeCell ref="AG630:AU630"/>
    <mergeCell ref="AV630:BE630"/>
    <mergeCell ref="A625:AF625"/>
    <mergeCell ref="AG625:AU625"/>
    <mergeCell ref="AV625:BE625"/>
    <mergeCell ref="A626:BE626"/>
    <mergeCell ref="A628:AF628"/>
    <mergeCell ref="AG628:AU628"/>
    <mergeCell ref="AV628:BE628"/>
    <mergeCell ref="A623:AF623"/>
    <mergeCell ref="AG623:AU623"/>
    <mergeCell ref="AV623:BE623"/>
    <mergeCell ref="A624:AF624"/>
    <mergeCell ref="AG624:AU624"/>
    <mergeCell ref="AV624:BE624"/>
    <mergeCell ref="A621:AF621"/>
    <mergeCell ref="AG621:AU621"/>
    <mergeCell ref="AV621:BE621"/>
    <mergeCell ref="A622:AF622"/>
    <mergeCell ref="AG622:AU622"/>
    <mergeCell ref="AV622:BE622"/>
    <mergeCell ref="A619:AF619"/>
    <mergeCell ref="AG619:AU619"/>
    <mergeCell ref="AV619:BE619"/>
    <mergeCell ref="A620:AF620"/>
    <mergeCell ref="AG620:AU620"/>
    <mergeCell ref="AV620:BE620"/>
    <mergeCell ref="A617:AF617"/>
    <mergeCell ref="AG617:AU617"/>
    <mergeCell ref="AV617:BE617"/>
    <mergeCell ref="A618:AF618"/>
    <mergeCell ref="AG618:AU618"/>
    <mergeCell ref="AV618:BE618"/>
    <mergeCell ref="A615:AF615"/>
    <mergeCell ref="AG615:AU615"/>
    <mergeCell ref="AV615:BE615"/>
    <mergeCell ref="A616:AF616"/>
    <mergeCell ref="AG616:AU616"/>
    <mergeCell ref="AV616:BE616"/>
    <mergeCell ref="A613:AF613"/>
    <mergeCell ref="AG613:AU613"/>
    <mergeCell ref="AV613:BE613"/>
    <mergeCell ref="A614:AF614"/>
    <mergeCell ref="AG614:AU614"/>
    <mergeCell ref="AV614:BE614"/>
    <mergeCell ref="A609:BE609"/>
    <mergeCell ref="A611:AF611"/>
    <mergeCell ref="AG611:AU611"/>
    <mergeCell ref="AV611:BE611"/>
    <mergeCell ref="A612:AF612"/>
    <mergeCell ref="AG612:AU612"/>
    <mergeCell ref="AV612:BE612"/>
    <mergeCell ref="A607:AF607"/>
    <mergeCell ref="AG607:AU607"/>
    <mergeCell ref="AV607:BE607"/>
    <mergeCell ref="A608:AF608"/>
    <mergeCell ref="AG608:AU608"/>
    <mergeCell ref="AV608:BE608"/>
    <mergeCell ref="A605:AF605"/>
    <mergeCell ref="AG605:AU605"/>
    <mergeCell ref="AV605:BE605"/>
    <mergeCell ref="A606:AF606"/>
    <mergeCell ref="AG606:AU606"/>
    <mergeCell ref="AV606:BE606"/>
    <mergeCell ref="A601:AF601"/>
    <mergeCell ref="AG601:AU601"/>
    <mergeCell ref="AV601:BE601"/>
    <mergeCell ref="A602:BE602"/>
    <mergeCell ref="A604:AF604"/>
    <mergeCell ref="AG604:AU604"/>
    <mergeCell ref="AV604:BE604"/>
    <mergeCell ref="A600:AF600"/>
    <mergeCell ref="AG600:AU600"/>
    <mergeCell ref="AV600:BE600"/>
    <mergeCell ref="A598:AF598"/>
    <mergeCell ref="AG598:AU598"/>
    <mergeCell ref="AV598:BE598"/>
    <mergeCell ref="A599:AF599"/>
    <mergeCell ref="AG599:AU599"/>
    <mergeCell ref="AV599:BE599"/>
    <mergeCell ref="A596:AF596"/>
    <mergeCell ref="AG596:AU596"/>
    <mergeCell ref="AV596:BE596"/>
    <mergeCell ref="A597:AF597"/>
    <mergeCell ref="AG597:AU597"/>
    <mergeCell ref="AV597:BE597"/>
    <mergeCell ref="A594:AF594"/>
    <mergeCell ref="AG594:AU594"/>
    <mergeCell ref="AV594:BE594"/>
    <mergeCell ref="A595:AF595"/>
    <mergeCell ref="AG595:AU595"/>
    <mergeCell ref="AV595:BE595"/>
    <mergeCell ref="A590:BE590"/>
    <mergeCell ref="A592:AF592"/>
    <mergeCell ref="AG592:AU592"/>
    <mergeCell ref="AV592:BE592"/>
    <mergeCell ref="A593:AF593"/>
    <mergeCell ref="AG593:AU593"/>
    <mergeCell ref="AV593:BE593"/>
    <mergeCell ref="A584:BE584"/>
    <mergeCell ref="A585:BE585"/>
    <mergeCell ref="A586:BE586"/>
    <mergeCell ref="A587:BE587"/>
    <mergeCell ref="A588:BE588"/>
    <mergeCell ref="A589:BE589"/>
    <mergeCell ref="B582:R582"/>
    <mergeCell ref="S582:AP582"/>
    <mergeCell ref="AQ582:AZ582"/>
    <mergeCell ref="BA582:BE582"/>
    <mergeCell ref="B583:R583"/>
    <mergeCell ref="S583:AP583"/>
    <mergeCell ref="AQ583:AZ583"/>
    <mergeCell ref="BA583:BE583"/>
    <mergeCell ref="A578:AF578"/>
    <mergeCell ref="AG578:AU578"/>
    <mergeCell ref="AV578:BE578"/>
    <mergeCell ref="A579:BE579"/>
    <mergeCell ref="B581:R581"/>
    <mergeCell ref="S581:AP581"/>
    <mergeCell ref="AQ581:AZ581"/>
    <mergeCell ref="BA581:BE581"/>
    <mergeCell ref="A576:AF576"/>
    <mergeCell ref="AG576:AU576"/>
    <mergeCell ref="AV576:BE576"/>
    <mergeCell ref="A577:AF577"/>
    <mergeCell ref="AG577:AU577"/>
    <mergeCell ref="AV577:BE577"/>
    <mergeCell ref="A571:AF571"/>
    <mergeCell ref="AG571:AU571"/>
    <mergeCell ref="AV571:BE571"/>
    <mergeCell ref="A572:BE572"/>
    <mergeCell ref="A573:BE573"/>
    <mergeCell ref="A575:AF575"/>
    <mergeCell ref="AG575:AU575"/>
    <mergeCell ref="AV575:BE575"/>
    <mergeCell ref="A569:AF569"/>
    <mergeCell ref="AG569:AU569"/>
    <mergeCell ref="AV569:BE569"/>
    <mergeCell ref="A570:AF570"/>
    <mergeCell ref="AG570:AU570"/>
    <mergeCell ref="AV570:BE570"/>
    <mergeCell ref="A565:AF565"/>
    <mergeCell ref="AG565:AU565"/>
    <mergeCell ref="AV565:BE565"/>
    <mergeCell ref="A566:BE566"/>
    <mergeCell ref="A568:AF568"/>
    <mergeCell ref="AG568:AU568"/>
    <mergeCell ref="AV568:BE568"/>
    <mergeCell ref="A564:AF564"/>
    <mergeCell ref="AG564:AU564"/>
    <mergeCell ref="AV564:BE564"/>
    <mergeCell ref="A560:AF560"/>
    <mergeCell ref="AG560:AU560"/>
    <mergeCell ref="AV560:BE560"/>
    <mergeCell ref="A561:BE561"/>
    <mergeCell ref="A563:AF563"/>
    <mergeCell ref="AG563:AU563"/>
    <mergeCell ref="AV563:BE563"/>
    <mergeCell ref="A555:BE555"/>
    <mergeCell ref="A556:BE556"/>
    <mergeCell ref="A557:BE557"/>
    <mergeCell ref="A559:AF559"/>
    <mergeCell ref="AG559:AU559"/>
    <mergeCell ref="AV559:BE559"/>
    <mergeCell ref="A549:BE549"/>
    <mergeCell ref="A550:BE550"/>
    <mergeCell ref="A551:BE551"/>
    <mergeCell ref="A552:BE552"/>
    <mergeCell ref="A553:BE553"/>
    <mergeCell ref="A554:BE554"/>
    <mergeCell ref="A545:AF545"/>
    <mergeCell ref="AG545:AU545"/>
    <mergeCell ref="AV545:BE545"/>
    <mergeCell ref="A546:BE546"/>
    <mergeCell ref="A547:BE547"/>
    <mergeCell ref="A548:BE548"/>
    <mergeCell ref="A543:AF543"/>
    <mergeCell ref="AG543:AU543"/>
    <mergeCell ref="AV543:BE543"/>
    <mergeCell ref="A544:AF544"/>
    <mergeCell ref="AG544:AU544"/>
    <mergeCell ref="AV544:BE544"/>
    <mergeCell ref="A541:AF541"/>
    <mergeCell ref="AG541:AU541"/>
    <mergeCell ref="AV541:BE541"/>
    <mergeCell ref="A542:AF542"/>
    <mergeCell ref="AG542:AU542"/>
    <mergeCell ref="AV542:BE542"/>
    <mergeCell ref="A539:AF539"/>
    <mergeCell ref="AG539:AU539"/>
    <mergeCell ref="AV539:BE539"/>
    <mergeCell ref="A540:AF540"/>
    <mergeCell ref="AG540:AU540"/>
    <mergeCell ref="AV540:BE540"/>
    <mergeCell ref="A537:AF537"/>
    <mergeCell ref="AG537:AU537"/>
    <mergeCell ref="AV537:BE537"/>
    <mergeCell ref="A538:AF538"/>
    <mergeCell ref="AG538:AU538"/>
    <mergeCell ref="AV538:BE538"/>
    <mergeCell ref="A533:BE533"/>
    <mergeCell ref="A535:AF535"/>
    <mergeCell ref="AG535:AU535"/>
    <mergeCell ref="AV535:BE535"/>
    <mergeCell ref="A536:AF536"/>
    <mergeCell ref="AG536:AU536"/>
    <mergeCell ref="AV536:BE536"/>
    <mergeCell ref="A531:AF531"/>
    <mergeCell ref="AG531:AU531"/>
    <mergeCell ref="AV531:BE531"/>
    <mergeCell ref="A532:AF532"/>
    <mergeCell ref="AG532:AU532"/>
    <mergeCell ref="AV532:BE532"/>
    <mergeCell ref="A529:AF529"/>
    <mergeCell ref="AG529:AU529"/>
    <mergeCell ref="AV529:BE529"/>
    <mergeCell ref="A530:AF530"/>
    <mergeCell ref="AG530:AU530"/>
    <mergeCell ref="AV530:BE530"/>
    <mergeCell ref="A527:AF527"/>
    <mergeCell ref="AG527:AU527"/>
    <mergeCell ref="AV527:BE527"/>
    <mergeCell ref="A528:AF528"/>
    <mergeCell ref="AG528:AU528"/>
    <mergeCell ref="AV528:BE528"/>
    <mergeCell ref="A524:BE524"/>
    <mergeCell ref="A526:AF526"/>
    <mergeCell ref="AG526:AU526"/>
    <mergeCell ref="AV526:BE526"/>
    <mergeCell ref="A522:AF522"/>
    <mergeCell ref="AG522:AU522"/>
    <mergeCell ref="AV522:BE522"/>
    <mergeCell ref="A523:AF523"/>
    <mergeCell ref="AG523:AU523"/>
    <mergeCell ref="AV523:BE523"/>
    <mergeCell ref="AW517:BD517"/>
    <mergeCell ref="A518:BE518"/>
    <mergeCell ref="A520:AF520"/>
    <mergeCell ref="AG520:AU520"/>
    <mergeCell ref="AV520:BE520"/>
    <mergeCell ref="A521:AF521"/>
    <mergeCell ref="AG521:AU521"/>
    <mergeCell ref="AV521:BE521"/>
    <mergeCell ref="AN516:AV516"/>
    <mergeCell ref="AW516:BD516"/>
    <mergeCell ref="A517:C517"/>
    <mergeCell ref="D517:G517"/>
    <mergeCell ref="H517:O517"/>
    <mergeCell ref="P517:T517"/>
    <mergeCell ref="U517:AA517"/>
    <mergeCell ref="AB517:AG517"/>
    <mergeCell ref="AH517:AM517"/>
    <mergeCell ref="AN517:AV517"/>
    <mergeCell ref="AH515:AM515"/>
    <mergeCell ref="AN515:AV515"/>
    <mergeCell ref="AW515:BD515"/>
    <mergeCell ref="A516:C516"/>
    <mergeCell ref="D516:G516"/>
    <mergeCell ref="H516:O516"/>
    <mergeCell ref="P516:T516"/>
    <mergeCell ref="U516:AA516"/>
    <mergeCell ref="AB516:AG516"/>
    <mergeCell ref="AH516:AM516"/>
    <mergeCell ref="A515:C515"/>
    <mergeCell ref="D515:G515"/>
    <mergeCell ref="H515:O515"/>
    <mergeCell ref="P515:T515"/>
    <mergeCell ref="U515:AA515"/>
    <mergeCell ref="AB515:AG515"/>
    <mergeCell ref="AW513:BD513"/>
    <mergeCell ref="A514:C514"/>
    <mergeCell ref="D514:G514"/>
    <mergeCell ref="H514:O514"/>
    <mergeCell ref="P514:T514"/>
    <mergeCell ref="U514:AA514"/>
    <mergeCell ref="AB514:AG514"/>
    <mergeCell ref="AH514:AM514"/>
    <mergeCell ref="AN514:AV514"/>
    <mergeCell ref="AW514:BD514"/>
    <mergeCell ref="AN512:AV512"/>
    <mergeCell ref="AW512:BD512"/>
    <mergeCell ref="A513:C513"/>
    <mergeCell ref="D513:G513"/>
    <mergeCell ref="H513:O513"/>
    <mergeCell ref="P513:T513"/>
    <mergeCell ref="U513:AA513"/>
    <mergeCell ref="AB513:AG513"/>
    <mergeCell ref="AH513:AM513"/>
    <mergeCell ref="AN513:AV513"/>
    <mergeCell ref="AH511:AM511"/>
    <mergeCell ref="AN511:AV511"/>
    <mergeCell ref="AW511:BD511"/>
    <mergeCell ref="A512:C512"/>
    <mergeCell ref="D512:G512"/>
    <mergeCell ref="H512:O512"/>
    <mergeCell ref="P512:T512"/>
    <mergeCell ref="U512:AA512"/>
    <mergeCell ref="AB512:AG512"/>
    <mergeCell ref="AH512:AM512"/>
    <mergeCell ref="A511:C511"/>
    <mergeCell ref="D511:G511"/>
    <mergeCell ref="H511:O511"/>
    <mergeCell ref="P511:T511"/>
    <mergeCell ref="U511:AA511"/>
    <mergeCell ref="AB511:AG511"/>
    <mergeCell ref="AW509:BD509"/>
    <mergeCell ref="A510:C510"/>
    <mergeCell ref="D510:G510"/>
    <mergeCell ref="H510:O510"/>
    <mergeCell ref="P510:T510"/>
    <mergeCell ref="U510:AA510"/>
    <mergeCell ref="AB510:AG510"/>
    <mergeCell ref="AH510:AM510"/>
    <mergeCell ref="AN510:AV510"/>
    <mergeCell ref="AW510:BD510"/>
    <mergeCell ref="AN508:AV508"/>
    <mergeCell ref="AW508:BD508"/>
    <mergeCell ref="A509:C509"/>
    <mergeCell ref="D509:G509"/>
    <mergeCell ref="H509:O509"/>
    <mergeCell ref="P509:T509"/>
    <mergeCell ref="U509:AA509"/>
    <mergeCell ref="AB509:AG509"/>
    <mergeCell ref="AH509:AM509"/>
    <mergeCell ref="AN509:AV509"/>
    <mergeCell ref="AH507:AM507"/>
    <mergeCell ref="AN507:AV507"/>
    <mergeCell ref="AW507:BD507"/>
    <mergeCell ref="A508:C508"/>
    <mergeCell ref="D508:G508"/>
    <mergeCell ref="H508:O508"/>
    <mergeCell ref="P508:T508"/>
    <mergeCell ref="U508:AA508"/>
    <mergeCell ref="AB508:AG508"/>
    <mergeCell ref="AH508:AM508"/>
    <mergeCell ref="A507:C507"/>
    <mergeCell ref="D507:G507"/>
    <mergeCell ref="H507:O507"/>
    <mergeCell ref="P507:T507"/>
    <mergeCell ref="U507:AA507"/>
    <mergeCell ref="AB507:AG507"/>
    <mergeCell ref="AW505:BD505"/>
    <mergeCell ref="A506:C506"/>
    <mergeCell ref="D506:G506"/>
    <mergeCell ref="H506:O506"/>
    <mergeCell ref="P506:T506"/>
    <mergeCell ref="U506:AA506"/>
    <mergeCell ref="AB506:AG506"/>
    <mergeCell ref="AH506:AM506"/>
    <mergeCell ref="AN506:AV506"/>
    <mergeCell ref="AW506:BD506"/>
    <mergeCell ref="AN504:AV504"/>
    <mergeCell ref="AW504:BD504"/>
    <mergeCell ref="A505:C505"/>
    <mergeCell ref="D505:G505"/>
    <mergeCell ref="H505:O505"/>
    <mergeCell ref="P505:T505"/>
    <mergeCell ref="U505:AA505"/>
    <mergeCell ref="AB505:AG505"/>
    <mergeCell ref="AH505:AM505"/>
    <mergeCell ref="AN505:AV505"/>
    <mergeCell ref="AH503:AM503"/>
    <mergeCell ref="AN503:AV503"/>
    <mergeCell ref="AW503:BD503"/>
    <mergeCell ref="A504:C504"/>
    <mergeCell ref="D504:G504"/>
    <mergeCell ref="H504:O504"/>
    <mergeCell ref="P504:T504"/>
    <mergeCell ref="U504:AA504"/>
    <mergeCell ref="AB504:AG504"/>
    <mergeCell ref="AH504:AM504"/>
    <mergeCell ref="A503:C503"/>
    <mergeCell ref="D503:G503"/>
    <mergeCell ref="H503:O503"/>
    <mergeCell ref="P503:T503"/>
    <mergeCell ref="U503:AA503"/>
    <mergeCell ref="AB503:AG503"/>
    <mergeCell ref="AW501:BD501"/>
    <mergeCell ref="A502:C502"/>
    <mergeCell ref="D502:G502"/>
    <mergeCell ref="H502:O502"/>
    <mergeCell ref="P502:T502"/>
    <mergeCell ref="U502:AA502"/>
    <mergeCell ref="AB502:AG502"/>
    <mergeCell ref="AH502:AM502"/>
    <mergeCell ref="AN502:AV502"/>
    <mergeCell ref="AW502:BD502"/>
    <mergeCell ref="A498:BE498"/>
    <mergeCell ref="A499:BE499"/>
    <mergeCell ref="A501:C501"/>
    <mergeCell ref="D501:G501"/>
    <mergeCell ref="H501:O501"/>
    <mergeCell ref="P501:T501"/>
    <mergeCell ref="U501:AA501"/>
    <mergeCell ref="AB501:AG501"/>
    <mergeCell ref="AH501:AM501"/>
    <mergeCell ref="AN501:AV501"/>
    <mergeCell ref="A496:AF496"/>
    <mergeCell ref="AG496:AU496"/>
    <mergeCell ref="AV496:BE496"/>
    <mergeCell ref="A497:AF497"/>
    <mergeCell ref="AG497:AU497"/>
    <mergeCell ref="AV497:BE497"/>
    <mergeCell ref="A494:AF494"/>
    <mergeCell ref="AG494:AU494"/>
    <mergeCell ref="AV494:BE494"/>
    <mergeCell ref="A495:AF495"/>
    <mergeCell ref="AG495:AU495"/>
    <mergeCell ref="AV495:BE495"/>
    <mergeCell ref="A492:AF492"/>
    <mergeCell ref="AG492:AU492"/>
    <mergeCell ref="AV492:BE492"/>
    <mergeCell ref="A493:AF493"/>
    <mergeCell ref="AG493:AU493"/>
    <mergeCell ref="AV493:BE493"/>
    <mergeCell ref="A490:AF490"/>
    <mergeCell ref="AG490:AU490"/>
    <mergeCell ref="AV490:BE490"/>
    <mergeCell ref="A491:AF491"/>
    <mergeCell ref="AG491:AU491"/>
    <mergeCell ref="AV491:BE491"/>
    <mergeCell ref="A488:AF488"/>
    <mergeCell ref="AG488:AU488"/>
    <mergeCell ref="AV488:BE488"/>
    <mergeCell ref="A489:AF489"/>
    <mergeCell ref="AG489:AU489"/>
    <mergeCell ref="AV489:BE489"/>
    <mergeCell ref="A486:BE486"/>
    <mergeCell ref="A487:AF487"/>
    <mergeCell ref="AG487:AU487"/>
    <mergeCell ref="AV487:BE487"/>
    <mergeCell ref="A484:AF484"/>
    <mergeCell ref="AG484:AU484"/>
    <mergeCell ref="AV484:BE484"/>
    <mergeCell ref="A485:AF485"/>
    <mergeCell ref="AG485:AU485"/>
    <mergeCell ref="AV485:BE485"/>
    <mergeCell ref="A482:AF482"/>
    <mergeCell ref="AG482:AU482"/>
    <mergeCell ref="AV482:BE482"/>
    <mergeCell ref="A483:AF483"/>
    <mergeCell ref="AG483:AU483"/>
    <mergeCell ref="AV483:BE483"/>
    <mergeCell ref="A480:AF480"/>
    <mergeCell ref="AG480:AU480"/>
    <mergeCell ref="AV480:BE480"/>
    <mergeCell ref="A481:AF481"/>
    <mergeCell ref="AG481:AU481"/>
    <mergeCell ref="AV481:BE481"/>
    <mergeCell ref="A478:AF478"/>
    <mergeCell ref="AG478:AU478"/>
    <mergeCell ref="AV478:BE478"/>
    <mergeCell ref="A479:AF479"/>
    <mergeCell ref="AG479:AU479"/>
    <mergeCell ref="AV479:BE479"/>
    <mergeCell ref="A476:AF476"/>
    <mergeCell ref="AG476:AU476"/>
    <mergeCell ref="AV476:BE476"/>
    <mergeCell ref="A477:AF477"/>
    <mergeCell ref="AG477:AU477"/>
    <mergeCell ref="AV477:BE477"/>
    <mergeCell ref="A474:AF474"/>
    <mergeCell ref="AG474:AU474"/>
    <mergeCell ref="AV474:BE474"/>
    <mergeCell ref="A475:AF475"/>
    <mergeCell ref="AG475:AU475"/>
    <mergeCell ref="AV475:BE475"/>
    <mergeCell ref="A468:BE468"/>
    <mergeCell ref="A469:BE469"/>
    <mergeCell ref="A470:BE470"/>
    <mergeCell ref="A471:BE471"/>
    <mergeCell ref="A473:AF473"/>
    <mergeCell ref="AG473:AU473"/>
    <mergeCell ref="AV473:BE473"/>
    <mergeCell ref="A462:BE462"/>
    <mergeCell ref="A463:BE463"/>
    <mergeCell ref="A464:BE464"/>
    <mergeCell ref="A465:BE465"/>
    <mergeCell ref="A466:BE466"/>
    <mergeCell ref="A467:BE467"/>
    <mergeCell ref="A456:BE456"/>
    <mergeCell ref="A457:BE457"/>
    <mergeCell ref="A458:BE458"/>
    <mergeCell ref="A459:BE459"/>
    <mergeCell ref="A460:BE460"/>
    <mergeCell ref="A461:BE461"/>
    <mergeCell ref="A450:BE450"/>
    <mergeCell ref="A451:BE451"/>
    <mergeCell ref="A452:BE452"/>
    <mergeCell ref="A453:BE453"/>
    <mergeCell ref="A454:BE454"/>
    <mergeCell ref="A455:BE455"/>
    <mergeCell ref="A448:BE448"/>
    <mergeCell ref="A449:BE449"/>
    <mergeCell ref="A442:BE442"/>
    <mergeCell ref="A443:BE443"/>
    <mergeCell ref="A444:BE444"/>
    <mergeCell ref="A445:BE445"/>
    <mergeCell ref="A446:BE446"/>
    <mergeCell ref="A447:BE447"/>
    <mergeCell ref="A436:BE436"/>
    <mergeCell ref="A437:BE437"/>
    <mergeCell ref="A438:BE438"/>
    <mergeCell ref="A439:BE439"/>
    <mergeCell ref="A440:BE440"/>
    <mergeCell ref="A441:BE441"/>
    <mergeCell ref="BB434:BE434"/>
    <mergeCell ref="A435:B435"/>
    <mergeCell ref="C435:O435"/>
    <mergeCell ref="P435:T435"/>
    <mergeCell ref="U435:AC435"/>
    <mergeCell ref="AD435:AR435"/>
    <mergeCell ref="AS435:BA435"/>
    <mergeCell ref="BB435:BE435"/>
    <mergeCell ref="A434:B434"/>
    <mergeCell ref="C434:O434"/>
    <mergeCell ref="P434:T434"/>
    <mergeCell ref="U434:AC434"/>
    <mergeCell ref="AD434:AR434"/>
    <mergeCell ref="AS434:BA434"/>
    <mergeCell ref="BB432:BE432"/>
    <mergeCell ref="A433:B433"/>
    <mergeCell ref="C433:O433"/>
    <mergeCell ref="P433:T433"/>
    <mergeCell ref="U433:AC433"/>
    <mergeCell ref="AD433:AR433"/>
    <mergeCell ref="AS433:BA433"/>
    <mergeCell ref="BB433:BE433"/>
    <mergeCell ref="A432:B432"/>
    <mergeCell ref="C432:O432"/>
    <mergeCell ref="P432:T432"/>
    <mergeCell ref="U432:AC432"/>
    <mergeCell ref="AD432:AR432"/>
    <mergeCell ref="AS432:BA432"/>
    <mergeCell ref="BB430:BE430"/>
    <mergeCell ref="A431:B431"/>
    <mergeCell ref="C431:O431"/>
    <mergeCell ref="P431:T431"/>
    <mergeCell ref="U431:AC431"/>
    <mergeCell ref="AD431:AR431"/>
    <mergeCell ref="AS431:BA431"/>
    <mergeCell ref="BB431:BE431"/>
    <mergeCell ref="A430:B430"/>
    <mergeCell ref="C430:O430"/>
    <mergeCell ref="P430:T430"/>
    <mergeCell ref="U430:AC430"/>
    <mergeCell ref="AD430:AR430"/>
    <mergeCell ref="AS430:BA430"/>
    <mergeCell ref="BB428:BE428"/>
    <mergeCell ref="A429:B429"/>
    <mergeCell ref="C429:O429"/>
    <mergeCell ref="P429:T429"/>
    <mergeCell ref="U429:AC429"/>
    <mergeCell ref="AD429:AR429"/>
    <mergeCell ref="AS429:BA429"/>
    <mergeCell ref="BB429:BE429"/>
    <mergeCell ref="U427:AC427"/>
    <mergeCell ref="AD427:AR427"/>
    <mergeCell ref="AS427:BA427"/>
    <mergeCell ref="BB427:BE427"/>
    <mergeCell ref="A428:B428"/>
    <mergeCell ref="C428:O428"/>
    <mergeCell ref="P428:T428"/>
    <mergeCell ref="U428:AC428"/>
    <mergeCell ref="AD428:AR428"/>
    <mergeCell ref="AS428:BA428"/>
    <mergeCell ref="A423:AF423"/>
    <mergeCell ref="AG423:AU423"/>
    <mergeCell ref="AV423:BE423"/>
    <mergeCell ref="A424:BE424"/>
    <mergeCell ref="A425:BE425"/>
    <mergeCell ref="A426:B427"/>
    <mergeCell ref="C426:AC426"/>
    <mergeCell ref="AD426:BE426"/>
    <mergeCell ref="C427:O427"/>
    <mergeCell ref="P427:T427"/>
    <mergeCell ref="A421:AF421"/>
    <mergeCell ref="AG421:AU421"/>
    <mergeCell ref="AV421:BE421"/>
    <mergeCell ref="A422:AF422"/>
    <mergeCell ref="AG422:AU422"/>
    <mergeCell ref="AV422:BE422"/>
    <mergeCell ref="A419:AF419"/>
    <mergeCell ref="AG419:AU419"/>
    <mergeCell ref="AV419:BE419"/>
    <mergeCell ref="A420:AF420"/>
    <mergeCell ref="AG420:AU420"/>
    <mergeCell ref="AV420:BE420"/>
    <mergeCell ref="A417:AF417"/>
    <mergeCell ref="AG417:AU417"/>
    <mergeCell ref="AV417:BE417"/>
    <mergeCell ref="A418:AF418"/>
    <mergeCell ref="AG418:AU418"/>
    <mergeCell ref="AV418:BE418"/>
    <mergeCell ref="A415:AF415"/>
    <mergeCell ref="AG415:AU415"/>
    <mergeCell ref="AV415:BE415"/>
    <mergeCell ref="A416:AF416"/>
    <mergeCell ref="AG416:AU416"/>
    <mergeCell ref="AV416:BE416"/>
    <mergeCell ref="A413:AF413"/>
    <mergeCell ref="AG413:AU413"/>
    <mergeCell ref="AV413:BE413"/>
    <mergeCell ref="A414:AF414"/>
    <mergeCell ref="AG414:AU414"/>
    <mergeCell ref="AV414:BE414"/>
    <mergeCell ref="A411:BE411"/>
    <mergeCell ref="A412:AF412"/>
    <mergeCell ref="AG412:AU412"/>
    <mergeCell ref="AV412:BE412"/>
    <mergeCell ref="A409:AF409"/>
    <mergeCell ref="AG409:AU409"/>
    <mergeCell ref="AV409:BE409"/>
    <mergeCell ref="A410:BE410"/>
    <mergeCell ref="A407:AF407"/>
    <mergeCell ref="AG407:AU407"/>
    <mergeCell ref="AV407:BE407"/>
    <mergeCell ref="A408:AF408"/>
    <mergeCell ref="AG408:AU408"/>
    <mergeCell ref="AV408:BE408"/>
    <mergeCell ref="A405:AF405"/>
    <mergeCell ref="AG405:AU405"/>
    <mergeCell ref="AV405:BE405"/>
    <mergeCell ref="A406:AF406"/>
    <mergeCell ref="AG406:AU406"/>
    <mergeCell ref="AV406:BE406"/>
    <mergeCell ref="A403:AF403"/>
    <mergeCell ref="AG403:AU403"/>
    <mergeCell ref="AV403:BE403"/>
    <mergeCell ref="A404:AF404"/>
    <mergeCell ref="AG404:AU404"/>
    <mergeCell ref="AV404:BE404"/>
    <mergeCell ref="A401:AF401"/>
    <mergeCell ref="AG401:AU401"/>
    <mergeCell ref="AV401:BE401"/>
    <mergeCell ref="A402:AF402"/>
    <mergeCell ref="AG402:AU402"/>
    <mergeCell ref="AV402:BE402"/>
    <mergeCell ref="A399:AF399"/>
    <mergeCell ref="AG399:AU399"/>
    <mergeCell ref="AV399:BE399"/>
    <mergeCell ref="A400:AF400"/>
    <mergeCell ref="AG400:AU400"/>
    <mergeCell ref="AV400:BE400"/>
    <mergeCell ref="A397:AF397"/>
    <mergeCell ref="AG397:AU397"/>
    <mergeCell ref="AV397:BE397"/>
    <mergeCell ref="A398:AF398"/>
    <mergeCell ref="AG398:AU398"/>
    <mergeCell ref="AV398:BE398"/>
    <mergeCell ref="A395:AF395"/>
    <mergeCell ref="AG395:AU395"/>
    <mergeCell ref="AV395:BE395"/>
    <mergeCell ref="A396:AF396"/>
    <mergeCell ref="AG396:AU396"/>
    <mergeCell ref="AV396:BE396"/>
    <mergeCell ref="A392:AF392"/>
    <mergeCell ref="AG392:AU392"/>
    <mergeCell ref="AV392:BE392"/>
    <mergeCell ref="A393:BE393"/>
    <mergeCell ref="A394:AF394"/>
    <mergeCell ref="AG394:AU394"/>
    <mergeCell ref="AV394:BE394"/>
    <mergeCell ref="A390:AF390"/>
    <mergeCell ref="AG390:AU390"/>
    <mergeCell ref="AV390:BE390"/>
    <mergeCell ref="A391:AF391"/>
    <mergeCell ref="AG391:AU391"/>
    <mergeCell ref="AV391:BE391"/>
    <mergeCell ref="A388:AF388"/>
    <mergeCell ref="AG388:AU388"/>
    <mergeCell ref="AV388:BE388"/>
    <mergeCell ref="A389:AF389"/>
    <mergeCell ref="AG389:AU389"/>
    <mergeCell ref="AV389:BE389"/>
    <mergeCell ref="A386:AF386"/>
    <mergeCell ref="AG386:AU386"/>
    <mergeCell ref="AV386:BE386"/>
    <mergeCell ref="A387:AF387"/>
    <mergeCell ref="AG387:AU387"/>
    <mergeCell ref="AV387:BE387"/>
    <mergeCell ref="A384:AF384"/>
    <mergeCell ref="AG384:AU384"/>
    <mergeCell ref="AV384:BE384"/>
    <mergeCell ref="A385:AF385"/>
    <mergeCell ref="AG385:AU385"/>
    <mergeCell ref="AV385:BE385"/>
    <mergeCell ref="A382:AF382"/>
    <mergeCell ref="AG382:AU382"/>
    <mergeCell ref="AV382:BE382"/>
    <mergeCell ref="A383:AF383"/>
    <mergeCell ref="AG383:AU383"/>
    <mergeCell ref="AV383:BE383"/>
    <mergeCell ref="A379:I379"/>
    <mergeCell ref="J379:W379"/>
    <mergeCell ref="X379:AI379"/>
    <mergeCell ref="AJ379:AW379"/>
    <mergeCell ref="AX379:BE379"/>
    <mergeCell ref="A380:BE380"/>
    <mergeCell ref="A377:I377"/>
    <mergeCell ref="J377:W377"/>
    <mergeCell ref="X377:AI377"/>
    <mergeCell ref="AJ377:AW377"/>
    <mergeCell ref="AX377:BE377"/>
    <mergeCell ref="A378:I378"/>
    <mergeCell ref="J378:W378"/>
    <mergeCell ref="X378:AI378"/>
    <mergeCell ref="AJ378:AW378"/>
    <mergeCell ref="AX378:BE378"/>
    <mergeCell ref="A375:I375"/>
    <mergeCell ref="J375:W375"/>
    <mergeCell ref="X375:AI375"/>
    <mergeCell ref="AJ375:AW375"/>
    <mergeCell ref="AX375:BE375"/>
    <mergeCell ref="A376:I376"/>
    <mergeCell ref="J376:W376"/>
    <mergeCell ref="X376:AI376"/>
    <mergeCell ref="AJ376:AW376"/>
    <mergeCell ref="AX376:BE376"/>
    <mergeCell ref="A373:I373"/>
    <mergeCell ref="J373:W373"/>
    <mergeCell ref="X373:AI373"/>
    <mergeCell ref="AJ373:AW373"/>
    <mergeCell ref="AX373:BE373"/>
    <mergeCell ref="A374:I374"/>
    <mergeCell ref="J374:W374"/>
    <mergeCell ref="X374:AI374"/>
    <mergeCell ref="AJ374:AW374"/>
    <mergeCell ref="AX374:BE374"/>
    <mergeCell ref="A371:I371"/>
    <mergeCell ref="J371:W371"/>
    <mergeCell ref="X371:AI371"/>
    <mergeCell ref="AJ371:AW371"/>
    <mergeCell ref="AX371:BE371"/>
    <mergeCell ref="A372:I372"/>
    <mergeCell ref="J372:W372"/>
    <mergeCell ref="X372:AI372"/>
    <mergeCell ref="AJ372:AW372"/>
    <mergeCell ref="AX372:BE372"/>
    <mergeCell ref="AJ369:AW369"/>
    <mergeCell ref="AX369:BE369"/>
    <mergeCell ref="A370:I370"/>
    <mergeCell ref="J370:W370"/>
    <mergeCell ref="X370:AI370"/>
    <mergeCell ref="AJ370:AW370"/>
    <mergeCell ref="AX370:BE370"/>
    <mergeCell ref="A369:I369"/>
    <mergeCell ref="J369:W369"/>
    <mergeCell ref="X369:AI369"/>
    <mergeCell ref="A368:I368"/>
    <mergeCell ref="J368:W368"/>
    <mergeCell ref="X368:AI368"/>
    <mergeCell ref="AJ368:AW368"/>
    <mergeCell ref="AX368:BE368"/>
    <mergeCell ref="A366:I366"/>
    <mergeCell ref="J366:W366"/>
    <mergeCell ref="X366:AI366"/>
    <mergeCell ref="AJ366:AW366"/>
    <mergeCell ref="AX366:BE366"/>
    <mergeCell ref="A367:I367"/>
    <mergeCell ref="J367:W367"/>
    <mergeCell ref="X367:AI367"/>
    <mergeCell ref="AJ367:AW367"/>
    <mergeCell ref="AX367:BE367"/>
    <mergeCell ref="A364:I364"/>
    <mergeCell ref="J364:W364"/>
    <mergeCell ref="X364:AI364"/>
    <mergeCell ref="AJ364:AW364"/>
    <mergeCell ref="AX364:BE364"/>
    <mergeCell ref="A365:I365"/>
    <mergeCell ref="J365:W365"/>
    <mergeCell ref="X365:AI365"/>
    <mergeCell ref="AJ365:AW365"/>
    <mergeCell ref="AX365:BE365"/>
    <mergeCell ref="A362:I362"/>
    <mergeCell ref="J362:W362"/>
    <mergeCell ref="X362:AI362"/>
    <mergeCell ref="AJ362:AW362"/>
    <mergeCell ref="AX362:BE362"/>
    <mergeCell ref="A363:I363"/>
    <mergeCell ref="J363:W363"/>
    <mergeCell ref="X363:AI363"/>
    <mergeCell ref="AJ363:AW363"/>
    <mergeCell ref="AX363:BE363"/>
    <mergeCell ref="A360:I360"/>
    <mergeCell ref="J360:W360"/>
    <mergeCell ref="X360:AI360"/>
    <mergeCell ref="AJ360:AW360"/>
    <mergeCell ref="AX360:BE360"/>
    <mergeCell ref="A361:I361"/>
    <mergeCell ref="J361:W361"/>
    <mergeCell ref="X361:AI361"/>
    <mergeCell ref="AJ361:AW361"/>
    <mergeCell ref="AX361:BE361"/>
    <mergeCell ref="A358:I358"/>
    <mergeCell ref="J358:W358"/>
    <mergeCell ref="X358:AI358"/>
    <mergeCell ref="AJ358:AW358"/>
    <mergeCell ref="AX358:BE358"/>
    <mergeCell ref="A359:I359"/>
    <mergeCell ref="J359:W359"/>
    <mergeCell ref="X359:AI359"/>
    <mergeCell ref="AJ359:AW359"/>
    <mergeCell ref="AX359:BE359"/>
    <mergeCell ref="A356:BE356"/>
    <mergeCell ref="A357:I357"/>
    <mergeCell ref="J357:W357"/>
    <mergeCell ref="X357:AI357"/>
    <mergeCell ref="AJ357:AW357"/>
    <mergeCell ref="AX357:BE357"/>
    <mergeCell ref="A354:I354"/>
    <mergeCell ref="J354:W354"/>
    <mergeCell ref="X354:AI354"/>
    <mergeCell ref="AJ354:AW354"/>
    <mergeCell ref="AX354:BE354"/>
    <mergeCell ref="A355:I355"/>
    <mergeCell ref="J355:W355"/>
    <mergeCell ref="X355:AI355"/>
    <mergeCell ref="AJ355:AW355"/>
    <mergeCell ref="AX355:BE355"/>
    <mergeCell ref="A352:I352"/>
    <mergeCell ref="J352:W352"/>
    <mergeCell ref="X352:AI352"/>
    <mergeCell ref="AJ352:AW352"/>
    <mergeCell ref="AX352:BE352"/>
    <mergeCell ref="A353:I353"/>
    <mergeCell ref="J353:W353"/>
    <mergeCell ref="X353:AI353"/>
    <mergeCell ref="AJ353:AW353"/>
    <mergeCell ref="AX353:BE353"/>
    <mergeCell ref="A350:I350"/>
    <mergeCell ref="J350:W350"/>
    <mergeCell ref="X350:AI350"/>
    <mergeCell ref="AJ350:AW350"/>
    <mergeCell ref="AX350:BE350"/>
    <mergeCell ref="A351:I351"/>
    <mergeCell ref="J351:W351"/>
    <mergeCell ref="X351:AI351"/>
    <mergeCell ref="AJ351:AW351"/>
    <mergeCell ref="AX351:BE351"/>
    <mergeCell ref="A348:I348"/>
    <mergeCell ref="J348:W348"/>
    <mergeCell ref="X348:AI348"/>
    <mergeCell ref="AJ348:AW348"/>
    <mergeCell ref="AX348:BE348"/>
    <mergeCell ref="A349:I349"/>
    <mergeCell ref="J349:W349"/>
    <mergeCell ref="X349:AI349"/>
    <mergeCell ref="AJ349:AW349"/>
    <mergeCell ref="AX349:BE349"/>
    <mergeCell ref="A346:I346"/>
    <mergeCell ref="J346:W346"/>
    <mergeCell ref="X346:AI346"/>
    <mergeCell ref="AJ346:AW346"/>
    <mergeCell ref="AX346:BE346"/>
    <mergeCell ref="A347:I347"/>
    <mergeCell ref="J347:W347"/>
    <mergeCell ref="X347:AI347"/>
    <mergeCell ref="AJ347:AW347"/>
    <mergeCell ref="AX347:BE347"/>
    <mergeCell ref="A342:BE342"/>
    <mergeCell ref="A343:BE343"/>
    <mergeCell ref="A344:I345"/>
    <mergeCell ref="J344:AI344"/>
    <mergeCell ref="AJ344:BE344"/>
    <mergeCell ref="J345:W345"/>
    <mergeCell ref="X345:AI345"/>
    <mergeCell ref="AJ345:AW345"/>
    <mergeCell ref="AX345:BE345"/>
    <mergeCell ref="A340:I340"/>
    <mergeCell ref="J340:W340"/>
    <mergeCell ref="X340:AI340"/>
    <mergeCell ref="AJ340:AW340"/>
    <mergeCell ref="AX340:BE340"/>
    <mergeCell ref="A341:I341"/>
    <mergeCell ref="J341:W341"/>
    <mergeCell ref="X341:AI341"/>
    <mergeCell ref="AJ341:AW341"/>
    <mergeCell ref="AX341:BE341"/>
    <mergeCell ref="A338:I338"/>
    <mergeCell ref="J338:W338"/>
    <mergeCell ref="X338:AI338"/>
    <mergeCell ref="AJ338:AW338"/>
    <mergeCell ref="AX338:BE338"/>
    <mergeCell ref="A339:I339"/>
    <mergeCell ref="J339:W339"/>
    <mergeCell ref="X339:AI339"/>
    <mergeCell ref="AJ339:AW339"/>
    <mergeCell ref="AX339:BE339"/>
    <mergeCell ref="BB334:BE334"/>
    <mergeCell ref="A335:BE335"/>
    <mergeCell ref="A336:I337"/>
    <mergeCell ref="J336:AI336"/>
    <mergeCell ref="AJ336:BE336"/>
    <mergeCell ref="J337:W337"/>
    <mergeCell ref="X337:AI337"/>
    <mergeCell ref="AJ337:AW337"/>
    <mergeCell ref="AX337:BE337"/>
    <mergeCell ref="A334:C334"/>
    <mergeCell ref="D334:L334"/>
    <mergeCell ref="M334:T334"/>
    <mergeCell ref="U334:AC334"/>
    <mergeCell ref="AD334:AO334"/>
    <mergeCell ref="AP334:BA334"/>
    <mergeCell ref="BB332:BE332"/>
    <mergeCell ref="A333:C333"/>
    <mergeCell ref="D333:L333"/>
    <mergeCell ref="M333:T333"/>
    <mergeCell ref="U333:AC333"/>
    <mergeCell ref="AD333:AO333"/>
    <mergeCell ref="AP333:BA333"/>
    <mergeCell ref="BB333:BE333"/>
    <mergeCell ref="A332:C332"/>
    <mergeCell ref="D332:L332"/>
    <mergeCell ref="M332:T332"/>
    <mergeCell ref="U332:AC332"/>
    <mergeCell ref="AD332:AO332"/>
    <mergeCell ref="AP332:BA332"/>
    <mergeCell ref="A329:BE329"/>
    <mergeCell ref="A330:C331"/>
    <mergeCell ref="D330:AC330"/>
    <mergeCell ref="AD330:BE330"/>
    <mergeCell ref="D331:L331"/>
    <mergeCell ref="M331:T331"/>
    <mergeCell ref="U331:AC331"/>
    <mergeCell ref="AD331:AO331"/>
    <mergeCell ref="AP331:BA331"/>
    <mergeCell ref="BB331:BE331"/>
    <mergeCell ref="BB327:BE327"/>
    <mergeCell ref="A328:D328"/>
    <mergeCell ref="E328:K328"/>
    <mergeCell ref="L328:U328"/>
    <mergeCell ref="V328:AD328"/>
    <mergeCell ref="AE328:AN328"/>
    <mergeCell ref="AO328:BA328"/>
    <mergeCell ref="BB328:BE328"/>
    <mergeCell ref="A327:D327"/>
    <mergeCell ref="E327:K327"/>
    <mergeCell ref="L327:U327"/>
    <mergeCell ref="V327:AD327"/>
    <mergeCell ref="AE327:AN327"/>
    <mergeCell ref="AO327:BA327"/>
    <mergeCell ref="BB325:BE325"/>
    <mergeCell ref="A326:D326"/>
    <mergeCell ref="E326:K326"/>
    <mergeCell ref="L326:U326"/>
    <mergeCell ref="V326:AD326"/>
    <mergeCell ref="AE326:AN326"/>
    <mergeCell ref="AO326:BA326"/>
    <mergeCell ref="BB326:BE326"/>
    <mergeCell ref="A325:D325"/>
    <mergeCell ref="E325:K325"/>
    <mergeCell ref="L325:U325"/>
    <mergeCell ref="V325:AD325"/>
    <mergeCell ref="AE325:AN325"/>
    <mergeCell ref="AO325:BA325"/>
    <mergeCell ref="BB323:BE323"/>
    <mergeCell ref="A324:D324"/>
    <mergeCell ref="E324:K324"/>
    <mergeCell ref="L324:U324"/>
    <mergeCell ref="V324:AD324"/>
    <mergeCell ref="AE324:AN324"/>
    <mergeCell ref="AO324:BA324"/>
    <mergeCell ref="BB324:BE324"/>
    <mergeCell ref="A321:BE321"/>
    <mergeCell ref="A322:D323"/>
    <mergeCell ref="E322:U322"/>
    <mergeCell ref="V322:AN322"/>
    <mergeCell ref="AO322:BE322"/>
    <mergeCell ref="E323:K323"/>
    <mergeCell ref="L323:U323"/>
    <mergeCell ref="V323:AD323"/>
    <mergeCell ref="AE323:AN323"/>
    <mergeCell ref="AO323:BA323"/>
    <mergeCell ref="A319:AF319"/>
    <mergeCell ref="AG319:AU319"/>
    <mergeCell ref="AV319:BE319"/>
    <mergeCell ref="A320:AF320"/>
    <mergeCell ref="AG320:AU320"/>
    <mergeCell ref="AV320:BE320"/>
    <mergeCell ref="A315:BE315"/>
    <mergeCell ref="A317:AF317"/>
    <mergeCell ref="AG317:AU317"/>
    <mergeCell ref="AV317:BE317"/>
    <mergeCell ref="A318:AF318"/>
    <mergeCell ref="AG318:AU318"/>
    <mergeCell ref="AV318:BE318"/>
    <mergeCell ref="A313:AF313"/>
    <mergeCell ref="AG313:AU313"/>
    <mergeCell ref="AV313:BE313"/>
    <mergeCell ref="A314:AF314"/>
    <mergeCell ref="AG314:AU314"/>
    <mergeCell ref="AV314:BE314"/>
    <mergeCell ref="A311:AF311"/>
    <mergeCell ref="AG311:AU311"/>
    <mergeCell ref="AV311:BE311"/>
    <mergeCell ref="A312:AF312"/>
    <mergeCell ref="AG312:AU312"/>
    <mergeCell ref="AV312:BE312"/>
    <mergeCell ref="A309:AF309"/>
    <mergeCell ref="AG309:AU309"/>
    <mergeCell ref="AV309:BE309"/>
    <mergeCell ref="A310:AF310"/>
    <mergeCell ref="AG310:AU310"/>
    <mergeCell ref="AV310:BE310"/>
    <mergeCell ref="A307:AF307"/>
    <mergeCell ref="AG307:AU307"/>
    <mergeCell ref="AV307:BE307"/>
    <mergeCell ref="A308:AF308"/>
    <mergeCell ref="AG308:AU308"/>
    <mergeCell ref="AV308:BE308"/>
    <mergeCell ref="A305:AF305"/>
    <mergeCell ref="AG305:AU305"/>
    <mergeCell ref="AV305:BE305"/>
    <mergeCell ref="A306:AF306"/>
    <mergeCell ref="AG306:AU306"/>
    <mergeCell ref="AV306:BE306"/>
    <mergeCell ref="A300:BE300"/>
    <mergeCell ref="A301:BE301"/>
    <mergeCell ref="A302:BE302"/>
    <mergeCell ref="A304:AF304"/>
    <mergeCell ref="AG304:AU304"/>
    <mergeCell ref="AV304:BE304"/>
    <mergeCell ref="A298:N298"/>
    <mergeCell ref="O298:Y298"/>
    <mergeCell ref="Z298:AK298"/>
    <mergeCell ref="AL298:AX298"/>
    <mergeCell ref="AY298:BE298"/>
    <mergeCell ref="A299:BE299"/>
    <mergeCell ref="A296:N296"/>
    <mergeCell ref="O296:Y296"/>
    <mergeCell ref="Z296:AK296"/>
    <mergeCell ref="AL296:AX296"/>
    <mergeCell ref="AY296:BE296"/>
    <mergeCell ref="A297:N297"/>
    <mergeCell ref="O297:Y297"/>
    <mergeCell ref="Z297:AK297"/>
    <mergeCell ref="AL297:AX297"/>
    <mergeCell ref="AY297:BE297"/>
    <mergeCell ref="A295:N295"/>
    <mergeCell ref="O295:Y295"/>
    <mergeCell ref="Z295:AK295"/>
    <mergeCell ref="AL295:AX295"/>
    <mergeCell ref="AY295:BE295"/>
    <mergeCell ref="A293:N293"/>
    <mergeCell ref="O293:Y293"/>
    <mergeCell ref="Z293:AK293"/>
    <mergeCell ref="AL293:AX293"/>
    <mergeCell ref="AY293:BE293"/>
    <mergeCell ref="A294:N294"/>
    <mergeCell ref="O294:Y294"/>
    <mergeCell ref="Z294:AK294"/>
    <mergeCell ref="AL294:AX294"/>
    <mergeCell ref="AY294:BE294"/>
    <mergeCell ref="A291:N291"/>
    <mergeCell ref="O291:Y291"/>
    <mergeCell ref="Z291:AK291"/>
    <mergeCell ref="AL291:AX291"/>
    <mergeCell ref="AY291:BE291"/>
    <mergeCell ref="A292:N292"/>
    <mergeCell ref="O292:Y292"/>
    <mergeCell ref="Z292:AK292"/>
    <mergeCell ref="AL292:AX292"/>
    <mergeCell ref="AY292:BE292"/>
    <mergeCell ref="A289:N289"/>
    <mergeCell ref="O289:Y289"/>
    <mergeCell ref="Z289:AK289"/>
    <mergeCell ref="AL289:AX289"/>
    <mergeCell ref="AY289:BE289"/>
    <mergeCell ref="A290:N290"/>
    <mergeCell ref="O290:Y290"/>
    <mergeCell ref="Z290:AK290"/>
    <mergeCell ref="AL290:AX290"/>
    <mergeCell ref="AY290:BE290"/>
    <mergeCell ref="A287:N287"/>
    <mergeCell ref="O287:Y287"/>
    <mergeCell ref="Z287:AK287"/>
    <mergeCell ref="AL287:AX287"/>
    <mergeCell ref="AY287:BE287"/>
    <mergeCell ref="A288:N288"/>
    <mergeCell ref="O288:Y288"/>
    <mergeCell ref="Z288:AK288"/>
    <mergeCell ref="AL288:AX288"/>
    <mergeCell ref="AY288:BE288"/>
    <mergeCell ref="A285:N285"/>
    <mergeCell ref="O285:Y285"/>
    <mergeCell ref="Z285:AK285"/>
    <mergeCell ref="AL285:AX285"/>
    <mergeCell ref="AY285:BE285"/>
    <mergeCell ref="A286:N286"/>
    <mergeCell ref="O286:Y286"/>
    <mergeCell ref="Z286:AK286"/>
    <mergeCell ref="AL286:AX286"/>
    <mergeCell ref="AY286:BE286"/>
    <mergeCell ref="A283:N283"/>
    <mergeCell ref="O283:Y283"/>
    <mergeCell ref="Z283:AK283"/>
    <mergeCell ref="AL283:AX283"/>
    <mergeCell ref="AY283:BE283"/>
    <mergeCell ref="A284:N284"/>
    <mergeCell ref="O284:Y284"/>
    <mergeCell ref="Z284:AK284"/>
    <mergeCell ref="AL284:AX284"/>
    <mergeCell ref="AY284:BE284"/>
    <mergeCell ref="A281:N281"/>
    <mergeCell ref="O281:Y281"/>
    <mergeCell ref="Z281:AK281"/>
    <mergeCell ref="AL281:AX281"/>
    <mergeCell ref="AY281:BE281"/>
    <mergeCell ref="A282:N282"/>
    <mergeCell ref="O282:Y282"/>
    <mergeCell ref="Z282:AK282"/>
    <mergeCell ref="AL282:AX282"/>
    <mergeCell ref="AY282:BE282"/>
    <mergeCell ref="A279:N279"/>
    <mergeCell ref="O279:Y279"/>
    <mergeCell ref="Z279:AK279"/>
    <mergeCell ref="AL279:AX279"/>
    <mergeCell ref="AY279:BE279"/>
    <mergeCell ref="A280:N280"/>
    <mergeCell ref="O280:Y280"/>
    <mergeCell ref="Z280:AK280"/>
    <mergeCell ref="AL280:AX280"/>
    <mergeCell ref="AY280:BE280"/>
    <mergeCell ref="A277:N277"/>
    <mergeCell ref="O277:Y277"/>
    <mergeCell ref="Z277:AK277"/>
    <mergeCell ref="AL277:AX277"/>
    <mergeCell ref="AY277:BE277"/>
    <mergeCell ref="A278:N278"/>
    <mergeCell ref="O278:Y278"/>
    <mergeCell ref="Z278:AK278"/>
    <mergeCell ref="AL278:AX278"/>
    <mergeCell ref="AY278:BE278"/>
    <mergeCell ref="A275:N275"/>
    <mergeCell ref="O275:Y275"/>
    <mergeCell ref="Z275:AK275"/>
    <mergeCell ref="AL275:AX275"/>
    <mergeCell ref="AY275:BE275"/>
    <mergeCell ref="A276:N276"/>
    <mergeCell ref="O276:Y276"/>
    <mergeCell ref="Z276:AK276"/>
    <mergeCell ref="AL276:AX276"/>
    <mergeCell ref="AY276:BE276"/>
    <mergeCell ref="A273:N273"/>
    <mergeCell ref="O273:Y273"/>
    <mergeCell ref="Z273:AK273"/>
    <mergeCell ref="AL273:AX273"/>
    <mergeCell ref="AY273:BE273"/>
    <mergeCell ref="A274:N274"/>
    <mergeCell ref="O274:Y274"/>
    <mergeCell ref="Z274:AK274"/>
    <mergeCell ref="AL274:AX274"/>
    <mergeCell ref="AY274:BE274"/>
    <mergeCell ref="A271:N271"/>
    <mergeCell ref="O271:Y271"/>
    <mergeCell ref="Z271:AK271"/>
    <mergeCell ref="AL271:AX271"/>
    <mergeCell ref="AY271:BE271"/>
    <mergeCell ref="A272:N272"/>
    <mergeCell ref="O272:Y272"/>
    <mergeCell ref="Z272:AK272"/>
    <mergeCell ref="AL272:AX272"/>
    <mergeCell ref="AY272:BE272"/>
    <mergeCell ref="A269:N269"/>
    <mergeCell ref="O269:Y269"/>
    <mergeCell ref="Z269:AK269"/>
    <mergeCell ref="AL269:AX269"/>
    <mergeCell ref="AY269:BE269"/>
    <mergeCell ref="A270:N270"/>
    <mergeCell ref="O270:Y270"/>
    <mergeCell ref="Z270:AK270"/>
    <mergeCell ref="AL270:AX270"/>
    <mergeCell ref="AY270:BE270"/>
    <mergeCell ref="A267:N267"/>
    <mergeCell ref="O267:Y267"/>
    <mergeCell ref="Z267:AK267"/>
    <mergeCell ref="AL267:AX267"/>
    <mergeCell ref="AY267:BE267"/>
    <mergeCell ref="A268:N268"/>
    <mergeCell ref="O268:Y268"/>
    <mergeCell ref="Z268:AK268"/>
    <mergeCell ref="AL268:AX268"/>
    <mergeCell ref="AY268:BE268"/>
    <mergeCell ref="A262:BE262"/>
    <mergeCell ref="A263:BE263"/>
    <mergeCell ref="A264:BE264"/>
    <mergeCell ref="A265:BE265"/>
    <mergeCell ref="A266:N266"/>
    <mergeCell ref="O266:Y266"/>
    <mergeCell ref="Z266:AK266"/>
    <mergeCell ref="AL266:AX266"/>
    <mergeCell ref="AY266:BE266"/>
    <mergeCell ref="AS260:BB260"/>
    <mergeCell ref="BC260:BE260"/>
    <mergeCell ref="A261:F261"/>
    <mergeCell ref="G261:K261"/>
    <mergeCell ref="L261:S261"/>
    <mergeCell ref="T261:AB261"/>
    <mergeCell ref="AC261:AJ261"/>
    <mergeCell ref="AK261:AR261"/>
    <mergeCell ref="AS261:BB261"/>
    <mergeCell ref="BC261:BE261"/>
    <mergeCell ref="A260:F260"/>
    <mergeCell ref="G260:K260"/>
    <mergeCell ref="L260:S260"/>
    <mergeCell ref="T260:AB260"/>
    <mergeCell ref="AC260:AJ260"/>
    <mergeCell ref="AK260:AR260"/>
    <mergeCell ref="AS258:BB258"/>
    <mergeCell ref="BC258:BE258"/>
    <mergeCell ref="A259:F259"/>
    <mergeCell ref="G259:K259"/>
    <mergeCell ref="L259:S259"/>
    <mergeCell ref="T259:AB259"/>
    <mergeCell ref="AC259:AJ259"/>
    <mergeCell ref="AK259:AR259"/>
    <mergeCell ref="AS259:BB259"/>
    <mergeCell ref="BC259:BE259"/>
    <mergeCell ref="A258:F258"/>
    <mergeCell ref="G258:K258"/>
    <mergeCell ref="L258:S258"/>
    <mergeCell ref="T258:AB258"/>
    <mergeCell ref="AC258:AJ258"/>
    <mergeCell ref="AK258:AR258"/>
    <mergeCell ref="AS256:BB256"/>
    <mergeCell ref="BC256:BE256"/>
    <mergeCell ref="A257:F257"/>
    <mergeCell ref="G257:K257"/>
    <mergeCell ref="L257:S257"/>
    <mergeCell ref="T257:AB257"/>
    <mergeCell ref="AC257:AJ257"/>
    <mergeCell ref="AK257:AR257"/>
    <mergeCell ref="AS257:BB257"/>
    <mergeCell ref="BC257:BE257"/>
    <mergeCell ref="A256:F256"/>
    <mergeCell ref="G256:K256"/>
    <mergeCell ref="L256:S256"/>
    <mergeCell ref="T256:AB256"/>
    <mergeCell ref="AC256:AJ256"/>
    <mergeCell ref="AK256:AR256"/>
    <mergeCell ref="AS254:BB254"/>
    <mergeCell ref="BC254:BE254"/>
    <mergeCell ref="A255:F255"/>
    <mergeCell ref="G255:K255"/>
    <mergeCell ref="L255:S255"/>
    <mergeCell ref="T255:AB255"/>
    <mergeCell ref="AC255:AJ255"/>
    <mergeCell ref="AK255:AR255"/>
    <mergeCell ref="AS255:BB255"/>
    <mergeCell ref="BC255:BE255"/>
    <mergeCell ref="A254:F254"/>
    <mergeCell ref="G254:K254"/>
    <mergeCell ref="L254:S254"/>
    <mergeCell ref="T254:AB254"/>
    <mergeCell ref="AC254:AJ254"/>
    <mergeCell ref="AK254:AR254"/>
    <mergeCell ref="AS252:BB252"/>
    <mergeCell ref="BC252:BE252"/>
    <mergeCell ref="A253:F253"/>
    <mergeCell ref="G253:K253"/>
    <mergeCell ref="L253:S253"/>
    <mergeCell ref="T253:AB253"/>
    <mergeCell ref="AC253:AJ253"/>
    <mergeCell ref="AK253:AR253"/>
    <mergeCell ref="AS253:BB253"/>
    <mergeCell ref="BC253:BE253"/>
    <mergeCell ref="A252:F252"/>
    <mergeCell ref="G252:K252"/>
    <mergeCell ref="L252:S252"/>
    <mergeCell ref="T252:AB252"/>
    <mergeCell ref="AC252:AJ252"/>
    <mergeCell ref="AK252:AR252"/>
    <mergeCell ref="AS250:BB250"/>
    <mergeCell ref="BC250:BE250"/>
    <mergeCell ref="A251:F251"/>
    <mergeCell ref="G251:K251"/>
    <mergeCell ref="L251:S251"/>
    <mergeCell ref="T251:AB251"/>
    <mergeCell ref="AC251:AJ251"/>
    <mergeCell ref="AK251:AR251"/>
    <mergeCell ref="AS251:BB251"/>
    <mergeCell ref="BC251:BE251"/>
    <mergeCell ref="A250:F250"/>
    <mergeCell ref="G250:K250"/>
    <mergeCell ref="L250:S250"/>
    <mergeCell ref="T250:AB250"/>
    <mergeCell ref="AC250:AJ250"/>
    <mergeCell ref="AK250:AR250"/>
    <mergeCell ref="AS248:BB248"/>
    <mergeCell ref="BC248:BE248"/>
    <mergeCell ref="A249:F249"/>
    <mergeCell ref="G249:K249"/>
    <mergeCell ref="L249:S249"/>
    <mergeCell ref="T249:AB249"/>
    <mergeCell ref="AC249:AJ249"/>
    <mergeCell ref="AK249:AR249"/>
    <mergeCell ref="AS249:BB249"/>
    <mergeCell ref="BC249:BE249"/>
    <mergeCell ref="A248:F248"/>
    <mergeCell ref="G248:K248"/>
    <mergeCell ref="L248:S248"/>
    <mergeCell ref="T248:AB248"/>
    <mergeCell ref="AC248:AJ248"/>
    <mergeCell ref="AK248:AR248"/>
    <mergeCell ref="AS246:BB246"/>
    <mergeCell ref="BC246:BE246"/>
    <mergeCell ref="A247:F247"/>
    <mergeCell ref="G247:K247"/>
    <mergeCell ref="L247:S247"/>
    <mergeCell ref="T247:AB247"/>
    <mergeCell ref="AC247:AJ247"/>
    <mergeCell ref="AK247:AR247"/>
    <mergeCell ref="AS247:BB247"/>
    <mergeCell ref="BC247:BE247"/>
    <mergeCell ref="A246:F246"/>
    <mergeCell ref="G246:K246"/>
    <mergeCell ref="L246:S246"/>
    <mergeCell ref="T246:AB246"/>
    <mergeCell ref="AC246:AJ246"/>
    <mergeCell ref="AK246:AR246"/>
    <mergeCell ref="AS244:BB244"/>
    <mergeCell ref="BC244:BE244"/>
    <mergeCell ref="A245:F245"/>
    <mergeCell ref="G245:K245"/>
    <mergeCell ref="L245:S245"/>
    <mergeCell ref="T245:AB245"/>
    <mergeCell ref="AC245:AJ245"/>
    <mergeCell ref="AK245:AR245"/>
    <mergeCell ref="AS245:BB245"/>
    <mergeCell ref="BC245:BE245"/>
    <mergeCell ref="A244:F244"/>
    <mergeCell ref="G244:K244"/>
    <mergeCell ref="L244:S244"/>
    <mergeCell ref="T244:AB244"/>
    <mergeCell ref="AC244:AJ244"/>
    <mergeCell ref="AK244:AR244"/>
    <mergeCell ref="AS242:BB242"/>
    <mergeCell ref="BC242:BE242"/>
    <mergeCell ref="A243:F243"/>
    <mergeCell ref="G243:K243"/>
    <mergeCell ref="L243:S243"/>
    <mergeCell ref="T243:AB243"/>
    <mergeCell ref="AC243:AJ243"/>
    <mergeCell ref="AK243:AR243"/>
    <mergeCell ref="AS243:BB243"/>
    <mergeCell ref="BC243:BE243"/>
    <mergeCell ref="A238:BE238"/>
    <mergeCell ref="A239:BE239"/>
    <mergeCell ref="A240:BE240"/>
    <mergeCell ref="A241:BE241"/>
    <mergeCell ref="A242:F242"/>
    <mergeCell ref="G242:K242"/>
    <mergeCell ref="L242:S242"/>
    <mergeCell ref="T242:AB242"/>
    <mergeCell ref="AC242:AJ242"/>
    <mergeCell ref="AK242:AR242"/>
    <mergeCell ref="BD236:BE236"/>
    <mergeCell ref="A237:D237"/>
    <mergeCell ref="E237:H237"/>
    <mergeCell ref="I237:Q237"/>
    <mergeCell ref="R237:X237"/>
    <mergeCell ref="Y237:AC237"/>
    <mergeCell ref="AD237:AL237"/>
    <mergeCell ref="AM237:AS237"/>
    <mergeCell ref="AT237:BC237"/>
    <mergeCell ref="BD237:BE237"/>
    <mergeCell ref="AT235:BC235"/>
    <mergeCell ref="BD235:BE235"/>
    <mergeCell ref="A236:D236"/>
    <mergeCell ref="E236:H236"/>
    <mergeCell ref="I236:Q236"/>
    <mergeCell ref="R236:X236"/>
    <mergeCell ref="Y236:AC236"/>
    <mergeCell ref="AD236:AL236"/>
    <mergeCell ref="AM236:AS236"/>
    <mergeCell ref="AT236:BC236"/>
    <mergeCell ref="AM234:AS234"/>
    <mergeCell ref="AT234:BC234"/>
    <mergeCell ref="BD234:BE234"/>
    <mergeCell ref="A235:D235"/>
    <mergeCell ref="E235:H235"/>
    <mergeCell ref="I235:Q235"/>
    <mergeCell ref="R235:X235"/>
    <mergeCell ref="Y235:AC235"/>
    <mergeCell ref="AD235:AL235"/>
    <mergeCell ref="AM235:AS235"/>
    <mergeCell ref="A234:D234"/>
    <mergeCell ref="E234:H234"/>
    <mergeCell ref="I234:Q234"/>
    <mergeCell ref="R234:X234"/>
    <mergeCell ref="Y234:AC234"/>
    <mergeCell ref="AD234:AL234"/>
    <mergeCell ref="BD232:BE232"/>
    <mergeCell ref="A233:D233"/>
    <mergeCell ref="E233:H233"/>
    <mergeCell ref="I233:Q233"/>
    <mergeCell ref="R233:X233"/>
    <mergeCell ref="Y233:AC233"/>
    <mergeCell ref="AD233:AL233"/>
    <mergeCell ref="AM233:AS233"/>
    <mergeCell ref="AT233:BC233"/>
    <mergeCell ref="BD233:BE233"/>
    <mergeCell ref="AT231:BC231"/>
    <mergeCell ref="BD231:BE231"/>
    <mergeCell ref="A232:D232"/>
    <mergeCell ref="E232:H232"/>
    <mergeCell ref="I232:Q232"/>
    <mergeCell ref="R232:X232"/>
    <mergeCell ref="Y232:AC232"/>
    <mergeCell ref="AD232:AL232"/>
    <mergeCell ref="AM232:AS232"/>
    <mergeCell ref="AT232:BC232"/>
    <mergeCell ref="AM230:AS230"/>
    <mergeCell ref="AT230:BC230"/>
    <mergeCell ref="BD230:BE230"/>
    <mergeCell ref="A231:D231"/>
    <mergeCell ref="E231:H231"/>
    <mergeCell ref="I231:Q231"/>
    <mergeCell ref="R231:X231"/>
    <mergeCell ref="Y231:AC231"/>
    <mergeCell ref="AD231:AL231"/>
    <mergeCell ref="AM231:AS231"/>
    <mergeCell ref="A230:D230"/>
    <mergeCell ref="E230:H230"/>
    <mergeCell ref="I230:Q230"/>
    <mergeCell ref="R230:X230"/>
    <mergeCell ref="Y230:AC230"/>
    <mergeCell ref="AD230:AL230"/>
    <mergeCell ref="BD228:BE228"/>
    <mergeCell ref="A229:D229"/>
    <mergeCell ref="E229:H229"/>
    <mergeCell ref="I229:Q229"/>
    <mergeCell ref="R229:X229"/>
    <mergeCell ref="Y229:AC229"/>
    <mergeCell ref="AD229:AL229"/>
    <mergeCell ref="AM229:AS229"/>
    <mergeCell ref="AT229:BC229"/>
    <mergeCell ref="BD229:BE229"/>
    <mergeCell ref="AT227:BC227"/>
    <mergeCell ref="BD227:BE227"/>
    <mergeCell ref="A228:D228"/>
    <mergeCell ref="E228:H228"/>
    <mergeCell ref="I228:Q228"/>
    <mergeCell ref="R228:X228"/>
    <mergeCell ref="Y228:AC228"/>
    <mergeCell ref="AD228:AL228"/>
    <mergeCell ref="AM228:AS228"/>
    <mergeCell ref="AT228:BC228"/>
    <mergeCell ref="AM226:AS226"/>
    <mergeCell ref="AT226:BC226"/>
    <mergeCell ref="BD226:BE226"/>
    <mergeCell ref="A227:D227"/>
    <mergeCell ref="E227:H227"/>
    <mergeCell ref="I227:Q227"/>
    <mergeCell ref="R227:X227"/>
    <mergeCell ref="Y227:AC227"/>
    <mergeCell ref="AD227:AL227"/>
    <mergeCell ref="AM227:AS227"/>
    <mergeCell ref="A226:D226"/>
    <mergeCell ref="E226:H226"/>
    <mergeCell ref="I226:Q226"/>
    <mergeCell ref="R226:X226"/>
    <mergeCell ref="Y226:AC226"/>
    <mergeCell ref="AD226:AL226"/>
    <mergeCell ref="BD224:BE224"/>
    <mergeCell ref="A225:D225"/>
    <mergeCell ref="E225:H225"/>
    <mergeCell ref="I225:Q225"/>
    <mergeCell ref="R225:X225"/>
    <mergeCell ref="Y225:AC225"/>
    <mergeCell ref="AD225:AL225"/>
    <mergeCell ref="AM225:AS225"/>
    <mergeCell ref="AT225:BC225"/>
    <mergeCell ref="BD225:BE225"/>
    <mergeCell ref="AT223:BC223"/>
    <mergeCell ref="BD223:BE223"/>
    <mergeCell ref="A224:D224"/>
    <mergeCell ref="E224:H224"/>
    <mergeCell ref="I224:Q224"/>
    <mergeCell ref="R224:X224"/>
    <mergeCell ref="Y224:AC224"/>
    <mergeCell ref="AD224:AL224"/>
    <mergeCell ref="AM224:AS224"/>
    <mergeCell ref="AT224:BC224"/>
    <mergeCell ref="AM222:AS222"/>
    <mergeCell ref="AT222:BC222"/>
    <mergeCell ref="BD222:BE222"/>
    <mergeCell ref="A223:D223"/>
    <mergeCell ref="E223:H223"/>
    <mergeCell ref="I223:Q223"/>
    <mergeCell ref="R223:X223"/>
    <mergeCell ref="Y223:AC223"/>
    <mergeCell ref="AD223:AL223"/>
    <mergeCell ref="AM223:AS223"/>
    <mergeCell ref="A222:D222"/>
    <mergeCell ref="E222:H222"/>
    <mergeCell ref="I222:Q222"/>
    <mergeCell ref="R222:X222"/>
    <mergeCell ref="Y222:AC222"/>
    <mergeCell ref="AD222:AL222"/>
    <mergeCell ref="BD220:BE220"/>
    <mergeCell ref="A221:D221"/>
    <mergeCell ref="E221:H221"/>
    <mergeCell ref="I221:Q221"/>
    <mergeCell ref="R221:X221"/>
    <mergeCell ref="Y221:AC221"/>
    <mergeCell ref="AD221:AL221"/>
    <mergeCell ref="AM221:AS221"/>
    <mergeCell ref="AT221:BC221"/>
    <mergeCell ref="BD221:BE221"/>
    <mergeCell ref="AT219:BC219"/>
    <mergeCell ref="BD219:BE219"/>
    <mergeCell ref="A220:D220"/>
    <mergeCell ref="E220:H220"/>
    <mergeCell ref="I220:Q220"/>
    <mergeCell ref="R220:X220"/>
    <mergeCell ref="Y220:AC220"/>
    <mergeCell ref="AD220:AL220"/>
    <mergeCell ref="AM220:AS220"/>
    <mergeCell ref="AT220:BC220"/>
    <mergeCell ref="AM218:AS218"/>
    <mergeCell ref="AT218:BC218"/>
    <mergeCell ref="BD218:BE218"/>
    <mergeCell ref="A219:D219"/>
    <mergeCell ref="E219:H219"/>
    <mergeCell ref="I219:Q219"/>
    <mergeCell ref="R219:X219"/>
    <mergeCell ref="Y219:AC219"/>
    <mergeCell ref="AD219:AL219"/>
    <mergeCell ref="AM219:AS219"/>
    <mergeCell ref="A218:D218"/>
    <mergeCell ref="E218:H218"/>
    <mergeCell ref="I218:Q218"/>
    <mergeCell ref="R218:X218"/>
    <mergeCell ref="Y218:AC218"/>
    <mergeCell ref="AD218:AL218"/>
    <mergeCell ref="A214:BE214"/>
    <mergeCell ref="A215:BE215"/>
    <mergeCell ref="A216:AH216"/>
    <mergeCell ref="A217:AH217"/>
    <mergeCell ref="AS209:BB209"/>
    <mergeCell ref="BC209:BE209"/>
    <mergeCell ref="A210:BE210"/>
    <mergeCell ref="A211:BE211"/>
    <mergeCell ref="A212:BE212"/>
    <mergeCell ref="A213:BE213"/>
    <mergeCell ref="A209:F209"/>
    <mergeCell ref="G209:K209"/>
    <mergeCell ref="L209:S209"/>
    <mergeCell ref="T209:AB209"/>
    <mergeCell ref="AC209:AJ209"/>
    <mergeCell ref="AK209:AR209"/>
    <mergeCell ref="AS207:BB207"/>
    <mergeCell ref="BC207:BE207"/>
    <mergeCell ref="A208:F208"/>
    <mergeCell ref="G208:K208"/>
    <mergeCell ref="L208:S208"/>
    <mergeCell ref="T208:AB208"/>
    <mergeCell ref="AC208:AJ208"/>
    <mergeCell ref="AK208:AR208"/>
    <mergeCell ref="AS208:BB208"/>
    <mergeCell ref="BC208:BE208"/>
    <mergeCell ref="A207:F207"/>
    <mergeCell ref="G207:K207"/>
    <mergeCell ref="L207:S207"/>
    <mergeCell ref="T207:AB207"/>
    <mergeCell ref="AC207:AJ207"/>
    <mergeCell ref="AK207:AR207"/>
    <mergeCell ref="AS205:BB205"/>
    <mergeCell ref="BC205:BE205"/>
    <mergeCell ref="A206:F206"/>
    <mergeCell ref="G206:K206"/>
    <mergeCell ref="L206:S206"/>
    <mergeCell ref="T206:AB206"/>
    <mergeCell ref="AC206:AJ206"/>
    <mergeCell ref="AK206:AR206"/>
    <mergeCell ref="AS206:BB206"/>
    <mergeCell ref="BC206:BE206"/>
    <mergeCell ref="A205:F205"/>
    <mergeCell ref="G205:K205"/>
    <mergeCell ref="L205:S205"/>
    <mergeCell ref="T205:AB205"/>
    <mergeCell ref="AC205:AJ205"/>
    <mergeCell ref="AK205:AR205"/>
    <mergeCell ref="AS203:BB203"/>
    <mergeCell ref="BC203:BE203"/>
    <mergeCell ref="A204:F204"/>
    <mergeCell ref="G204:K204"/>
    <mergeCell ref="L204:S204"/>
    <mergeCell ref="T204:AB204"/>
    <mergeCell ref="AC204:AJ204"/>
    <mergeCell ref="AK204:AR204"/>
    <mergeCell ref="AS204:BB204"/>
    <mergeCell ref="BC204:BE204"/>
    <mergeCell ref="A203:F203"/>
    <mergeCell ref="G203:K203"/>
    <mergeCell ref="L203:S203"/>
    <mergeCell ref="T203:AB203"/>
    <mergeCell ref="AC203:AJ203"/>
    <mergeCell ref="AK203:AR203"/>
    <mergeCell ref="AS201:BB201"/>
    <mergeCell ref="BC201:BE201"/>
    <mergeCell ref="A202:F202"/>
    <mergeCell ref="G202:K202"/>
    <mergeCell ref="L202:S202"/>
    <mergeCell ref="T202:AB202"/>
    <mergeCell ref="AC202:AJ202"/>
    <mergeCell ref="AK202:AR202"/>
    <mergeCell ref="AS202:BB202"/>
    <mergeCell ref="BC202:BE202"/>
    <mergeCell ref="A201:F201"/>
    <mergeCell ref="G201:K201"/>
    <mergeCell ref="L201:S201"/>
    <mergeCell ref="T201:AB201"/>
    <mergeCell ref="AC201:AJ201"/>
    <mergeCell ref="AK201:AR201"/>
    <mergeCell ref="AS199:BB199"/>
    <mergeCell ref="BC199:BE199"/>
    <mergeCell ref="A200:F200"/>
    <mergeCell ref="G200:K200"/>
    <mergeCell ref="L200:S200"/>
    <mergeCell ref="T200:AB200"/>
    <mergeCell ref="AC200:AJ200"/>
    <mergeCell ref="AK200:AR200"/>
    <mergeCell ref="AS200:BB200"/>
    <mergeCell ref="BC200:BE200"/>
    <mergeCell ref="A199:F199"/>
    <mergeCell ref="G199:K199"/>
    <mergeCell ref="L199:S199"/>
    <mergeCell ref="T199:AB199"/>
    <mergeCell ref="AC199:AJ199"/>
    <mergeCell ref="AK199:AR199"/>
    <mergeCell ref="AS197:BB197"/>
    <mergeCell ref="BC197:BE197"/>
    <mergeCell ref="A198:F198"/>
    <mergeCell ref="G198:K198"/>
    <mergeCell ref="L198:S198"/>
    <mergeCell ref="T198:AB198"/>
    <mergeCell ref="AC198:AJ198"/>
    <mergeCell ref="AK198:AR198"/>
    <mergeCell ref="AS198:BB198"/>
    <mergeCell ref="BC198:BE198"/>
    <mergeCell ref="A197:F197"/>
    <mergeCell ref="G197:K197"/>
    <mergeCell ref="L197:S197"/>
    <mergeCell ref="T197:AB197"/>
    <mergeCell ref="AC197:AJ197"/>
    <mergeCell ref="AK197:AR197"/>
    <mergeCell ref="AS195:BB195"/>
    <mergeCell ref="BC195:BE195"/>
    <mergeCell ref="A196:F196"/>
    <mergeCell ref="G196:K196"/>
    <mergeCell ref="L196:S196"/>
    <mergeCell ref="T196:AB196"/>
    <mergeCell ref="AC196:AJ196"/>
    <mergeCell ref="AK196:AR196"/>
    <mergeCell ref="AS196:BB196"/>
    <mergeCell ref="BC196:BE196"/>
    <mergeCell ref="A195:F195"/>
    <mergeCell ref="G195:K195"/>
    <mergeCell ref="L195:S195"/>
    <mergeCell ref="T195:AB195"/>
    <mergeCell ref="AC195:AJ195"/>
    <mergeCell ref="AK195:AR195"/>
    <mergeCell ref="AS193:BB193"/>
    <mergeCell ref="BC193:BE193"/>
    <mergeCell ref="A194:F194"/>
    <mergeCell ref="G194:K194"/>
    <mergeCell ref="L194:S194"/>
    <mergeCell ref="T194:AB194"/>
    <mergeCell ref="AC194:AJ194"/>
    <mergeCell ref="AK194:AR194"/>
    <mergeCell ref="AS194:BB194"/>
    <mergeCell ref="BC194:BE194"/>
    <mergeCell ref="A193:F193"/>
    <mergeCell ref="G193:K193"/>
    <mergeCell ref="L193:S193"/>
    <mergeCell ref="T193:AB193"/>
    <mergeCell ref="AC193:AJ193"/>
    <mergeCell ref="AK193:AR193"/>
    <mergeCell ref="AS191:BB191"/>
    <mergeCell ref="BC191:BE191"/>
    <mergeCell ref="A192:F192"/>
    <mergeCell ref="G192:K192"/>
    <mergeCell ref="L192:S192"/>
    <mergeCell ref="T192:AB192"/>
    <mergeCell ref="AC192:AJ192"/>
    <mergeCell ref="AK192:AR192"/>
    <mergeCell ref="AS192:BB192"/>
    <mergeCell ref="BC192:BE192"/>
    <mergeCell ref="A191:F191"/>
    <mergeCell ref="G191:K191"/>
    <mergeCell ref="L191:S191"/>
    <mergeCell ref="T191:AB191"/>
    <mergeCell ref="AC191:AJ191"/>
    <mergeCell ref="AK191:AR191"/>
    <mergeCell ref="AS189:BB189"/>
    <mergeCell ref="BC189:BE189"/>
    <mergeCell ref="A190:F190"/>
    <mergeCell ref="G190:K190"/>
    <mergeCell ref="L190:S190"/>
    <mergeCell ref="T190:AB190"/>
    <mergeCell ref="AC190:AJ190"/>
    <mergeCell ref="AK190:AR190"/>
    <mergeCell ref="AS190:BB190"/>
    <mergeCell ref="BC190:BE190"/>
    <mergeCell ref="A187:N187"/>
    <mergeCell ref="O187:AK187"/>
    <mergeCell ref="AL187:BE187"/>
    <mergeCell ref="A188:BE188"/>
    <mergeCell ref="A189:F189"/>
    <mergeCell ref="G189:K189"/>
    <mergeCell ref="L189:S189"/>
    <mergeCell ref="T189:AB189"/>
    <mergeCell ref="AC189:AJ189"/>
    <mergeCell ref="AK189:AR189"/>
    <mergeCell ref="A185:N185"/>
    <mergeCell ref="O185:AK185"/>
    <mergeCell ref="AL185:BE185"/>
    <mergeCell ref="A186:N186"/>
    <mergeCell ref="O186:AK186"/>
    <mergeCell ref="AL186:BE186"/>
    <mergeCell ref="A183:N183"/>
    <mergeCell ref="O183:AK183"/>
    <mergeCell ref="AL183:BE183"/>
    <mergeCell ref="A184:N184"/>
    <mergeCell ref="O184:AK184"/>
    <mergeCell ref="AL184:BE184"/>
    <mergeCell ref="A181:N181"/>
    <mergeCell ref="O181:Y181"/>
    <mergeCell ref="Z181:AK181"/>
    <mergeCell ref="AL181:AX181"/>
    <mergeCell ref="AY181:BE181"/>
    <mergeCell ref="A182:N182"/>
    <mergeCell ref="O182:AK182"/>
    <mergeCell ref="AL182:BE182"/>
    <mergeCell ref="A180:N180"/>
    <mergeCell ref="O180:Y180"/>
    <mergeCell ref="Z180:AK180"/>
    <mergeCell ref="AL180:AX180"/>
    <mergeCell ref="AY180:BE180"/>
    <mergeCell ref="AY178:BE178"/>
    <mergeCell ref="A179:N179"/>
    <mergeCell ref="O179:Y179"/>
    <mergeCell ref="Z179:AK179"/>
    <mergeCell ref="AL179:AX179"/>
    <mergeCell ref="AY179:BE179"/>
    <mergeCell ref="A173:BE173"/>
    <mergeCell ref="A174:BE174"/>
    <mergeCell ref="A175:BE175"/>
    <mergeCell ref="A176:BE176"/>
    <mergeCell ref="A177:N178"/>
    <mergeCell ref="O177:AK177"/>
    <mergeCell ref="AL177:BE177"/>
    <mergeCell ref="O178:Y178"/>
    <mergeCell ref="Z178:AK178"/>
    <mergeCell ref="AL178:AX178"/>
    <mergeCell ref="A171:N171"/>
    <mergeCell ref="O171:Y171"/>
    <mergeCell ref="Z171:AK171"/>
    <mergeCell ref="AL171:AX171"/>
    <mergeCell ref="AY171:BE171"/>
    <mergeCell ref="A172:N172"/>
    <mergeCell ref="O172:Y172"/>
    <mergeCell ref="Z172:AK172"/>
    <mergeCell ref="AL172:AX172"/>
    <mergeCell ref="AY172:BE172"/>
    <mergeCell ref="A169:N169"/>
    <mergeCell ref="O169:Y169"/>
    <mergeCell ref="Z169:AK169"/>
    <mergeCell ref="AL169:AX169"/>
    <mergeCell ref="AY169:BE169"/>
    <mergeCell ref="A170:N170"/>
    <mergeCell ref="O170:Y170"/>
    <mergeCell ref="Z170:AK170"/>
    <mergeCell ref="AL170:AX170"/>
    <mergeCell ref="AY170:BE170"/>
    <mergeCell ref="A167:N167"/>
    <mergeCell ref="O167:Y167"/>
    <mergeCell ref="Z167:AK167"/>
    <mergeCell ref="AL167:AX167"/>
    <mergeCell ref="AY167:BE167"/>
    <mergeCell ref="A168:N168"/>
    <mergeCell ref="O168:Y168"/>
    <mergeCell ref="Z168:AK168"/>
    <mergeCell ref="AL168:AX168"/>
    <mergeCell ref="AY168:BE168"/>
    <mergeCell ref="A165:N165"/>
    <mergeCell ref="O165:Y165"/>
    <mergeCell ref="Z165:AK165"/>
    <mergeCell ref="AL165:AX165"/>
    <mergeCell ref="AY165:BE165"/>
    <mergeCell ref="A166:N166"/>
    <mergeCell ref="O166:Y166"/>
    <mergeCell ref="Z166:AK166"/>
    <mergeCell ref="AL166:AX166"/>
    <mergeCell ref="AY166:BE166"/>
    <mergeCell ref="A163:N163"/>
    <mergeCell ref="O163:Y163"/>
    <mergeCell ref="Z163:AK163"/>
    <mergeCell ref="AL163:AX163"/>
    <mergeCell ref="AY163:BE163"/>
    <mergeCell ref="A164:N164"/>
    <mergeCell ref="O164:Y164"/>
    <mergeCell ref="Z164:AK164"/>
    <mergeCell ref="AL164:AX164"/>
    <mergeCell ref="AY164:BE164"/>
    <mergeCell ref="A159:BE159"/>
    <mergeCell ref="A161:N162"/>
    <mergeCell ref="O161:AK161"/>
    <mergeCell ref="AL161:BE161"/>
    <mergeCell ref="O162:Y162"/>
    <mergeCell ref="Z162:AK162"/>
    <mergeCell ref="AL162:AX162"/>
    <mergeCell ref="AY162:BE162"/>
    <mergeCell ref="BB157:BE157"/>
    <mergeCell ref="A158:E158"/>
    <mergeCell ref="F158:M158"/>
    <mergeCell ref="N158:V158"/>
    <mergeCell ref="W158:AE158"/>
    <mergeCell ref="AF158:AN158"/>
    <mergeCell ref="AO158:BA158"/>
    <mergeCell ref="BB158:BE158"/>
    <mergeCell ref="A157:E157"/>
    <mergeCell ref="F157:M157"/>
    <mergeCell ref="N157:V157"/>
    <mergeCell ref="W157:AE157"/>
    <mergeCell ref="AF157:AN157"/>
    <mergeCell ref="AO157:BA157"/>
    <mergeCell ref="BB153:BE155"/>
    <mergeCell ref="A156:E156"/>
    <mergeCell ref="F156:M156"/>
    <mergeCell ref="N156:V156"/>
    <mergeCell ref="W156:AE156"/>
    <mergeCell ref="AF156:AN156"/>
    <mergeCell ref="AO156:BA156"/>
    <mergeCell ref="BB156:BE156"/>
    <mergeCell ref="W152:AE152"/>
    <mergeCell ref="AF152:AN152"/>
    <mergeCell ref="AO152:BA152"/>
    <mergeCell ref="BB152:BE152"/>
    <mergeCell ref="A153:E155"/>
    <mergeCell ref="F153:M155"/>
    <mergeCell ref="N153:V155"/>
    <mergeCell ref="W153:AE155"/>
    <mergeCell ref="AF153:AN155"/>
    <mergeCell ref="AO153:BA155"/>
    <mergeCell ref="A150:BE150"/>
    <mergeCell ref="A151:E152"/>
    <mergeCell ref="F151:AE151"/>
    <mergeCell ref="AF151:BE151"/>
    <mergeCell ref="F152:M152"/>
    <mergeCell ref="N152:V152"/>
    <mergeCell ref="A148:N148"/>
    <mergeCell ref="O148:Y148"/>
    <mergeCell ref="Z148:AK148"/>
    <mergeCell ref="AL148:AX148"/>
    <mergeCell ref="AY148:BE148"/>
    <mergeCell ref="A149:N149"/>
    <mergeCell ref="O149:Y149"/>
    <mergeCell ref="Z149:AK149"/>
    <mergeCell ref="AL149:AX149"/>
    <mergeCell ref="AY149:BE149"/>
    <mergeCell ref="A146:N146"/>
    <mergeCell ref="O146:Y146"/>
    <mergeCell ref="Z146:AK146"/>
    <mergeCell ref="AL146:AX146"/>
    <mergeCell ref="AY146:BE146"/>
    <mergeCell ref="A147:N147"/>
    <mergeCell ref="O147:Y147"/>
    <mergeCell ref="Z147:AK147"/>
    <mergeCell ref="AL147:AX147"/>
    <mergeCell ref="AY147:BE147"/>
    <mergeCell ref="A143:BE143"/>
    <mergeCell ref="A144:N145"/>
    <mergeCell ref="O144:AK144"/>
    <mergeCell ref="AL144:BE144"/>
    <mergeCell ref="O145:Y145"/>
    <mergeCell ref="Z145:AK145"/>
    <mergeCell ref="AL145:AX145"/>
    <mergeCell ref="AY145:BE145"/>
    <mergeCell ref="A141:N141"/>
    <mergeCell ref="O141:Y141"/>
    <mergeCell ref="Z141:AK141"/>
    <mergeCell ref="AL141:AX141"/>
    <mergeCell ref="AY141:BE141"/>
    <mergeCell ref="A142:N142"/>
    <mergeCell ref="O142:Y142"/>
    <mergeCell ref="Z142:AK142"/>
    <mergeCell ref="AL142:AX142"/>
    <mergeCell ref="AY142:BE142"/>
    <mergeCell ref="A139:N139"/>
    <mergeCell ref="O139:Y139"/>
    <mergeCell ref="Z139:AK139"/>
    <mergeCell ref="AL139:AX139"/>
    <mergeCell ref="AY139:BE139"/>
    <mergeCell ref="A140:N140"/>
    <mergeCell ref="O140:Y140"/>
    <mergeCell ref="Z140:AK140"/>
    <mergeCell ref="AL140:AX140"/>
    <mergeCell ref="AY140:BE140"/>
    <mergeCell ref="A137:N137"/>
    <mergeCell ref="O137:Y137"/>
    <mergeCell ref="Z137:AK137"/>
    <mergeCell ref="AL137:AX137"/>
    <mergeCell ref="AY137:BE137"/>
    <mergeCell ref="A138:N138"/>
    <mergeCell ref="O138:Y138"/>
    <mergeCell ref="Z138:AK138"/>
    <mergeCell ref="AL138:AX138"/>
    <mergeCell ref="AY138:BE138"/>
    <mergeCell ref="A135:N135"/>
    <mergeCell ref="O135:Y135"/>
    <mergeCell ref="Z135:AK135"/>
    <mergeCell ref="AL135:AX135"/>
    <mergeCell ref="AY135:BE135"/>
    <mergeCell ref="A136:N136"/>
    <mergeCell ref="O136:Y136"/>
    <mergeCell ref="Z136:AK136"/>
    <mergeCell ref="AL136:AX136"/>
    <mergeCell ref="AY136:BE136"/>
    <mergeCell ref="A133:N133"/>
    <mergeCell ref="O133:Y133"/>
    <mergeCell ref="Z133:AK133"/>
    <mergeCell ref="AL133:AX133"/>
    <mergeCell ref="AY133:BE133"/>
    <mergeCell ref="A134:N134"/>
    <mergeCell ref="O134:Y134"/>
    <mergeCell ref="Z134:AK134"/>
    <mergeCell ref="AL134:AX134"/>
    <mergeCell ref="AY134:BE134"/>
    <mergeCell ref="A131:N131"/>
    <mergeCell ref="O131:Y131"/>
    <mergeCell ref="Z131:AK131"/>
    <mergeCell ref="AL131:AX131"/>
    <mergeCell ref="AY131:BE131"/>
    <mergeCell ref="A132:N132"/>
    <mergeCell ref="O132:Y132"/>
    <mergeCell ref="Z132:AK132"/>
    <mergeCell ref="AL132:AX132"/>
    <mergeCell ref="AY132:BE132"/>
    <mergeCell ref="A129:N129"/>
    <mergeCell ref="O129:Y129"/>
    <mergeCell ref="Z129:AK129"/>
    <mergeCell ref="AL129:AX129"/>
    <mergeCell ref="AY129:BE129"/>
    <mergeCell ref="A130:N130"/>
    <mergeCell ref="O130:Y130"/>
    <mergeCell ref="Z130:AK130"/>
    <mergeCell ref="AL130:AX130"/>
    <mergeCell ref="AY130:BE130"/>
    <mergeCell ref="A127:N127"/>
    <mergeCell ref="O127:Y127"/>
    <mergeCell ref="Z127:AK127"/>
    <mergeCell ref="AL127:AX127"/>
    <mergeCell ref="AY127:BE127"/>
    <mergeCell ref="A128:N128"/>
    <mergeCell ref="O128:Y128"/>
    <mergeCell ref="Z128:AK128"/>
    <mergeCell ref="AL128:AX128"/>
    <mergeCell ref="AY128:BE128"/>
    <mergeCell ref="AY125:BE125"/>
    <mergeCell ref="A126:N126"/>
    <mergeCell ref="O126:Y126"/>
    <mergeCell ref="Z126:AK126"/>
    <mergeCell ref="AL126:AX126"/>
    <mergeCell ref="AY126:BE126"/>
    <mergeCell ref="A122:AF122"/>
    <mergeCell ref="AG122:AU122"/>
    <mergeCell ref="AV122:BE122"/>
    <mergeCell ref="A123:BE123"/>
    <mergeCell ref="A124:N125"/>
    <mergeCell ref="O124:AK124"/>
    <mergeCell ref="AL124:BE124"/>
    <mergeCell ref="O125:Y125"/>
    <mergeCell ref="Z125:AK125"/>
    <mergeCell ref="AL125:AX125"/>
    <mergeCell ref="A120:AF120"/>
    <mergeCell ref="AG120:AU120"/>
    <mergeCell ref="AV120:BE120"/>
    <mergeCell ref="A121:AF121"/>
    <mergeCell ref="AG121:AU121"/>
    <mergeCell ref="AV121:BE121"/>
    <mergeCell ref="A118:AF118"/>
    <mergeCell ref="AG118:AU118"/>
    <mergeCell ref="AV118:BE118"/>
    <mergeCell ref="A119:AF119"/>
    <mergeCell ref="AG119:AU119"/>
    <mergeCell ref="AV119:BE119"/>
    <mergeCell ref="A115:BE115"/>
    <mergeCell ref="A117:AF117"/>
    <mergeCell ref="AG117:AU117"/>
    <mergeCell ref="AV117:BE117"/>
    <mergeCell ref="BB111:BE111"/>
    <mergeCell ref="A112:BE112"/>
    <mergeCell ref="A113:BE113"/>
    <mergeCell ref="A114:BE114"/>
    <mergeCell ref="A111:E111"/>
    <mergeCell ref="F111:M111"/>
    <mergeCell ref="N111:V111"/>
    <mergeCell ref="W111:AE111"/>
    <mergeCell ref="AF111:AN111"/>
    <mergeCell ref="AO111:BA111"/>
    <mergeCell ref="BB109:BE109"/>
    <mergeCell ref="A110:E110"/>
    <mergeCell ref="F110:M110"/>
    <mergeCell ref="N110:V110"/>
    <mergeCell ref="W110:AE110"/>
    <mergeCell ref="AF110:AN110"/>
    <mergeCell ref="AO110:BA110"/>
    <mergeCell ref="BB110:BE110"/>
    <mergeCell ref="A109:E109"/>
    <mergeCell ref="F109:M109"/>
    <mergeCell ref="N109:V109"/>
    <mergeCell ref="W109:AE109"/>
    <mergeCell ref="AF109:AN109"/>
    <mergeCell ref="AO109:BA109"/>
    <mergeCell ref="A107:E108"/>
    <mergeCell ref="F107:AE107"/>
    <mergeCell ref="AF107:BE107"/>
    <mergeCell ref="F108:M108"/>
    <mergeCell ref="N108:V108"/>
    <mergeCell ref="W108:AE108"/>
    <mergeCell ref="AF108:AN108"/>
    <mergeCell ref="AO108:BA108"/>
    <mergeCell ref="BB108:BE108"/>
    <mergeCell ref="A105:P105"/>
    <mergeCell ref="Q105:Z105"/>
    <mergeCell ref="AA105:AL105"/>
    <mergeCell ref="AM105:AY105"/>
    <mergeCell ref="AZ105:BE105"/>
    <mergeCell ref="A106:BE106"/>
    <mergeCell ref="A103:P103"/>
    <mergeCell ref="Q103:Z103"/>
    <mergeCell ref="AA103:AL103"/>
    <mergeCell ref="AM103:AY103"/>
    <mergeCell ref="AZ103:BE103"/>
    <mergeCell ref="A104:P104"/>
    <mergeCell ref="Q104:Z104"/>
    <mergeCell ref="AA104:AL104"/>
    <mergeCell ref="AM104:AY104"/>
    <mergeCell ref="AZ104:BE104"/>
    <mergeCell ref="A101:P101"/>
    <mergeCell ref="Q101:Z101"/>
    <mergeCell ref="AA101:AL101"/>
    <mergeCell ref="AM101:AY101"/>
    <mergeCell ref="AZ101:BE101"/>
    <mergeCell ref="A102:P102"/>
    <mergeCell ref="Q102:Z102"/>
    <mergeCell ref="AA102:AL102"/>
    <mergeCell ref="AM102:AY102"/>
    <mergeCell ref="AZ102:BE102"/>
    <mergeCell ref="A99:P99"/>
    <mergeCell ref="Q99:Z99"/>
    <mergeCell ref="AA99:AL99"/>
    <mergeCell ref="AM99:AY99"/>
    <mergeCell ref="AZ99:BE99"/>
    <mergeCell ref="A100:P100"/>
    <mergeCell ref="Q100:Z100"/>
    <mergeCell ref="AA100:AL100"/>
    <mergeCell ref="AM100:AY100"/>
    <mergeCell ref="AZ100:BE100"/>
    <mergeCell ref="AZ97:BE97"/>
    <mergeCell ref="A98:P98"/>
    <mergeCell ref="Q98:Z98"/>
    <mergeCell ref="AA98:AL98"/>
    <mergeCell ref="AM98:AY98"/>
    <mergeCell ref="AZ98:BE98"/>
    <mergeCell ref="A91:BE91"/>
    <mergeCell ref="A92:BE92"/>
    <mergeCell ref="A93:BE93"/>
    <mergeCell ref="A94:BE94"/>
    <mergeCell ref="A96:P97"/>
    <mergeCell ref="Q96:AL96"/>
    <mergeCell ref="AM96:BE96"/>
    <mergeCell ref="Q97:Z97"/>
    <mergeCell ref="AA97:AL97"/>
    <mergeCell ref="AM97:AY97"/>
    <mergeCell ref="AV79:BE79"/>
    <mergeCell ref="A80:AF80"/>
    <mergeCell ref="AG80:AU80"/>
    <mergeCell ref="AV80:BE80"/>
    <mergeCell ref="BB89:BE89"/>
    <mergeCell ref="A90:E90"/>
    <mergeCell ref="F90:M90"/>
    <mergeCell ref="N90:V90"/>
    <mergeCell ref="W90:AE90"/>
    <mergeCell ref="AF90:AN90"/>
    <mergeCell ref="AO90:BA90"/>
    <mergeCell ref="BB90:BE90"/>
    <mergeCell ref="A89:E89"/>
    <mergeCell ref="F89:M89"/>
    <mergeCell ref="N89:V89"/>
    <mergeCell ref="W89:AE89"/>
    <mergeCell ref="AF89:AN89"/>
    <mergeCell ref="AO89:BA89"/>
    <mergeCell ref="BB87:BE87"/>
    <mergeCell ref="A88:E88"/>
    <mergeCell ref="F88:M88"/>
    <mergeCell ref="N88:V88"/>
    <mergeCell ref="W88:AE88"/>
    <mergeCell ref="AF88:AN88"/>
    <mergeCell ref="AO88:BA88"/>
    <mergeCell ref="BB88:BE88"/>
    <mergeCell ref="A76:AT76"/>
    <mergeCell ref="AU76:BE76"/>
    <mergeCell ref="A78:AF78"/>
    <mergeCell ref="AG78:AU78"/>
    <mergeCell ref="AV78:BE78"/>
    <mergeCell ref="A73:BE73"/>
    <mergeCell ref="A74:BE74"/>
    <mergeCell ref="A75:BE75"/>
    <mergeCell ref="A67:BE67"/>
    <mergeCell ref="A68:BE68"/>
    <mergeCell ref="A69:BE69"/>
    <mergeCell ref="A70:BE70"/>
    <mergeCell ref="A71:BE71"/>
    <mergeCell ref="A72:BE72"/>
    <mergeCell ref="A83:BE83"/>
    <mergeCell ref="A84:BE84"/>
    <mergeCell ref="A86:E87"/>
    <mergeCell ref="F86:AE86"/>
    <mergeCell ref="AF86:BE86"/>
    <mergeCell ref="F87:M87"/>
    <mergeCell ref="N87:V87"/>
    <mergeCell ref="W87:AE87"/>
    <mergeCell ref="AF87:AN87"/>
    <mergeCell ref="AO87:BA87"/>
    <mergeCell ref="A81:AF81"/>
    <mergeCell ref="AG81:AU81"/>
    <mergeCell ref="AV81:BE81"/>
    <mergeCell ref="A82:AF82"/>
    <mergeCell ref="AG82:AU82"/>
    <mergeCell ref="AV82:BE82"/>
    <mergeCell ref="A79:AF79"/>
    <mergeCell ref="AG79:AU79"/>
    <mergeCell ref="A61:BE61"/>
    <mergeCell ref="A62:BE62"/>
    <mergeCell ref="A63:BE63"/>
    <mergeCell ref="A64:BE64"/>
    <mergeCell ref="A65:BE65"/>
    <mergeCell ref="A66:BE66"/>
    <mergeCell ref="A55:BE55"/>
    <mergeCell ref="A56:BE56"/>
    <mergeCell ref="A57:BE57"/>
    <mergeCell ref="A58:BE58"/>
    <mergeCell ref="A59:BE59"/>
    <mergeCell ref="A60:BE60"/>
    <mergeCell ref="A49:BE49"/>
    <mergeCell ref="A50:BE50"/>
    <mergeCell ref="A51:BE51"/>
    <mergeCell ref="A52:BE52"/>
    <mergeCell ref="A53:BE53"/>
    <mergeCell ref="A54:BE54"/>
    <mergeCell ref="A43:BE43"/>
    <mergeCell ref="A44:BE44"/>
    <mergeCell ref="A45:BE45"/>
    <mergeCell ref="A46:BE46"/>
    <mergeCell ref="A47:BE47"/>
    <mergeCell ref="A48:BE48"/>
    <mergeCell ref="A37:BE37"/>
    <mergeCell ref="A38:BE38"/>
    <mergeCell ref="A39:BE39"/>
    <mergeCell ref="A40:BE40"/>
    <mergeCell ref="A41:BE41"/>
    <mergeCell ref="A42:BE42"/>
    <mergeCell ref="A35:BE35"/>
    <mergeCell ref="A36:BE36"/>
    <mergeCell ref="A29:BE29"/>
    <mergeCell ref="A30:BE30"/>
    <mergeCell ref="A31:BE31"/>
    <mergeCell ref="A32:BE32"/>
    <mergeCell ref="A33:BE33"/>
    <mergeCell ref="A34:BE34"/>
    <mergeCell ref="A5:BE5"/>
    <mergeCell ref="A6:BE6"/>
    <mergeCell ref="A7:BE7"/>
    <mergeCell ref="A8:BE8"/>
    <mergeCell ref="A9:BE9"/>
    <mergeCell ref="A10:BE10"/>
    <mergeCell ref="AG1:BE1"/>
    <mergeCell ref="AG2:BE2"/>
    <mergeCell ref="A3:BE3"/>
    <mergeCell ref="A23:BE23"/>
    <mergeCell ref="A24:BE24"/>
    <mergeCell ref="A25:BE25"/>
    <mergeCell ref="A26:BE26"/>
    <mergeCell ref="A27:BE27"/>
    <mergeCell ref="A28:BE28"/>
    <mergeCell ref="A17:BE17"/>
    <mergeCell ref="A18:BE18"/>
    <mergeCell ref="A19:BE19"/>
    <mergeCell ref="A20:BE20"/>
    <mergeCell ref="A21:BE21"/>
    <mergeCell ref="A22:BE22"/>
    <mergeCell ref="A11:BE11"/>
    <mergeCell ref="A12:BE12"/>
    <mergeCell ref="A13:BE13"/>
    <mergeCell ref="A14:BE14"/>
    <mergeCell ref="A15:BE15"/>
    <mergeCell ref="A16:BE16"/>
    <mergeCell ref="A1:AF1"/>
    <mergeCell ref="A2:AF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workbookViewId="0">
      <selection sqref="A1:XFD1048576"/>
    </sheetView>
  </sheetViews>
  <sheetFormatPr defaultColWidth="7.125" defaultRowHeight="12.75"/>
  <cols>
    <col min="1" max="1" width="7" style="41" customWidth="1"/>
    <col min="2" max="2" width="24.5" style="58" customWidth="1"/>
    <col min="3" max="3" width="13" style="58" customWidth="1"/>
    <col min="4" max="4" width="14.125" style="61" customWidth="1"/>
    <col min="5" max="5" width="14.625" style="61" customWidth="1"/>
    <col min="6" max="6" width="14.25" style="61" customWidth="1"/>
    <col min="7" max="7" width="13.5" style="61" customWidth="1"/>
    <col min="8" max="8" width="13.75" style="61" customWidth="1"/>
    <col min="9" max="9" width="18" style="41" customWidth="1"/>
    <col min="10" max="256" width="7.125" style="41"/>
    <col min="257" max="257" width="7" style="41" customWidth="1"/>
    <col min="258" max="258" width="24.5" style="41" customWidth="1"/>
    <col min="259" max="259" width="13" style="41" customWidth="1"/>
    <col min="260" max="260" width="14.125" style="41" customWidth="1"/>
    <col min="261" max="261" width="14.625" style="41" customWidth="1"/>
    <col min="262" max="262" width="14.25" style="41" customWidth="1"/>
    <col min="263" max="263" width="13.5" style="41" customWidth="1"/>
    <col min="264" max="264" width="13.75" style="41" customWidth="1"/>
    <col min="265" max="265" width="18" style="41" customWidth="1"/>
    <col min="266" max="512" width="7.125" style="41"/>
    <col min="513" max="513" width="7" style="41" customWidth="1"/>
    <col min="514" max="514" width="24.5" style="41" customWidth="1"/>
    <col min="515" max="515" width="13" style="41" customWidth="1"/>
    <col min="516" max="516" width="14.125" style="41" customWidth="1"/>
    <col min="517" max="517" width="14.625" style="41" customWidth="1"/>
    <col min="518" max="518" width="14.25" style="41" customWidth="1"/>
    <col min="519" max="519" width="13.5" style="41" customWidth="1"/>
    <col min="520" max="520" width="13.75" style="41" customWidth="1"/>
    <col min="521" max="521" width="18" style="41" customWidth="1"/>
    <col min="522" max="768" width="7.125" style="41"/>
    <col min="769" max="769" width="7" style="41" customWidth="1"/>
    <col min="770" max="770" width="24.5" style="41" customWidth="1"/>
    <col min="771" max="771" width="13" style="41" customWidth="1"/>
    <col min="772" max="772" width="14.125" style="41" customWidth="1"/>
    <col min="773" max="773" width="14.625" style="41" customWidth="1"/>
    <col min="774" max="774" width="14.25" style="41" customWidth="1"/>
    <col min="775" max="775" width="13.5" style="41" customWidth="1"/>
    <col min="776" max="776" width="13.75" style="41" customWidth="1"/>
    <col min="777" max="777" width="18" style="41" customWidth="1"/>
    <col min="778" max="1024" width="7.125" style="41"/>
    <col min="1025" max="1025" width="7" style="41" customWidth="1"/>
    <col min="1026" max="1026" width="24.5" style="41" customWidth="1"/>
    <col min="1027" max="1027" width="13" style="41" customWidth="1"/>
    <col min="1028" max="1028" width="14.125" style="41" customWidth="1"/>
    <col min="1029" max="1029" width="14.625" style="41" customWidth="1"/>
    <col min="1030" max="1030" width="14.25" style="41" customWidth="1"/>
    <col min="1031" max="1031" width="13.5" style="41" customWidth="1"/>
    <col min="1032" max="1032" width="13.75" style="41" customWidth="1"/>
    <col min="1033" max="1033" width="18" style="41" customWidth="1"/>
    <col min="1034" max="1280" width="7.125" style="41"/>
    <col min="1281" max="1281" width="7" style="41" customWidth="1"/>
    <col min="1282" max="1282" width="24.5" style="41" customWidth="1"/>
    <col min="1283" max="1283" width="13" style="41" customWidth="1"/>
    <col min="1284" max="1284" width="14.125" style="41" customWidth="1"/>
    <col min="1285" max="1285" width="14.625" style="41" customWidth="1"/>
    <col min="1286" max="1286" width="14.25" style="41" customWidth="1"/>
    <col min="1287" max="1287" width="13.5" style="41" customWidth="1"/>
    <col min="1288" max="1288" width="13.75" style="41" customWidth="1"/>
    <col min="1289" max="1289" width="18" style="41" customWidth="1"/>
    <col min="1290" max="1536" width="7.125" style="41"/>
    <col min="1537" max="1537" width="7" style="41" customWidth="1"/>
    <col min="1538" max="1538" width="24.5" style="41" customWidth="1"/>
    <col min="1539" max="1539" width="13" style="41" customWidth="1"/>
    <col min="1540" max="1540" width="14.125" style="41" customWidth="1"/>
    <col min="1541" max="1541" width="14.625" style="41" customWidth="1"/>
    <col min="1542" max="1542" width="14.25" style="41" customWidth="1"/>
    <col min="1543" max="1543" width="13.5" style="41" customWidth="1"/>
    <col min="1544" max="1544" width="13.75" style="41" customWidth="1"/>
    <col min="1545" max="1545" width="18" style="41" customWidth="1"/>
    <col min="1546" max="1792" width="7.125" style="41"/>
    <col min="1793" max="1793" width="7" style="41" customWidth="1"/>
    <col min="1794" max="1794" width="24.5" style="41" customWidth="1"/>
    <col min="1795" max="1795" width="13" style="41" customWidth="1"/>
    <col min="1796" max="1796" width="14.125" style="41" customWidth="1"/>
    <col min="1797" max="1797" width="14.625" style="41" customWidth="1"/>
    <col min="1798" max="1798" width="14.25" style="41" customWidth="1"/>
    <col min="1799" max="1799" width="13.5" style="41" customWidth="1"/>
    <col min="1800" max="1800" width="13.75" style="41" customWidth="1"/>
    <col min="1801" max="1801" width="18" style="41" customWidth="1"/>
    <col min="1802" max="2048" width="7.125" style="41"/>
    <col min="2049" max="2049" width="7" style="41" customWidth="1"/>
    <col min="2050" max="2050" width="24.5" style="41" customWidth="1"/>
    <col min="2051" max="2051" width="13" style="41" customWidth="1"/>
    <col min="2052" max="2052" width="14.125" style="41" customWidth="1"/>
    <col min="2053" max="2053" width="14.625" style="41" customWidth="1"/>
    <col min="2054" max="2054" width="14.25" style="41" customWidth="1"/>
    <col min="2055" max="2055" width="13.5" style="41" customWidth="1"/>
    <col min="2056" max="2056" width="13.75" style="41" customWidth="1"/>
    <col min="2057" max="2057" width="18" style="41" customWidth="1"/>
    <col min="2058" max="2304" width="7.125" style="41"/>
    <col min="2305" max="2305" width="7" style="41" customWidth="1"/>
    <col min="2306" max="2306" width="24.5" style="41" customWidth="1"/>
    <col min="2307" max="2307" width="13" style="41" customWidth="1"/>
    <col min="2308" max="2308" width="14.125" style="41" customWidth="1"/>
    <col min="2309" max="2309" width="14.625" style="41" customWidth="1"/>
    <col min="2310" max="2310" width="14.25" style="41" customWidth="1"/>
    <col min="2311" max="2311" width="13.5" style="41" customWidth="1"/>
    <col min="2312" max="2312" width="13.75" style="41" customWidth="1"/>
    <col min="2313" max="2313" width="18" style="41" customWidth="1"/>
    <col min="2314" max="2560" width="7.125" style="41"/>
    <col min="2561" max="2561" width="7" style="41" customWidth="1"/>
    <col min="2562" max="2562" width="24.5" style="41" customWidth="1"/>
    <col min="2563" max="2563" width="13" style="41" customWidth="1"/>
    <col min="2564" max="2564" width="14.125" style="41" customWidth="1"/>
    <col min="2565" max="2565" width="14.625" style="41" customWidth="1"/>
    <col min="2566" max="2566" width="14.25" style="41" customWidth="1"/>
    <col min="2567" max="2567" width="13.5" style="41" customWidth="1"/>
    <col min="2568" max="2568" width="13.75" style="41" customWidth="1"/>
    <col min="2569" max="2569" width="18" style="41" customWidth="1"/>
    <col min="2570" max="2816" width="7.125" style="41"/>
    <col min="2817" max="2817" width="7" style="41" customWidth="1"/>
    <col min="2818" max="2818" width="24.5" style="41" customWidth="1"/>
    <col min="2819" max="2819" width="13" style="41" customWidth="1"/>
    <col min="2820" max="2820" width="14.125" style="41" customWidth="1"/>
    <col min="2821" max="2821" width="14.625" style="41" customWidth="1"/>
    <col min="2822" max="2822" width="14.25" style="41" customWidth="1"/>
    <col min="2823" max="2823" width="13.5" style="41" customWidth="1"/>
    <col min="2824" max="2824" width="13.75" style="41" customWidth="1"/>
    <col min="2825" max="2825" width="18" style="41" customWidth="1"/>
    <col min="2826" max="3072" width="7.125" style="41"/>
    <col min="3073" max="3073" width="7" style="41" customWidth="1"/>
    <col min="3074" max="3074" width="24.5" style="41" customWidth="1"/>
    <col min="3075" max="3075" width="13" style="41" customWidth="1"/>
    <col min="3076" max="3076" width="14.125" style="41" customWidth="1"/>
    <col min="3077" max="3077" width="14.625" style="41" customWidth="1"/>
    <col min="3078" max="3078" width="14.25" style="41" customWidth="1"/>
    <col min="3079" max="3079" width="13.5" style="41" customWidth="1"/>
    <col min="3080" max="3080" width="13.75" style="41" customWidth="1"/>
    <col min="3081" max="3081" width="18" style="41" customWidth="1"/>
    <col min="3082" max="3328" width="7.125" style="41"/>
    <col min="3329" max="3329" width="7" style="41" customWidth="1"/>
    <col min="3330" max="3330" width="24.5" style="41" customWidth="1"/>
    <col min="3331" max="3331" width="13" style="41" customWidth="1"/>
    <col min="3332" max="3332" width="14.125" style="41" customWidth="1"/>
    <col min="3333" max="3333" width="14.625" style="41" customWidth="1"/>
    <col min="3334" max="3334" width="14.25" style="41" customWidth="1"/>
    <col min="3335" max="3335" width="13.5" style="41" customWidth="1"/>
    <col min="3336" max="3336" width="13.75" style="41" customWidth="1"/>
    <col min="3337" max="3337" width="18" style="41" customWidth="1"/>
    <col min="3338" max="3584" width="7.125" style="41"/>
    <col min="3585" max="3585" width="7" style="41" customWidth="1"/>
    <col min="3586" max="3586" width="24.5" style="41" customWidth="1"/>
    <col min="3587" max="3587" width="13" style="41" customWidth="1"/>
    <col min="3588" max="3588" width="14.125" style="41" customWidth="1"/>
    <col min="3589" max="3589" width="14.625" style="41" customWidth="1"/>
    <col min="3590" max="3590" width="14.25" style="41" customWidth="1"/>
    <col min="3591" max="3591" width="13.5" style="41" customWidth="1"/>
    <col min="3592" max="3592" width="13.75" style="41" customWidth="1"/>
    <col min="3593" max="3593" width="18" style="41" customWidth="1"/>
    <col min="3594" max="3840" width="7.125" style="41"/>
    <col min="3841" max="3841" width="7" style="41" customWidth="1"/>
    <col min="3842" max="3842" width="24.5" style="41" customWidth="1"/>
    <col min="3843" max="3843" width="13" style="41" customWidth="1"/>
    <col min="3844" max="3844" width="14.125" style="41" customWidth="1"/>
    <col min="3845" max="3845" width="14.625" style="41" customWidth="1"/>
    <col min="3846" max="3846" width="14.25" style="41" customWidth="1"/>
    <col min="3847" max="3847" width="13.5" style="41" customWidth="1"/>
    <col min="3848" max="3848" width="13.75" style="41" customWidth="1"/>
    <col min="3849" max="3849" width="18" style="41" customWidth="1"/>
    <col min="3850" max="4096" width="7.125" style="41"/>
    <col min="4097" max="4097" width="7" style="41" customWidth="1"/>
    <col min="4098" max="4098" width="24.5" style="41" customWidth="1"/>
    <col min="4099" max="4099" width="13" style="41" customWidth="1"/>
    <col min="4100" max="4100" width="14.125" style="41" customWidth="1"/>
    <col min="4101" max="4101" width="14.625" style="41" customWidth="1"/>
    <col min="4102" max="4102" width="14.25" style="41" customWidth="1"/>
    <col min="4103" max="4103" width="13.5" style="41" customWidth="1"/>
    <col min="4104" max="4104" width="13.75" style="41" customWidth="1"/>
    <col min="4105" max="4105" width="18" style="41" customWidth="1"/>
    <col min="4106" max="4352" width="7.125" style="41"/>
    <col min="4353" max="4353" width="7" style="41" customWidth="1"/>
    <col min="4354" max="4354" width="24.5" style="41" customWidth="1"/>
    <col min="4355" max="4355" width="13" style="41" customWidth="1"/>
    <col min="4356" max="4356" width="14.125" style="41" customWidth="1"/>
    <col min="4357" max="4357" width="14.625" style="41" customWidth="1"/>
    <col min="4358" max="4358" width="14.25" style="41" customWidth="1"/>
    <col min="4359" max="4359" width="13.5" style="41" customWidth="1"/>
    <col min="4360" max="4360" width="13.75" style="41" customWidth="1"/>
    <col min="4361" max="4361" width="18" style="41" customWidth="1"/>
    <col min="4362" max="4608" width="7.125" style="41"/>
    <col min="4609" max="4609" width="7" style="41" customWidth="1"/>
    <col min="4610" max="4610" width="24.5" style="41" customWidth="1"/>
    <col min="4611" max="4611" width="13" style="41" customWidth="1"/>
    <col min="4612" max="4612" width="14.125" style="41" customWidth="1"/>
    <col min="4613" max="4613" width="14.625" style="41" customWidth="1"/>
    <col min="4614" max="4614" width="14.25" style="41" customWidth="1"/>
    <col min="4615" max="4615" width="13.5" style="41" customWidth="1"/>
    <col min="4616" max="4616" width="13.75" style="41" customWidth="1"/>
    <col min="4617" max="4617" width="18" style="41" customWidth="1"/>
    <col min="4618" max="4864" width="7.125" style="41"/>
    <col min="4865" max="4865" width="7" style="41" customWidth="1"/>
    <col min="4866" max="4866" width="24.5" style="41" customWidth="1"/>
    <col min="4867" max="4867" width="13" style="41" customWidth="1"/>
    <col min="4868" max="4868" width="14.125" style="41" customWidth="1"/>
    <col min="4869" max="4869" width="14.625" style="41" customWidth="1"/>
    <col min="4870" max="4870" width="14.25" style="41" customWidth="1"/>
    <col min="4871" max="4871" width="13.5" style="41" customWidth="1"/>
    <col min="4872" max="4872" width="13.75" style="41" customWidth="1"/>
    <col min="4873" max="4873" width="18" style="41" customWidth="1"/>
    <col min="4874" max="5120" width="7.125" style="41"/>
    <col min="5121" max="5121" width="7" style="41" customWidth="1"/>
    <col min="5122" max="5122" width="24.5" style="41" customWidth="1"/>
    <col min="5123" max="5123" width="13" style="41" customWidth="1"/>
    <col min="5124" max="5124" width="14.125" style="41" customWidth="1"/>
    <col min="5125" max="5125" width="14.625" style="41" customWidth="1"/>
    <col min="5126" max="5126" width="14.25" style="41" customWidth="1"/>
    <col min="5127" max="5127" width="13.5" style="41" customWidth="1"/>
    <col min="5128" max="5128" width="13.75" style="41" customWidth="1"/>
    <col min="5129" max="5129" width="18" style="41" customWidth="1"/>
    <col min="5130" max="5376" width="7.125" style="41"/>
    <col min="5377" max="5377" width="7" style="41" customWidth="1"/>
    <col min="5378" max="5378" width="24.5" style="41" customWidth="1"/>
    <col min="5379" max="5379" width="13" style="41" customWidth="1"/>
    <col min="5380" max="5380" width="14.125" style="41" customWidth="1"/>
    <col min="5381" max="5381" width="14.625" style="41" customWidth="1"/>
    <col min="5382" max="5382" width="14.25" style="41" customWidth="1"/>
    <col min="5383" max="5383" width="13.5" style="41" customWidth="1"/>
    <col min="5384" max="5384" width="13.75" style="41" customWidth="1"/>
    <col min="5385" max="5385" width="18" style="41" customWidth="1"/>
    <col min="5386" max="5632" width="7.125" style="41"/>
    <col min="5633" max="5633" width="7" style="41" customWidth="1"/>
    <col min="5634" max="5634" width="24.5" style="41" customWidth="1"/>
    <col min="5635" max="5635" width="13" style="41" customWidth="1"/>
    <col min="5636" max="5636" width="14.125" style="41" customWidth="1"/>
    <col min="5637" max="5637" width="14.625" style="41" customWidth="1"/>
    <col min="5638" max="5638" width="14.25" style="41" customWidth="1"/>
    <col min="5639" max="5639" width="13.5" style="41" customWidth="1"/>
    <col min="5640" max="5640" width="13.75" style="41" customWidth="1"/>
    <col min="5641" max="5641" width="18" style="41" customWidth="1"/>
    <col min="5642" max="5888" width="7.125" style="41"/>
    <col min="5889" max="5889" width="7" style="41" customWidth="1"/>
    <col min="5890" max="5890" width="24.5" style="41" customWidth="1"/>
    <col min="5891" max="5891" width="13" style="41" customWidth="1"/>
    <col min="5892" max="5892" width="14.125" style="41" customWidth="1"/>
    <col min="5893" max="5893" width="14.625" style="41" customWidth="1"/>
    <col min="5894" max="5894" width="14.25" style="41" customWidth="1"/>
    <col min="5895" max="5895" width="13.5" style="41" customWidth="1"/>
    <col min="5896" max="5896" width="13.75" style="41" customWidth="1"/>
    <col min="5897" max="5897" width="18" style="41" customWidth="1"/>
    <col min="5898" max="6144" width="7.125" style="41"/>
    <col min="6145" max="6145" width="7" style="41" customWidth="1"/>
    <col min="6146" max="6146" width="24.5" style="41" customWidth="1"/>
    <col min="6147" max="6147" width="13" style="41" customWidth="1"/>
    <col min="6148" max="6148" width="14.125" style="41" customWidth="1"/>
    <col min="6149" max="6149" width="14.625" style="41" customWidth="1"/>
    <col min="6150" max="6150" width="14.25" style="41" customWidth="1"/>
    <col min="6151" max="6151" width="13.5" style="41" customWidth="1"/>
    <col min="6152" max="6152" width="13.75" style="41" customWidth="1"/>
    <col min="6153" max="6153" width="18" style="41" customWidth="1"/>
    <col min="6154" max="6400" width="7.125" style="41"/>
    <col min="6401" max="6401" width="7" style="41" customWidth="1"/>
    <col min="6402" max="6402" width="24.5" style="41" customWidth="1"/>
    <col min="6403" max="6403" width="13" style="41" customWidth="1"/>
    <col min="6404" max="6404" width="14.125" style="41" customWidth="1"/>
    <col min="6405" max="6405" width="14.625" style="41" customWidth="1"/>
    <col min="6406" max="6406" width="14.25" style="41" customWidth="1"/>
    <col min="6407" max="6407" width="13.5" style="41" customWidth="1"/>
    <col min="6408" max="6408" width="13.75" style="41" customWidth="1"/>
    <col min="6409" max="6409" width="18" style="41" customWidth="1"/>
    <col min="6410" max="6656" width="7.125" style="41"/>
    <col min="6657" max="6657" width="7" style="41" customWidth="1"/>
    <col min="6658" max="6658" width="24.5" style="41" customWidth="1"/>
    <col min="6659" max="6659" width="13" style="41" customWidth="1"/>
    <col min="6660" max="6660" width="14.125" style="41" customWidth="1"/>
    <col min="6661" max="6661" width="14.625" style="41" customWidth="1"/>
    <col min="6662" max="6662" width="14.25" style="41" customWidth="1"/>
    <col min="6663" max="6663" width="13.5" style="41" customWidth="1"/>
    <col min="6664" max="6664" width="13.75" style="41" customWidth="1"/>
    <col min="6665" max="6665" width="18" style="41" customWidth="1"/>
    <col min="6666" max="6912" width="7.125" style="41"/>
    <col min="6913" max="6913" width="7" style="41" customWidth="1"/>
    <col min="6914" max="6914" width="24.5" style="41" customWidth="1"/>
    <col min="6915" max="6915" width="13" style="41" customWidth="1"/>
    <col min="6916" max="6916" width="14.125" style="41" customWidth="1"/>
    <col min="6917" max="6917" width="14.625" style="41" customWidth="1"/>
    <col min="6918" max="6918" width="14.25" style="41" customWidth="1"/>
    <col min="6919" max="6919" width="13.5" style="41" customWidth="1"/>
    <col min="6920" max="6920" width="13.75" style="41" customWidth="1"/>
    <col min="6921" max="6921" width="18" style="41" customWidth="1"/>
    <col min="6922" max="7168" width="7.125" style="41"/>
    <col min="7169" max="7169" width="7" style="41" customWidth="1"/>
    <col min="7170" max="7170" width="24.5" style="41" customWidth="1"/>
    <col min="7171" max="7171" width="13" style="41" customWidth="1"/>
    <col min="7172" max="7172" width="14.125" style="41" customWidth="1"/>
    <col min="7173" max="7173" width="14.625" style="41" customWidth="1"/>
    <col min="7174" max="7174" width="14.25" style="41" customWidth="1"/>
    <col min="7175" max="7175" width="13.5" style="41" customWidth="1"/>
    <col min="7176" max="7176" width="13.75" style="41" customWidth="1"/>
    <col min="7177" max="7177" width="18" style="41" customWidth="1"/>
    <col min="7178" max="7424" width="7.125" style="41"/>
    <col min="7425" max="7425" width="7" style="41" customWidth="1"/>
    <col min="7426" max="7426" width="24.5" style="41" customWidth="1"/>
    <col min="7427" max="7427" width="13" style="41" customWidth="1"/>
    <col min="7428" max="7428" width="14.125" style="41" customWidth="1"/>
    <col min="7429" max="7429" width="14.625" style="41" customWidth="1"/>
    <col min="7430" max="7430" width="14.25" style="41" customWidth="1"/>
    <col min="7431" max="7431" width="13.5" style="41" customWidth="1"/>
    <col min="7432" max="7432" width="13.75" style="41" customWidth="1"/>
    <col min="7433" max="7433" width="18" style="41" customWidth="1"/>
    <col min="7434" max="7680" width="7.125" style="41"/>
    <col min="7681" max="7681" width="7" style="41" customWidth="1"/>
    <col min="7682" max="7682" width="24.5" style="41" customWidth="1"/>
    <col min="7683" max="7683" width="13" style="41" customWidth="1"/>
    <col min="7684" max="7684" width="14.125" style="41" customWidth="1"/>
    <col min="7685" max="7685" width="14.625" style="41" customWidth="1"/>
    <col min="7686" max="7686" width="14.25" style="41" customWidth="1"/>
    <col min="7687" max="7687" width="13.5" style="41" customWidth="1"/>
    <col min="7688" max="7688" width="13.75" style="41" customWidth="1"/>
    <col min="7689" max="7689" width="18" style="41" customWidth="1"/>
    <col min="7690" max="7936" width="7.125" style="41"/>
    <col min="7937" max="7937" width="7" style="41" customWidth="1"/>
    <col min="7938" max="7938" width="24.5" style="41" customWidth="1"/>
    <col min="7939" max="7939" width="13" style="41" customWidth="1"/>
    <col min="7940" max="7940" width="14.125" style="41" customWidth="1"/>
    <col min="7941" max="7941" width="14.625" style="41" customWidth="1"/>
    <col min="7942" max="7942" width="14.25" style="41" customWidth="1"/>
    <col min="7943" max="7943" width="13.5" style="41" customWidth="1"/>
    <col min="7944" max="7944" width="13.75" style="41" customWidth="1"/>
    <col min="7945" max="7945" width="18" style="41" customWidth="1"/>
    <col min="7946" max="8192" width="7.125" style="41"/>
    <col min="8193" max="8193" width="7" style="41" customWidth="1"/>
    <col min="8194" max="8194" width="24.5" style="41" customWidth="1"/>
    <col min="8195" max="8195" width="13" style="41" customWidth="1"/>
    <col min="8196" max="8196" width="14.125" style="41" customWidth="1"/>
    <col min="8197" max="8197" width="14.625" style="41" customWidth="1"/>
    <col min="8198" max="8198" width="14.25" style="41" customWidth="1"/>
    <col min="8199" max="8199" width="13.5" style="41" customWidth="1"/>
    <col min="8200" max="8200" width="13.75" style="41" customWidth="1"/>
    <col min="8201" max="8201" width="18" style="41" customWidth="1"/>
    <col min="8202" max="8448" width="7.125" style="41"/>
    <col min="8449" max="8449" width="7" style="41" customWidth="1"/>
    <col min="8450" max="8450" width="24.5" style="41" customWidth="1"/>
    <col min="8451" max="8451" width="13" style="41" customWidth="1"/>
    <col min="8452" max="8452" width="14.125" style="41" customWidth="1"/>
    <col min="8453" max="8453" width="14.625" style="41" customWidth="1"/>
    <col min="8454" max="8454" width="14.25" style="41" customWidth="1"/>
    <col min="8455" max="8455" width="13.5" style="41" customWidth="1"/>
    <col min="8456" max="8456" width="13.75" style="41" customWidth="1"/>
    <col min="8457" max="8457" width="18" style="41" customWidth="1"/>
    <col min="8458" max="8704" width="7.125" style="41"/>
    <col min="8705" max="8705" width="7" style="41" customWidth="1"/>
    <col min="8706" max="8706" width="24.5" style="41" customWidth="1"/>
    <col min="8707" max="8707" width="13" style="41" customWidth="1"/>
    <col min="8708" max="8708" width="14.125" style="41" customWidth="1"/>
    <col min="8709" max="8709" width="14.625" style="41" customWidth="1"/>
    <col min="8710" max="8710" width="14.25" style="41" customWidth="1"/>
    <col min="8711" max="8711" width="13.5" style="41" customWidth="1"/>
    <col min="8712" max="8712" width="13.75" style="41" customWidth="1"/>
    <col min="8713" max="8713" width="18" style="41" customWidth="1"/>
    <col min="8714" max="8960" width="7.125" style="41"/>
    <col min="8961" max="8961" width="7" style="41" customWidth="1"/>
    <col min="8962" max="8962" width="24.5" style="41" customWidth="1"/>
    <col min="8963" max="8963" width="13" style="41" customWidth="1"/>
    <col min="8964" max="8964" width="14.125" style="41" customWidth="1"/>
    <col min="8965" max="8965" width="14.625" style="41" customWidth="1"/>
    <col min="8966" max="8966" width="14.25" style="41" customWidth="1"/>
    <col min="8967" max="8967" width="13.5" style="41" customWidth="1"/>
    <col min="8968" max="8968" width="13.75" style="41" customWidth="1"/>
    <col min="8969" max="8969" width="18" style="41" customWidth="1"/>
    <col min="8970" max="9216" width="7.125" style="41"/>
    <col min="9217" max="9217" width="7" style="41" customWidth="1"/>
    <col min="9218" max="9218" width="24.5" style="41" customWidth="1"/>
    <col min="9219" max="9219" width="13" style="41" customWidth="1"/>
    <col min="9220" max="9220" width="14.125" style="41" customWidth="1"/>
    <col min="9221" max="9221" width="14.625" style="41" customWidth="1"/>
    <col min="9222" max="9222" width="14.25" style="41" customWidth="1"/>
    <col min="9223" max="9223" width="13.5" style="41" customWidth="1"/>
    <col min="9224" max="9224" width="13.75" style="41" customWidth="1"/>
    <col min="9225" max="9225" width="18" style="41" customWidth="1"/>
    <col min="9226" max="9472" width="7.125" style="41"/>
    <col min="9473" max="9473" width="7" style="41" customWidth="1"/>
    <col min="9474" max="9474" width="24.5" style="41" customWidth="1"/>
    <col min="9475" max="9475" width="13" style="41" customWidth="1"/>
    <col min="9476" max="9476" width="14.125" style="41" customWidth="1"/>
    <col min="9477" max="9477" width="14.625" style="41" customWidth="1"/>
    <col min="9478" max="9478" width="14.25" style="41" customWidth="1"/>
    <col min="9479" max="9479" width="13.5" style="41" customWidth="1"/>
    <col min="9480" max="9480" width="13.75" style="41" customWidth="1"/>
    <col min="9481" max="9481" width="18" style="41" customWidth="1"/>
    <col min="9482" max="9728" width="7.125" style="41"/>
    <col min="9729" max="9729" width="7" style="41" customWidth="1"/>
    <col min="9730" max="9730" width="24.5" style="41" customWidth="1"/>
    <col min="9731" max="9731" width="13" style="41" customWidth="1"/>
    <col min="9732" max="9732" width="14.125" style="41" customWidth="1"/>
    <col min="9733" max="9733" width="14.625" style="41" customWidth="1"/>
    <col min="9734" max="9734" width="14.25" style="41" customWidth="1"/>
    <col min="9735" max="9735" width="13.5" style="41" customWidth="1"/>
    <col min="9736" max="9736" width="13.75" style="41" customWidth="1"/>
    <col min="9737" max="9737" width="18" style="41" customWidth="1"/>
    <col min="9738" max="9984" width="7.125" style="41"/>
    <col min="9985" max="9985" width="7" style="41" customWidth="1"/>
    <col min="9986" max="9986" width="24.5" style="41" customWidth="1"/>
    <col min="9987" max="9987" width="13" style="41" customWidth="1"/>
    <col min="9988" max="9988" width="14.125" style="41" customWidth="1"/>
    <col min="9989" max="9989" width="14.625" style="41" customWidth="1"/>
    <col min="9990" max="9990" width="14.25" style="41" customWidth="1"/>
    <col min="9991" max="9991" width="13.5" style="41" customWidth="1"/>
    <col min="9992" max="9992" width="13.75" style="41" customWidth="1"/>
    <col min="9993" max="9993" width="18" style="41" customWidth="1"/>
    <col min="9994" max="10240" width="7.125" style="41"/>
    <col min="10241" max="10241" width="7" style="41" customWidth="1"/>
    <col min="10242" max="10242" width="24.5" style="41" customWidth="1"/>
    <col min="10243" max="10243" width="13" style="41" customWidth="1"/>
    <col min="10244" max="10244" width="14.125" style="41" customWidth="1"/>
    <col min="10245" max="10245" width="14.625" style="41" customWidth="1"/>
    <col min="10246" max="10246" width="14.25" style="41" customWidth="1"/>
    <col min="10247" max="10247" width="13.5" style="41" customWidth="1"/>
    <col min="10248" max="10248" width="13.75" style="41" customWidth="1"/>
    <col min="10249" max="10249" width="18" style="41" customWidth="1"/>
    <col min="10250" max="10496" width="7.125" style="41"/>
    <col min="10497" max="10497" width="7" style="41" customWidth="1"/>
    <col min="10498" max="10498" width="24.5" style="41" customWidth="1"/>
    <col min="10499" max="10499" width="13" style="41" customWidth="1"/>
    <col min="10500" max="10500" width="14.125" style="41" customWidth="1"/>
    <col min="10501" max="10501" width="14.625" style="41" customWidth="1"/>
    <col min="10502" max="10502" width="14.25" style="41" customWidth="1"/>
    <col min="10503" max="10503" width="13.5" style="41" customWidth="1"/>
    <col min="10504" max="10504" width="13.75" style="41" customWidth="1"/>
    <col min="10505" max="10505" width="18" style="41" customWidth="1"/>
    <col min="10506" max="10752" width="7.125" style="41"/>
    <col min="10753" max="10753" width="7" style="41" customWidth="1"/>
    <col min="10754" max="10754" width="24.5" style="41" customWidth="1"/>
    <col min="10755" max="10755" width="13" style="41" customWidth="1"/>
    <col min="10756" max="10756" width="14.125" style="41" customWidth="1"/>
    <col min="10757" max="10757" width="14.625" style="41" customWidth="1"/>
    <col min="10758" max="10758" width="14.25" style="41" customWidth="1"/>
    <col min="10759" max="10759" width="13.5" style="41" customWidth="1"/>
    <col min="10760" max="10760" width="13.75" style="41" customWidth="1"/>
    <col min="10761" max="10761" width="18" style="41" customWidth="1"/>
    <col min="10762" max="11008" width="7.125" style="41"/>
    <col min="11009" max="11009" width="7" style="41" customWidth="1"/>
    <col min="11010" max="11010" width="24.5" style="41" customWidth="1"/>
    <col min="11011" max="11011" width="13" style="41" customWidth="1"/>
    <col min="11012" max="11012" width="14.125" style="41" customWidth="1"/>
    <col min="11013" max="11013" width="14.625" style="41" customWidth="1"/>
    <col min="11014" max="11014" width="14.25" style="41" customWidth="1"/>
    <col min="11015" max="11015" width="13.5" style="41" customWidth="1"/>
    <col min="11016" max="11016" width="13.75" style="41" customWidth="1"/>
    <col min="11017" max="11017" width="18" style="41" customWidth="1"/>
    <col min="11018" max="11264" width="7.125" style="41"/>
    <col min="11265" max="11265" width="7" style="41" customWidth="1"/>
    <col min="11266" max="11266" width="24.5" style="41" customWidth="1"/>
    <col min="11267" max="11267" width="13" style="41" customWidth="1"/>
    <col min="11268" max="11268" width="14.125" style="41" customWidth="1"/>
    <col min="11269" max="11269" width="14.625" style="41" customWidth="1"/>
    <col min="11270" max="11270" width="14.25" style="41" customWidth="1"/>
    <col min="11271" max="11271" width="13.5" style="41" customWidth="1"/>
    <col min="11272" max="11272" width="13.75" style="41" customWidth="1"/>
    <col min="11273" max="11273" width="18" style="41" customWidth="1"/>
    <col min="11274" max="11520" width="7.125" style="41"/>
    <col min="11521" max="11521" width="7" style="41" customWidth="1"/>
    <col min="11522" max="11522" width="24.5" style="41" customWidth="1"/>
    <col min="11523" max="11523" width="13" style="41" customWidth="1"/>
    <col min="11524" max="11524" width="14.125" style="41" customWidth="1"/>
    <col min="11525" max="11525" width="14.625" style="41" customWidth="1"/>
    <col min="11526" max="11526" width="14.25" style="41" customWidth="1"/>
    <col min="11527" max="11527" width="13.5" style="41" customWidth="1"/>
    <col min="11528" max="11528" width="13.75" style="41" customWidth="1"/>
    <col min="11529" max="11529" width="18" style="41" customWidth="1"/>
    <col min="11530" max="11776" width="7.125" style="41"/>
    <col min="11777" max="11777" width="7" style="41" customWidth="1"/>
    <col min="11778" max="11778" width="24.5" style="41" customWidth="1"/>
    <col min="11779" max="11779" width="13" style="41" customWidth="1"/>
    <col min="11780" max="11780" width="14.125" style="41" customWidth="1"/>
    <col min="11781" max="11781" width="14.625" style="41" customWidth="1"/>
    <col min="11782" max="11782" width="14.25" style="41" customWidth="1"/>
    <col min="11783" max="11783" width="13.5" style="41" customWidth="1"/>
    <col min="11784" max="11784" width="13.75" style="41" customWidth="1"/>
    <col min="11785" max="11785" width="18" style="41" customWidth="1"/>
    <col min="11786" max="12032" width="7.125" style="41"/>
    <col min="12033" max="12033" width="7" style="41" customWidth="1"/>
    <col min="12034" max="12034" width="24.5" style="41" customWidth="1"/>
    <col min="12035" max="12035" width="13" style="41" customWidth="1"/>
    <col min="12036" max="12036" width="14.125" style="41" customWidth="1"/>
    <col min="12037" max="12037" width="14.625" style="41" customWidth="1"/>
    <col min="12038" max="12038" width="14.25" style="41" customWidth="1"/>
    <col min="12039" max="12039" width="13.5" style="41" customWidth="1"/>
    <col min="12040" max="12040" width="13.75" style="41" customWidth="1"/>
    <col min="12041" max="12041" width="18" style="41" customWidth="1"/>
    <col min="12042" max="12288" width="7.125" style="41"/>
    <col min="12289" max="12289" width="7" style="41" customWidth="1"/>
    <col min="12290" max="12290" width="24.5" style="41" customWidth="1"/>
    <col min="12291" max="12291" width="13" style="41" customWidth="1"/>
    <col min="12292" max="12292" width="14.125" style="41" customWidth="1"/>
    <col min="12293" max="12293" width="14.625" style="41" customWidth="1"/>
    <col min="12294" max="12294" width="14.25" style="41" customWidth="1"/>
    <col min="12295" max="12295" width="13.5" style="41" customWidth="1"/>
    <col min="12296" max="12296" width="13.75" style="41" customWidth="1"/>
    <col min="12297" max="12297" width="18" style="41" customWidth="1"/>
    <col min="12298" max="12544" width="7.125" style="41"/>
    <col min="12545" max="12545" width="7" style="41" customWidth="1"/>
    <col min="12546" max="12546" width="24.5" style="41" customWidth="1"/>
    <col min="12547" max="12547" width="13" style="41" customWidth="1"/>
    <col min="12548" max="12548" width="14.125" style="41" customWidth="1"/>
    <col min="12549" max="12549" width="14.625" style="41" customWidth="1"/>
    <col min="12550" max="12550" width="14.25" style="41" customWidth="1"/>
    <col min="12551" max="12551" width="13.5" style="41" customWidth="1"/>
    <col min="12552" max="12552" width="13.75" style="41" customWidth="1"/>
    <col min="12553" max="12553" width="18" style="41" customWidth="1"/>
    <col min="12554" max="12800" width="7.125" style="41"/>
    <col min="12801" max="12801" width="7" style="41" customWidth="1"/>
    <col min="12802" max="12802" width="24.5" style="41" customWidth="1"/>
    <col min="12803" max="12803" width="13" style="41" customWidth="1"/>
    <col min="12804" max="12804" width="14.125" style="41" customWidth="1"/>
    <col min="12805" max="12805" width="14.625" style="41" customWidth="1"/>
    <col min="12806" max="12806" width="14.25" style="41" customWidth="1"/>
    <col min="12807" max="12807" width="13.5" style="41" customWidth="1"/>
    <col min="12808" max="12808" width="13.75" style="41" customWidth="1"/>
    <col min="12809" max="12809" width="18" style="41" customWidth="1"/>
    <col min="12810" max="13056" width="7.125" style="41"/>
    <col min="13057" max="13057" width="7" style="41" customWidth="1"/>
    <col min="13058" max="13058" width="24.5" style="41" customWidth="1"/>
    <col min="13059" max="13059" width="13" style="41" customWidth="1"/>
    <col min="13060" max="13060" width="14.125" style="41" customWidth="1"/>
    <col min="13061" max="13061" width="14.625" style="41" customWidth="1"/>
    <col min="13062" max="13062" width="14.25" style="41" customWidth="1"/>
    <col min="13063" max="13063" width="13.5" style="41" customWidth="1"/>
    <col min="13064" max="13064" width="13.75" style="41" customWidth="1"/>
    <col min="13065" max="13065" width="18" style="41" customWidth="1"/>
    <col min="13066" max="13312" width="7.125" style="41"/>
    <col min="13313" max="13313" width="7" style="41" customWidth="1"/>
    <col min="13314" max="13314" width="24.5" style="41" customWidth="1"/>
    <col min="13315" max="13315" width="13" style="41" customWidth="1"/>
    <col min="13316" max="13316" width="14.125" style="41" customWidth="1"/>
    <col min="13317" max="13317" width="14.625" style="41" customWidth="1"/>
    <col min="13318" max="13318" width="14.25" style="41" customWidth="1"/>
    <col min="13319" max="13319" width="13.5" style="41" customWidth="1"/>
    <col min="13320" max="13320" width="13.75" style="41" customWidth="1"/>
    <col min="13321" max="13321" width="18" style="41" customWidth="1"/>
    <col min="13322" max="13568" width="7.125" style="41"/>
    <col min="13569" max="13569" width="7" style="41" customWidth="1"/>
    <col min="13570" max="13570" width="24.5" style="41" customWidth="1"/>
    <col min="13571" max="13571" width="13" style="41" customWidth="1"/>
    <col min="13572" max="13572" width="14.125" style="41" customWidth="1"/>
    <col min="13573" max="13573" width="14.625" style="41" customWidth="1"/>
    <col min="13574" max="13574" width="14.25" style="41" customWidth="1"/>
    <col min="13575" max="13575" width="13.5" style="41" customWidth="1"/>
    <col min="13576" max="13576" width="13.75" style="41" customWidth="1"/>
    <col min="13577" max="13577" width="18" style="41" customWidth="1"/>
    <col min="13578" max="13824" width="7.125" style="41"/>
    <col min="13825" max="13825" width="7" style="41" customWidth="1"/>
    <col min="13826" max="13826" width="24.5" style="41" customWidth="1"/>
    <col min="13827" max="13827" width="13" style="41" customWidth="1"/>
    <col min="13828" max="13828" width="14.125" style="41" customWidth="1"/>
    <col min="13829" max="13829" width="14.625" style="41" customWidth="1"/>
    <col min="13830" max="13830" width="14.25" style="41" customWidth="1"/>
    <col min="13831" max="13831" width="13.5" style="41" customWidth="1"/>
    <col min="13832" max="13832" width="13.75" style="41" customWidth="1"/>
    <col min="13833" max="13833" width="18" style="41" customWidth="1"/>
    <col min="13834" max="14080" width="7.125" style="41"/>
    <col min="14081" max="14081" width="7" style="41" customWidth="1"/>
    <col min="14082" max="14082" width="24.5" style="41" customWidth="1"/>
    <col min="14083" max="14083" width="13" style="41" customWidth="1"/>
    <col min="14084" max="14084" width="14.125" style="41" customWidth="1"/>
    <col min="14085" max="14085" width="14.625" style="41" customWidth="1"/>
    <col min="14086" max="14086" width="14.25" style="41" customWidth="1"/>
    <col min="14087" max="14087" width="13.5" style="41" customWidth="1"/>
    <col min="14088" max="14088" width="13.75" style="41" customWidth="1"/>
    <col min="14089" max="14089" width="18" style="41" customWidth="1"/>
    <col min="14090" max="14336" width="7.125" style="41"/>
    <col min="14337" max="14337" width="7" style="41" customWidth="1"/>
    <col min="14338" max="14338" width="24.5" style="41" customWidth="1"/>
    <col min="14339" max="14339" width="13" style="41" customWidth="1"/>
    <col min="14340" max="14340" width="14.125" style="41" customWidth="1"/>
    <col min="14341" max="14341" width="14.625" style="41" customWidth="1"/>
    <col min="14342" max="14342" width="14.25" style="41" customWidth="1"/>
    <col min="14343" max="14343" width="13.5" style="41" customWidth="1"/>
    <col min="14344" max="14344" width="13.75" style="41" customWidth="1"/>
    <col min="14345" max="14345" width="18" style="41" customWidth="1"/>
    <col min="14346" max="14592" width="7.125" style="41"/>
    <col min="14593" max="14593" width="7" style="41" customWidth="1"/>
    <col min="14594" max="14594" width="24.5" style="41" customWidth="1"/>
    <col min="14595" max="14595" width="13" style="41" customWidth="1"/>
    <col min="14596" max="14596" width="14.125" style="41" customWidth="1"/>
    <col min="14597" max="14597" width="14.625" style="41" customWidth="1"/>
    <col min="14598" max="14598" width="14.25" style="41" customWidth="1"/>
    <col min="14599" max="14599" width="13.5" style="41" customWidth="1"/>
    <col min="14600" max="14600" width="13.75" style="41" customWidth="1"/>
    <col min="14601" max="14601" width="18" style="41" customWidth="1"/>
    <col min="14602" max="14848" width="7.125" style="41"/>
    <col min="14849" max="14849" width="7" style="41" customWidth="1"/>
    <col min="14850" max="14850" width="24.5" style="41" customWidth="1"/>
    <col min="14851" max="14851" width="13" style="41" customWidth="1"/>
    <col min="14852" max="14852" width="14.125" style="41" customWidth="1"/>
    <col min="14853" max="14853" width="14.625" style="41" customWidth="1"/>
    <col min="14854" max="14854" width="14.25" style="41" customWidth="1"/>
    <col min="14855" max="14855" width="13.5" style="41" customWidth="1"/>
    <col min="14856" max="14856" width="13.75" style="41" customWidth="1"/>
    <col min="14857" max="14857" width="18" style="41" customWidth="1"/>
    <col min="14858" max="15104" width="7.125" style="41"/>
    <col min="15105" max="15105" width="7" style="41" customWidth="1"/>
    <col min="15106" max="15106" width="24.5" style="41" customWidth="1"/>
    <col min="15107" max="15107" width="13" style="41" customWidth="1"/>
    <col min="15108" max="15108" width="14.125" style="41" customWidth="1"/>
    <col min="15109" max="15109" width="14.625" style="41" customWidth="1"/>
    <col min="15110" max="15110" width="14.25" style="41" customWidth="1"/>
    <col min="15111" max="15111" width="13.5" style="41" customWidth="1"/>
    <col min="15112" max="15112" width="13.75" style="41" customWidth="1"/>
    <col min="15113" max="15113" width="18" style="41" customWidth="1"/>
    <col min="15114" max="15360" width="7.125" style="41"/>
    <col min="15361" max="15361" width="7" style="41" customWidth="1"/>
    <col min="15362" max="15362" width="24.5" style="41" customWidth="1"/>
    <col min="15363" max="15363" width="13" style="41" customWidth="1"/>
    <col min="15364" max="15364" width="14.125" style="41" customWidth="1"/>
    <col min="15365" max="15365" width="14.625" style="41" customWidth="1"/>
    <col min="15366" max="15366" width="14.25" style="41" customWidth="1"/>
    <col min="15367" max="15367" width="13.5" style="41" customWidth="1"/>
    <col min="15368" max="15368" width="13.75" style="41" customWidth="1"/>
    <col min="15369" max="15369" width="18" style="41" customWidth="1"/>
    <col min="15370" max="15616" width="7.125" style="41"/>
    <col min="15617" max="15617" width="7" style="41" customWidth="1"/>
    <col min="15618" max="15618" width="24.5" style="41" customWidth="1"/>
    <col min="15619" max="15619" width="13" style="41" customWidth="1"/>
    <col min="15620" max="15620" width="14.125" style="41" customWidth="1"/>
    <col min="15621" max="15621" width="14.625" style="41" customWidth="1"/>
    <col min="15622" max="15622" width="14.25" style="41" customWidth="1"/>
    <col min="15623" max="15623" width="13.5" style="41" customWidth="1"/>
    <col min="15624" max="15624" width="13.75" style="41" customWidth="1"/>
    <col min="15625" max="15625" width="18" style="41" customWidth="1"/>
    <col min="15626" max="15872" width="7.125" style="41"/>
    <col min="15873" max="15873" width="7" style="41" customWidth="1"/>
    <col min="15874" max="15874" width="24.5" style="41" customWidth="1"/>
    <col min="15875" max="15875" width="13" style="41" customWidth="1"/>
    <col min="15876" max="15876" width="14.125" style="41" customWidth="1"/>
    <col min="15877" max="15877" width="14.625" style="41" customWidth="1"/>
    <col min="15878" max="15878" width="14.25" style="41" customWidth="1"/>
    <col min="15879" max="15879" width="13.5" style="41" customWidth="1"/>
    <col min="15880" max="15880" width="13.75" style="41" customWidth="1"/>
    <col min="15881" max="15881" width="18" style="41" customWidth="1"/>
    <col min="15882" max="16128" width="7.125" style="41"/>
    <col min="16129" max="16129" width="7" style="41" customWidth="1"/>
    <col min="16130" max="16130" width="24.5" style="41" customWidth="1"/>
    <col min="16131" max="16131" width="13" style="41" customWidth="1"/>
    <col min="16132" max="16132" width="14.125" style="41" customWidth="1"/>
    <col min="16133" max="16133" width="14.625" style="41" customWidth="1"/>
    <col min="16134" max="16134" width="14.25" style="41" customWidth="1"/>
    <col min="16135" max="16135" width="13.5" style="41" customWidth="1"/>
    <col min="16136" max="16136" width="13.75" style="41" customWidth="1"/>
    <col min="16137" max="16137" width="18" style="41" customWidth="1"/>
    <col min="16138" max="16384" width="7.125" style="41"/>
  </cols>
  <sheetData>
    <row r="1" spans="1:9">
      <c r="A1" s="40" t="s">
        <v>558</v>
      </c>
      <c r="B1" s="40"/>
      <c r="C1" s="40"/>
      <c r="D1" s="40"/>
      <c r="E1" s="40"/>
      <c r="F1" s="40"/>
      <c r="G1" s="40"/>
      <c r="H1" s="40"/>
    </row>
    <row r="2" spans="1:9">
      <c r="A2" s="42"/>
      <c r="B2" s="42"/>
      <c r="C2" s="42"/>
      <c r="D2" s="42"/>
      <c r="E2" s="42"/>
      <c r="F2" s="42"/>
      <c r="G2" s="42"/>
      <c r="H2" s="42"/>
    </row>
    <row r="3" spans="1:9">
      <c r="A3" s="43"/>
      <c r="B3" s="44"/>
      <c r="C3" s="44"/>
      <c r="D3" s="44"/>
      <c r="E3" s="44"/>
      <c r="F3" s="44"/>
      <c r="G3" s="44" t="s">
        <v>559</v>
      </c>
      <c r="H3" s="44"/>
    </row>
    <row r="4" spans="1:9">
      <c r="A4" s="45" t="s">
        <v>560</v>
      </c>
      <c r="B4" s="45" t="s">
        <v>561</v>
      </c>
      <c r="C4" s="46" t="s">
        <v>562</v>
      </c>
      <c r="D4" s="47"/>
      <c r="E4" s="46" t="s">
        <v>563</v>
      </c>
      <c r="F4" s="47"/>
      <c r="G4" s="46" t="s">
        <v>564</v>
      </c>
      <c r="H4" s="47"/>
    </row>
    <row r="5" spans="1:9" ht="31.5" customHeight="1">
      <c r="A5" s="48"/>
      <c r="B5" s="48"/>
      <c r="C5" s="49" t="s">
        <v>565</v>
      </c>
      <c r="D5" s="49" t="s">
        <v>566</v>
      </c>
      <c r="E5" s="49" t="s">
        <v>565</v>
      </c>
      <c r="F5" s="49" t="s">
        <v>566</v>
      </c>
      <c r="G5" s="49" t="s">
        <v>565</v>
      </c>
      <c r="H5" s="49" t="s">
        <v>566</v>
      </c>
    </row>
    <row r="6" spans="1:9" ht="20.25" customHeight="1">
      <c r="A6" s="50">
        <v>111</v>
      </c>
      <c r="B6" s="51" t="s">
        <v>567</v>
      </c>
      <c r="C6" s="52"/>
      <c r="D6" s="52"/>
      <c r="E6" s="52"/>
      <c r="F6" s="52"/>
      <c r="G6" s="53"/>
      <c r="H6" s="52"/>
      <c r="I6" s="54"/>
    </row>
    <row r="7" spans="1:9" ht="20.25" customHeight="1">
      <c r="A7" s="50">
        <v>112</v>
      </c>
      <c r="B7" s="51" t="s">
        <v>568</v>
      </c>
      <c r="C7" s="52"/>
      <c r="D7" s="52"/>
      <c r="E7" s="52"/>
      <c r="F7" s="52"/>
      <c r="G7" s="53"/>
      <c r="H7" s="52"/>
      <c r="I7" s="54"/>
    </row>
    <row r="8" spans="1:9" ht="20.25" customHeight="1">
      <c r="A8" s="50">
        <v>131</v>
      </c>
      <c r="B8" s="51" t="s">
        <v>569</v>
      </c>
      <c r="C8" s="52"/>
      <c r="D8" s="52"/>
      <c r="E8" s="52"/>
      <c r="F8" s="52"/>
      <c r="G8" s="53"/>
      <c r="H8" s="52"/>
      <c r="I8" s="54"/>
    </row>
    <row r="9" spans="1:9" s="55" customFormat="1" ht="18" customHeight="1">
      <c r="A9" s="50">
        <v>133</v>
      </c>
      <c r="B9" s="51" t="s">
        <v>570</v>
      </c>
      <c r="C9" s="52"/>
      <c r="D9" s="52"/>
      <c r="E9" s="52"/>
      <c r="F9" s="52"/>
      <c r="G9" s="52"/>
      <c r="H9" s="52"/>
      <c r="I9" s="54"/>
    </row>
    <row r="10" spans="1:9" s="55" customFormat="1" ht="18" customHeight="1">
      <c r="A10" s="50">
        <v>152</v>
      </c>
      <c r="B10" s="51" t="s">
        <v>571</v>
      </c>
      <c r="C10" s="52"/>
      <c r="D10" s="52"/>
      <c r="E10" s="52"/>
      <c r="F10" s="52"/>
      <c r="G10" s="52"/>
      <c r="H10" s="52"/>
      <c r="I10" s="54"/>
    </row>
    <row r="11" spans="1:9" s="55" customFormat="1" ht="18" customHeight="1">
      <c r="A11" s="50">
        <v>153</v>
      </c>
      <c r="B11" s="51" t="s">
        <v>572</v>
      </c>
      <c r="C11" s="52"/>
      <c r="D11" s="52"/>
      <c r="E11" s="52"/>
      <c r="F11" s="52"/>
      <c r="G11" s="52"/>
      <c r="H11" s="52"/>
      <c r="I11" s="54"/>
    </row>
    <row r="12" spans="1:9" s="55" customFormat="1" ht="18" customHeight="1">
      <c r="A12" s="50">
        <v>154</v>
      </c>
      <c r="B12" s="51" t="s">
        <v>573</v>
      </c>
      <c r="C12" s="52"/>
      <c r="D12" s="52"/>
      <c r="E12" s="52"/>
      <c r="F12" s="52"/>
      <c r="G12" s="52"/>
      <c r="H12" s="52"/>
      <c r="I12" s="54"/>
    </row>
    <row r="13" spans="1:9" s="55" customFormat="1" ht="18" customHeight="1">
      <c r="A13" s="50">
        <v>155</v>
      </c>
      <c r="B13" s="51" t="s">
        <v>574</v>
      </c>
      <c r="C13" s="52"/>
      <c r="D13" s="52"/>
      <c r="E13" s="52"/>
      <c r="F13" s="52"/>
      <c r="G13" s="52"/>
      <c r="H13" s="52"/>
      <c r="I13" s="54"/>
    </row>
    <row r="14" spans="1:9" s="56" customFormat="1" ht="23.25" customHeight="1">
      <c r="A14" s="50">
        <v>211</v>
      </c>
      <c r="B14" s="51" t="s">
        <v>575</v>
      </c>
      <c r="C14" s="52"/>
      <c r="D14" s="52"/>
      <c r="E14" s="52"/>
      <c r="F14" s="52"/>
      <c r="G14" s="52"/>
      <c r="H14" s="52"/>
      <c r="I14" s="54"/>
    </row>
    <row r="15" spans="1:9" s="57" customFormat="1" ht="18" customHeight="1">
      <c r="A15" s="50">
        <v>214</v>
      </c>
      <c r="B15" s="51" t="s">
        <v>576</v>
      </c>
      <c r="C15" s="52"/>
      <c r="D15" s="52"/>
      <c r="E15" s="52"/>
      <c r="F15" s="52"/>
      <c r="G15" s="52"/>
      <c r="H15" s="52"/>
      <c r="I15" s="54"/>
    </row>
    <row r="16" spans="1:9" ht="18" customHeight="1">
      <c r="A16" s="50">
        <v>331</v>
      </c>
      <c r="B16" s="51" t="s">
        <v>577</v>
      </c>
      <c r="D16" s="52"/>
      <c r="E16" s="52"/>
      <c r="F16" s="52"/>
      <c r="G16" s="52"/>
      <c r="H16" s="52"/>
      <c r="I16" s="54"/>
    </row>
    <row r="17" spans="1:9" ht="18" customHeight="1">
      <c r="A17" s="50">
        <v>3331</v>
      </c>
      <c r="B17" s="51" t="s">
        <v>578</v>
      </c>
      <c r="C17" s="52"/>
      <c r="D17" s="52"/>
      <c r="E17" s="52"/>
      <c r="F17" s="52"/>
      <c r="G17" s="52"/>
      <c r="H17" s="52"/>
      <c r="I17" s="54"/>
    </row>
    <row r="18" spans="1:9" ht="18" customHeight="1">
      <c r="A18" s="50">
        <v>3334</v>
      </c>
      <c r="B18" s="51" t="s">
        <v>579</v>
      </c>
      <c r="C18" s="52"/>
      <c r="D18" s="52"/>
      <c r="E18" s="52"/>
      <c r="F18" s="52"/>
      <c r="G18" s="52"/>
      <c r="H18" s="52"/>
      <c r="I18" s="54"/>
    </row>
    <row r="19" spans="1:9" ht="18" customHeight="1">
      <c r="A19" s="50">
        <v>334</v>
      </c>
      <c r="B19" s="51" t="s">
        <v>580</v>
      </c>
      <c r="D19" s="52"/>
      <c r="E19" s="52"/>
      <c r="F19" s="52"/>
      <c r="G19" s="52"/>
      <c r="H19" s="52"/>
      <c r="I19" s="54"/>
    </row>
    <row r="20" spans="1:9" ht="18" customHeight="1">
      <c r="A20" s="50">
        <v>3382</v>
      </c>
      <c r="B20" s="51" t="s">
        <v>581</v>
      </c>
      <c r="C20" s="52"/>
      <c r="D20" s="52"/>
      <c r="E20" s="52"/>
      <c r="F20" s="52"/>
      <c r="G20" s="52"/>
      <c r="H20" s="52"/>
      <c r="I20" s="54"/>
    </row>
    <row r="21" spans="1:9" ht="18" customHeight="1">
      <c r="A21" s="50">
        <v>3383</v>
      </c>
      <c r="B21" s="51" t="s">
        <v>582</v>
      </c>
      <c r="C21" s="52"/>
      <c r="D21" s="52"/>
      <c r="E21" s="52"/>
      <c r="F21" s="52"/>
      <c r="G21" s="52"/>
      <c r="H21" s="52"/>
      <c r="I21" s="54"/>
    </row>
    <row r="22" spans="1:9" ht="18" customHeight="1">
      <c r="A22" s="50">
        <v>3384</v>
      </c>
      <c r="B22" s="51" t="s">
        <v>583</v>
      </c>
      <c r="C22" s="52"/>
      <c r="D22" s="52"/>
      <c r="E22" s="52"/>
      <c r="F22" s="52"/>
      <c r="G22" s="52"/>
      <c r="H22" s="52"/>
      <c r="I22" s="54"/>
    </row>
    <row r="23" spans="1:9" ht="18" customHeight="1">
      <c r="A23" s="50">
        <v>3386</v>
      </c>
      <c r="B23" s="51" t="s">
        <v>584</v>
      </c>
      <c r="C23" s="52"/>
      <c r="D23" s="52"/>
      <c r="E23" s="52"/>
      <c r="F23" s="52"/>
      <c r="G23" s="52"/>
      <c r="H23" s="52"/>
      <c r="I23" s="54"/>
    </row>
    <row r="24" spans="1:9" ht="18" customHeight="1">
      <c r="A24" s="50">
        <v>3411</v>
      </c>
      <c r="B24" s="51" t="s">
        <v>585</v>
      </c>
      <c r="C24" s="52"/>
      <c r="D24" s="52"/>
      <c r="E24" s="52"/>
      <c r="F24" s="52"/>
      <c r="G24" s="52"/>
      <c r="H24" s="52"/>
      <c r="I24" s="54"/>
    </row>
    <row r="25" spans="1:9" ht="18" customHeight="1">
      <c r="A25" s="50">
        <v>411</v>
      </c>
      <c r="B25" s="51" t="s">
        <v>586</v>
      </c>
      <c r="C25" s="52"/>
      <c r="D25" s="52"/>
      <c r="E25" s="52"/>
      <c r="F25" s="52"/>
      <c r="G25" s="52"/>
      <c r="H25" s="52"/>
      <c r="I25" s="54"/>
    </row>
    <row r="26" spans="1:9" ht="18" customHeight="1">
      <c r="A26" s="50">
        <v>421</v>
      </c>
      <c r="B26" s="51" t="s">
        <v>587</v>
      </c>
      <c r="C26" s="52"/>
      <c r="D26" s="52"/>
      <c r="E26" s="52"/>
      <c r="F26" s="52"/>
      <c r="G26" s="52"/>
      <c r="H26" s="52"/>
      <c r="I26" s="54"/>
    </row>
    <row r="27" spans="1:9" ht="18" customHeight="1">
      <c r="A27" s="50">
        <v>511</v>
      </c>
      <c r="B27" s="51" t="s">
        <v>588</v>
      </c>
      <c r="C27" s="52"/>
      <c r="D27" s="52"/>
      <c r="E27" s="52"/>
      <c r="F27" s="52"/>
      <c r="G27" s="52"/>
      <c r="H27" s="52"/>
      <c r="I27" s="54"/>
    </row>
    <row r="28" spans="1:9" ht="18" customHeight="1">
      <c r="A28" s="50">
        <v>521</v>
      </c>
      <c r="B28" s="51" t="s">
        <v>589</v>
      </c>
      <c r="C28" s="52"/>
      <c r="D28" s="52"/>
      <c r="E28" s="52"/>
      <c r="F28" s="52"/>
      <c r="G28" s="52"/>
      <c r="H28" s="52"/>
      <c r="I28" s="54"/>
    </row>
    <row r="29" spans="1:9" ht="18" customHeight="1">
      <c r="A29" s="50">
        <v>621</v>
      </c>
      <c r="B29" s="51" t="s">
        <v>590</v>
      </c>
      <c r="C29" s="52"/>
      <c r="D29" s="52"/>
      <c r="E29" s="52"/>
      <c r="F29" s="52"/>
      <c r="G29" s="52"/>
      <c r="H29" s="52"/>
      <c r="I29" s="54"/>
    </row>
    <row r="30" spans="1:9" ht="18" customHeight="1">
      <c r="A30" s="50">
        <v>622</v>
      </c>
      <c r="B30" s="51" t="s">
        <v>591</v>
      </c>
      <c r="C30" s="52"/>
      <c r="D30" s="52"/>
      <c r="E30" s="52"/>
      <c r="F30" s="52"/>
      <c r="G30" s="52"/>
      <c r="H30" s="52"/>
      <c r="I30" s="54"/>
    </row>
    <row r="31" spans="1:9" ht="18" customHeight="1">
      <c r="A31" s="50">
        <v>627</v>
      </c>
      <c r="B31" s="51" t="s">
        <v>592</v>
      </c>
      <c r="C31" s="52"/>
      <c r="D31" s="52"/>
      <c r="E31" s="52"/>
      <c r="F31" s="52"/>
      <c r="G31" s="52"/>
      <c r="H31" s="52"/>
      <c r="I31" s="54"/>
    </row>
    <row r="32" spans="1:9" ht="18" customHeight="1">
      <c r="A32" s="50">
        <v>632</v>
      </c>
      <c r="B32" s="51" t="s">
        <v>593</v>
      </c>
      <c r="C32" s="52"/>
      <c r="D32" s="52"/>
      <c r="E32" s="52"/>
      <c r="F32" s="52"/>
      <c r="G32" s="52"/>
      <c r="H32" s="52"/>
      <c r="I32" s="54"/>
    </row>
    <row r="33" spans="1:9" ht="18" customHeight="1">
      <c r="A33" s="50">
        <v>641</v>
      </c>
      <c r="B33" s="51" t="s">
        <v>594</v>
      </c>
      <c r="C33" s="52"/>
      <c r="D33" s="52"/>
      <c r="E33" s="52"/>
      <c r="F33" s="52"/>
      <c r="G33" s="52"/>
      <c r="H33" s="52"/>
      <c r="I33" s="54"/>
    </row>
    <row r="34" spans="1:9">
      <c r="A34" s="50">
        <v>642</v>
      </c>
      <c r="B34" s="51" t="s">
        <v>595</v>
      </c>
      <c r="C34" s="52"/>
      <c r="D34" s="52"/>
      <c r="E34" s="52"/>
      <c r="F34" s="52"/>
      <c r="G34" s="52"/>
      <c r="H34" s="52"/>
      <c r="I34" s="54"/>
    </row>
    <row r="35" spans="1:9" ht="18" customHeight="1">
      <c r="A35" s="50">
        <v>821</v>
      </c>
      <c r="B35" s="51" t="s">
        <v>596</v>
      </c>
      <c r="C35" s="52"/>
      <c r="D35" s="52"/>
      <c r="E35" s="52"/>
      <c r="F35" s="52"/>
      <c r="G35" s="52"/>
      <c r="H35" s="52"/>
      <c r="I35" s="54"/>
    </row>
    <row r="36" spans="1:9" ht="18" customHeight="1">
      <c r="A36" s="50">
        <v>911</v>
      </c>
      <c r="B36" s="51" t="s">
        <v>597</v>
      </c>
      <c r="C36" s="52"/>
      <c r="D36" s="52"/>
      <c r="E36" s="52"/>
      <c r="F36" s="52"/>
      <c r="G36" s="52"/>
      <c r="H36" s="52"/>
      <c r="I36" s="54"/>
    </row>
    <row r="37" spans="1:9" ht="18" customHeight="1">
      <c r="A37" s="50"/>
      <c r="B37" s="50"/>
      <c r="C37" s="51"/>
      <c r="D37" s="52"/>
      <c r="E37" s="52"/>
      <c r="F37" s="52"/>
      <c r="G37" s="52"/>
      <c r="H37" s="52"/>
      <c r="I37" s="54"/>
    </row>
    <row r="38" spans="1:9" ht="18" customHeight="1">
      <c r="A38" s="59"/>
      <c r="B38" s="59" t="s">
        <v>77</v>
      </c>
      <c r="C38" s="60">
        <f t="shared" ref="C38:H38" si="0">SUM(C6:C37)</f>
        <v>0</v>
      </c>
      <c r="D38" s="60">
        <f t="shared" si="0"/>
        <v>0</v>
      </c>
      <c r="E38" s="60">
        <f t="shared" si="0"/>
        <v>0</v>
      </c>
      <c r="F38" s="60">
        <f>SUM(F6:F37)</f>
        <v>0</v>
      </c>
      <c r="G38" s="60">
        <f t="shared" si="0"/>
        <v>0</v>
      </c>
      <c r="H38" s="60">
        <f t="shared" si="0"/>
        <v>0</v>
      </c>
      <c r="I38" s="61"/>
    </row>
  </sheetData>
  <mergeCells count="7">
    <mergeCell ref="A1:H1"/>
    <mergeCell ref="A2:H2"/>
    <mergeCell ref="A4:A5"/>
    <mergeCell ref="B4:B5"/>
    <mergeCell ref="C4:D4"/>
    <mergeCell ref="E4:F4"/>
    <mergeCell ref="G4:H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6"/>
  <sheetViews>
    <sheetView topLeftCell="A10" workbookViewId="0">
      <selection activeCell="B4" sqref="B4"/>
    </sheetView>
  </sheetViews>
  <sheetFormatPr defaultRowHeight="15.75"/>
  <cols>
    <col min="1" max="1" width="55.125" style="65" customWidth="1"/>
    <col min="2" max="2" width="9.25" style="63" customWidth="1"/>
    <col min="3" max="3" width="15.375" style="65" customWidth="1"/>
    <col min="4" max="4" width="18.75" style="65" customWidth="1"/>
    <col min="5" max="5" width="15.75" style="65" customWidth="1"/>
    <col min="6" max="6" width="20.75" style="65" customWidth="1"/>
    <col min="7" max="256" width="9" style="65"/>
    <col min="257" max="257" width="55.125" style="65" customWidth="1"/>
    <col min="258" max="258" width="9.25" style="65" customWidth="1"/>
    <col min="259" max="259" width="15.375" style="65" customWidth="1"/>
    <col min="260" max="260" width="18.75" style="65" customWidth="1"/>
    <col min="261" max="261" width="15.75" style="65" customWidth="1"/>
    <col min="262" max="262" width="20.75" style="65" customWidth="1"/>
    <col min="263" max="512" width="9" style="65"/>
    <col min="513" max="513" width="55.125" style="65" customWidth="1"/>
    <col min="514" max="514" width="9.25" style="65" customWidth="1"/>
    <col min="515" max="515" width="15.375" style="65" customWidth="1"/>
    <col min="516" max="516" width="18.75" style="65" customWidth="1"/>
    <col min="517" max="517" width="15.75" style="65" customWidth="1"/>
    <col min="518" max="518" width="20.75" style="65" customWidth="1"/>
    <col min="519" max="768" width="9" style="65"/>
    <col min="769" max="769" width="55.125" style="65" customWidth="1"/>
    <col min="770" max="770" width="9.25" style="65" customWidth="1"/>
    <col min="771" max="771" width="15.375" style="65" customWidth="1"/>
    <col min="772" max="772" width="18.75" style="65" customWidth="1"/>
    <col min="773" max="773" width="15.75" style="65" customWidth="1"/>
    <col min="774" max="774" width="20.75" style="65" customWidth="1"/>
    <col min="775" max="1024" width="9" style="65"/>
    <col min="1025" max="1025" width="55.125" style="65" customWidth="1"/>
    <col min="1026" max="1026" width="9.25" style="65" customWidth="1"/>
    <col min="1027" max="1027" width="15.375" style="65" customWidth="1"/>
    <col min="1028" max="1028" width="18.75" style="65" customWidth="1"/>
    <col min="1029" max="1029" width="15.75" style="65" customWidth="1"/>
    <col min="1030" max="1030" width="20.75" style="65" customWidth="1"/>
    <col min="1031" max="1280" width="9" style="65"/>
    <col min="1281" max="1281" width="55.125" style="65" customWidth="1"/>
    <col min="1282" max="1282" width="9.25" style="65" customWidth="1"/>
    <col min="1283" max="1283" width="15.375" style="65" customWidth="1"/>
    <col min="1284" max="1284" width="18.75" style="65" customWidth="1"/>
    <col min="1285" max="1285" width="15.75" style="65" customWidth="1"/>
    <col min="1286" max="1286" width="20.75" style="65" customWidth="1"/>
    <col min="1287" max="1536" width="9" style="65"/>
    <col min="1537" max="1537" width="55.125" style="65" customWidth="1"/>
    <col min="1538" max="1538" width="9.25" style="65" customWidth="1"/>
    <col min="1539" max="1539" width="15.375" style="65" customWidth="1"/>
    <col min="1540" max="1540" width="18.75" style="65" customWidth="1"/>
    <col min="1541" max="1541" width="15.75" style="65" customWidth="1"/>
    <col min="1542" max="1542" width="20.75" style="65" customWidth="1"/>
    <col min="1543" max="1792" width="9" style="65"/>
    <col min="1793" max="1793" width="55.125" style="65" customWidth="1"/>
    <col min="1794" max="1794" width="9.25" style="65" customWidth="1"/>
    <col min="1795" max="1795" width="15.375" style="65" customWidth="1"/>
    <col min="1796" max="1796" width="18.75" style="65" customWidth="1"/>
    <col min="1797" max="1797" width="15.75" style="65" customWidth="1"/>
    <col min="1798" max="1798" width="20.75" style="65" customWidth="1"/>
    <col min="1799" max="2048" width="9" style="65"/>
    <col min="2049" max="2049" width="55.125" style="65" customWidth="1"/>
    <col min="2050" max="2050" width="9.25" style="65" customWidth="1"/>
    <col min="2051" max="2051" width="15.375" style="65" customWidth="1"/>
    <col min="2052" max="2052" width="18.75" style="65" customWidth="1"/>
    <col min="2053" max="2053" width="15.75" style="65" customWidth="1"/>
    <col min="2054" max="2054" width="20.75" style="65" customWidth="1"/>
    <col min="2055" max="2304" width="9" style="65"/>
    <col min="2305" max="2305" width="55.125" style="65" customWidth="1"/>
    <col min="2306" max="2306" width="9.25" style="65" customWidth="1"/>
    <col min="2307" max="2307" width="15.375" style="65" customWidth="1"/>
    <col min="2308" max="2308" width="18.75" style="65" customWidth="1"/>
    <col min="2309" max="2309" width="15.75" style="65" customWidth="1"/>
    <col min="2310" max="2310" width="20.75" style="65" customWidth="1"/>
    <col min="2311" max="2560" width="9" style="65"/>
    <col min="2561" max="2561" width="55.125" style="65" customWidth="1"/>
    <col min="2562" max="2562" width="9.25" style="65" customWidth="1"/>
    <col min="2563" max="2563" width="15.375" style="65" customWidth="1"/>
    <col min="2564" max="2564" width="18.75" style="65" customWidth="1"/>
    <col min="2565" max="2565" width="15.75" style="65" customWidth="1"/>
    <col min="2566" max="2566" width="20.75" style="65" customWidth="1"/>
    <col min="2567" max="2816" width="9" style="65"/>
    <col min="2817" max="2817" width="55.125" style="65" customWidth="1"/>
    <col min="2818" max="2818" width="9.25" style="65" customWidth="1"/>
    <col min="2819" max="2819" width="15.375" style="65" customWidth="1"/>
    <col min="2820" max="2820" width="18.75" style="65" customWidth="1"/>
    <col min="2821" max="2821" width="15.75" style="65" customWidth="1"/>
    <col min="2822" max="2822" width="20.75" style="65" customWidth="1"/>
    <col min="2823" max="3072" width="9" style="65"/>
    <col min="3073" max="3073" width="55.125" style="65" customWidth="1"/>
    <col min="3074" max="3074" width="9.25" style="65" customWidth="1"/>
    <col min="3075" max="3075" width="15.375" style="65" customWidth="1"/>
    <col min="3076" max="3076" width="18.75" style="65" customWidth="1"/>
    <col min="3077" max="3077" width="15.75" style="65" customWidth="1"/>
    <col min="3078" max="3078" width="20.75" style="65" customWidth="1"/>
    <col min="3079" max="3328" width="9" style="65"/>
    <col min="3329" max="3329" width="55.125" style="65" customWidth="1"/>
    <col min="3330" max="3330" width="9.25" style="65" customWidth="1"/>
    <col min="3331" max="3331" width="15.375" style="65" customWidth="1"/>
    <col min="3332" max="3332" width="18.75" style="65" customWidth="1"/>
    <col min="3333" max="3333" width="15.75" style="65" customWidth="1"/>
    <col min="3334" max="3334" width="20.75" style="65" customWidth="1"/>
    <col min="3335" max="3584" width="9" style="65"/>
    <col min="3585" max="3585" width="55.125" style="65" customWidth="1"/>
    <col min="3586" max="3586" width="9.25" style="65" customWidth="1"/>
    <col min="3587" max="3587" width="15.375" style="65" customWidth="1"/>
    <col min="3588" max="3588" width="18.75" style="65" customWidth="1"/>
    <col min="3589" max="3589" width="15.75" style="65" customWidth="1"/>
    <col min="3590" max="3590" width="20.75" style="65" customWidth="1"/>
    <col min="3591" max="3840" width="9" style="65"/>
    <col min="3841" max="3841" width="55.125" style="65" customWidth="1"/>
    <col min="3842" max="3842" width="9.25" style="65" customWidth="1"/>
    <col min="3843" max="3843" width="15.375" style="65" customWidth="1"/>
    <col min="3844" max="3844" width="18.75" style="65" customWidth="1"/>
    <col min="3845" max="3845" width="15.75" style="65" customWidth="1"/>
    <col min="3846" max="3846" width="20.75" style="65" customWidth="1"/>
    <col min="3847" max="4096" width="9" style="65"/>
    <col min="4097" max="4097" width="55.125" style="65" customWidth="1"/>
    <col min="4098" max="4098" width="9.25" style="65" customWidth="1"/>
    <col min="4099" max="4099" width="15.375" style="65" customWidth="1"/>
    <col min="4100" max="4100" width="18.75" style="65" customWidth="1"/>
    <col min="4101" max="4101" width="15.75" style="65" customWidth="1"/>
    <col min="4102" max="4102" width="20.75" style="65" customWidth="1"/>
    <col min="4103" max="4352" width="9" style="65"/>
    <col min="4353" max="4353" width="55.125" style="65" customWidth="1"/>
    <col min="4354" max="4354" width="9.25" style="65" customWidth="1"/>
    <col min="4355" max="4355" width="15.375" style="65" customWidth="1"/>
    <col min="4356" max="4356" width="18.75" style="65" customWidth="1"/>
    <col min="4357" max="4357" width="15.75" style="65" customWidth="1"/>
    <col min="4358" max="4358" width="20.75" style="65" customWidth="1"/>
    <col min="4359" max="4608" width="9" style="65"/>
    <col min="4609" max="4609" width="55.125" style="65" customWidth="1"/>
    <col min="4610" max="4610" width="9.25" style="65" customWidth="1"/>
    <col min="4611" max="4611" width="15.375" style="65" customWidth="1"/>
    <col min="4612" max="4612" width="18.75" style="65" customWidth="1"/>
    <col min="4613" max="4613" width="15.75" style="65" customWidth="1"/>
    <col min="4614" max="4614" width="20.75" style="65" customWidth="1"/>
    <col min="4615" max="4864" width="9" style="65"/>
    <col min="4865" max="4865" width="55.125" style="65" customWidth="1"/>
    <col min="4866" max="4866" width="9.25" style="65" customWidth="1"/>
    <col min="4867" max="4867" width="15.375" style="65" customWidth="1"/>
    <col min="4868" max="4868" width="18.75" style="65" customWidth="1"/>
    <col min="4869" max="4869" width="15.75" style="65" customWidth="1"/>
    <col min="4870" max="4870" width="20.75" style="65" customWidth="1"/>
    <col min="4871" max="5120" width="9" style="65"/>
    <col min="5121" max="5121" width="55.125" style="65" customWidth="1"/>
    <col min="5122" max="5122" width="9.25" style="65" customWidth="1"/>
    <col min="5123" max="5123" width="15.375" style="65" customWidth="1"/>
    <col min="5124" max="5124" width="18.75" style="65" customWidth="1"/>
    <col min="5125" max="5125" width="15.75" style="65" customWidth="1"/>
    <col min="5126" max="5126" width="20.75" style="65" customWidth="1"/>
    <col min="5127" max="5376" width="9" style="65"/>
    <col min="5377" max="5377" width="55.125" style="65" customWidth="1"/>
    <col min="5378" max="5378" width="9.25" style="65" customWidth="1"/>
    <col min="5379" max="5379" width="15.375" style="65" customWidth="1"/>
    <col min="5380" max="5380" width="18.75" style="65" customWidth="1"/>
    <col min="5381" max="5381" width="15.75" style="65" customWidth="1"/>
    <col min="5382" max="5382" width="20.75" style="65" customWidth="1"/>
    <col min="5383" max="5632" width="9" style="65"/>
    <col min="5633" max="5633" width="55.125" style="65" customWidth="1"/>
    <col min="5634" max="5634" width="9.25" style="65" customWidth="1"/>
    <col min="5635" max="5635" width="15.375" style="65" customWidth="1"/>
    <col min="5636" max="5636" width="18.75" style="65" customWidth="1"/>
    <col min="5637" max="5637" width="15.75" style="65" customWidth="1"/>
    <col min="5638" max="5638" width="20.75" style="65" customWidth="1"/>
    <col min="5639" max="5888" width="9" style="65"/>
    <col min="5889" max="5889" width="55.125" style="65" customWidth="1"/>
    <col min="5890" max="5890" width="9.25" style="65" customWidth="1"/>
    <col min="5891" max="5891" width="15.375" style="65" customWidth="1"/>
    <col min="5892" max="5892" width="18.75" style="65" customWidth="1"/>
    <col min="5893" max="5893" width="15.75" style="65" customWidth="1"/>
    <col min="5894" max="5894" width="20.75" style="65" customWidth="1"/>
    <col min="5895" max="6144" width="9" style="65"/>
    <col min="6145" max="6145" width="55.125" style="65" customWidth="1"/>
    <col min="6146" max="6146" width="9.25" style="65" customWidth="1"/>
    <col min="6147" max="6147" width="15.375" style="65" customWidth="1"/>
    <col min="6148" max="6148" width="18.75" style="65" customWidth="1"/>
    <col min="6149" max="6149" width="15.75" style="65" customWidth="1"/>
    <col min="6150" max="6150" width="20.75" style="65" customWidth="1"/>
    <col min="6151" max="6400" width="9" style="65"/>
    <col min="6401" max="6401" width="55.125" style="65" customWidth="1"/>
    <col min="6402" max="6402" width="9.25" style="65" customWidth="1"/>
    <col min="6403" max="6403" width="15.375" style="65" customWidth="1"/>
    <col min="6404" max="6404" width="18.75" style="65" customWidth="1"/>
    <col min="6405" max="6405" width="15.75" style="65" customWidth="1"/>
    <col min="6406" max="6406" width="20.75" style="65" customWidth="1"/>
    <col min="6407" max="6656" width="9" style="65"/>
    <col min="6657" max="6657" width="55.125" style="65" customWidth="1"/>
    <col min="6658" max="6658" width="9.25" style="65" customWidth="1"/>
    <col min="6659" max="6659" width="15.375" style="65" customWidth="1"/>
    <col min="6660" max="6660" width="18.75" style="65" customWidth="1"/>
    <col min="6661" max="6661" width="15.75" style="65" customWidth="1"/>
    <col min="6662" max="6662" width="20.75" style="65" customWidth="1"/>
    <col min="6663" max="6912" width="9" style="65"/>
    <col min="6913" max="6913" width="55.125" style="65" customWidth="1"/>
    <col min="6914" max="6914" width="9.25" style="65" customWidth="1"/>
    <col min="6915" max="6915" width="15.375" style="65" customWidth="1"/>
    <col min="6916" max="6916" width="18.75" style="65" customWidth="1"/>
    <col min="6917" max="6917" width="15.75" style="65" customWidth="1"/>
    <col min="6918" max="6918" width="20.75" style="65" customWidth="1"/>
    <col min="6919" max="7168" width="9" style="65"/>
    <col min="7169" max="7169" width="55.125" style="65" customWidth="1"/>
    <col min="7170" max="7170" width="9.25" style="65" customWidth="1"/>
    <col min="7171" max="7171" width="15.375" style="65" customWidth="1"/>
    <col min="7172" max="7172" width="18.75" style="65" customWidth="1"/>
    <col min="7173" max="7173" width="15.75" style="65" customWidth="1"/>
    <col min="7174" max="7174" width="20.75" style="65" customWidth="1"/>
    <col min="7175" max="7424" width="9" style="65"/>
    <col min="7425" max="7425" width="55.125" style="65" customWidth="1"/>
    <col min="7426" max="7426" width="9.25" style="65" customWidth="1"/>
    <col min="7427" max="7427" width="15.375" style="65" customWidth="1"/>
    <col min="7428" max="7428" width="18.75" style="65" customWidth="1"/>
    <col min="7429" max="7429" width="15.75" style="65" customWidth="1"/>
    <col min="7430" max="7430" width="20.75" style="65" customWidth="1"/>
    <col min="7431" max="7680" width="9" style="65"/>
    <col min="7681" max="7681" width="55.125" style="65" customWidth="1"/>
    <col min="7682" max="7682" width="9.25" style="65" customWidth="1"/>
    <col min="7683" max="7683" width="15.375" style="65" customWidth="1"/>
    <col min="7684" max="7684" width="18.75" style="65" customWidth="1"/>
    <col min="7685" max="7685" width="15.75" style="65" customWidth="1"/>
    <col min="7686" max="7686" width="20.75" style="65" customWidth="1"/>
    <col min="7687" max="7936" width="9" style="65"/>
    <col min="7937" max="7937" width="55.125" style="65" customWidth="1"/>
    <col min="7938" max="7938" width="9.25" style="65" customWidth="1"/>
    <col min="7939" max="7939" width="15.375" style="65" customWidth="1"/>
    <col min="7940" max="7940" width="18.75" style="65" customWidth="1"/>
    <col min="7941" max="7941" width="15.75" style="65" customWidth="1"/>
    <col min="7942" max="7942" width="20.75" style="65" customWidth="1"/>
    <col min="7943" max="8192" width="9" style="65"/>
    <col min="8193" max="8193" width="55.125" style="65" customWidth="1"/>
    <col min="8194" max="8194" width="9.25" style="65" customWidth="1"/>
    <col min="8195" max="8195" width="15.375" style="65" customWidth="1"/>
    <col min="8196" max="8196" width="18.75" style="65" customWidth="1"/>
    <col min="8197" max="8197" width="15.75" style="65" customWidth="1"/>
    <col min="8198" max="8198" width="20.75" style="65" customWidth="1"/>
    <col min="8199" max="8448" width="9" style="65"/>
    <col min="8449" max="8449" width="55.125" style="65" customWidth="1"/>
    <col min="8450" max="8450" width="9.25" style="65" customWidth="1"/>
    <col min="8451" max="8451" width="15.375" style="65" customWidth="1"/>
    <col min="8452" max="8452" width="18.75" style="65" customWidth="1"/>
    <col min="8453" max="8453" width="15.75" style="65" customWidth="1"/>
    <col min="8454" max="8454" width="20.75" style="65" customWidth="1"/>
    <col min="8455" max="8704" width="9" style="65"/>
    <col min="8705" max="8705" width="55.125" style="65" customWidth="1"/>
    <col min="8706" max="8706" width="9.25" style="65" customWidth="1"/>
    <col min="8707" max="8707" width="15.375" style="65" customWidth="1"/>
    <col min="8708" max="8708" width="18.75" style="65" customWidth="1"/>
    <col min="8709" max="8709" width="15.75" style="65" customWidth="1"/>
    <col min="8710" max="8710" width="20.75" style="65" customWidth="1"/>
    <col min="8711" max="8960" width="9" style="65"/>
    <col min="8961" max="8961" width="55.125" style="65" customWidth="1"/>
    <col min="8962" max="8962" width="9.25" style="65" customWidth="1"/>
    <col min="8963" max="8963" width="15.375" style="65" customWidth="1"/>
    <col min="8964" max="8964" width="18.75" style="65" customWidth="1"/>
    <col min="8965" max="8965" width="15.75" style="65" customWidth="1"/>
    <col min="8966" max="8966" width="20.75" style="65" customWidth="1"/>
    <col min="8967" max="9216" width="9" style="65"/>
    <col min="9217" max="9217" width="55.125" style="65" customWidth="1"/>
    <col min="9218" max="9218" width="9.25" style="65" customWidth="1"/>
    <col min="9219" max="9219" width="15.375" style="65" customWidth="1"/>
    <col min="9220" max="9220" width="18.75" style="65" customWidth="1"/>
    <col min="9221" max="9221" width="15.75" style="65" customWidth="1"/>
    <col min="9222" max="9222" width="20.75" style="65" customWidth="1"/>
    <col min="9223" max="9472" width="9" style="65"/>
    <col min="9473" max="9473" width="55.125" style="65" customWidth="1"/>
    <col min="9474" max="9474" width="9.25" style="65" customWidth="1"/>
    <col min="9475" max="9475" width="15.375" style="65" customWidth="1"/>
    <col min="9476" max="9476" width="18.75" style="65" customWidth="1"/>
    <col min="9477" max="9477" width="15.75" style="65" customWidth="1"/>
    <col min="9478" max="9478" width="20.75" style="65" customWidth="1"/>
    <col min="9479" max="9728" width="9" style="65"/>
    <col min="9729" max="9729" width="55.125" style="65" customWidth="1"/>
    <col min="9730" max="9730" width="9.25" style="65" customWidth="1"/>
    <col min="9731" max="9731" width="15.375" style="65" customWidth="1"/>
    <col min="9732" max="9732" width="18.75" style="65" customWidth="1"/>
    <col min="9733" max="9733" width="15.75" style="65" customWidth="1"/>
    <col min="9734" max="9734" width="20.75" style="65" customWidth="1"/>
    <col min="9735" max="9984" width="9" style="65"/>
    <col min="9985" max="9985" width="55.125" style="65" customWidth="1"/>
    <col min="9986" max="9986" width="9.25" style="65" customWidth="1"/>
    <col min="9987" max="9987" width="15.375" style="65" customWidth="1"/>
    <col min="9988" max="9988" width="18.75" style="65" customWidth="1"/>
    <col min="9989" max="9989" width="15.75" style="65" customWidth="1"/>
    <col min="9990" max="9990" width="20.75" style="65" customWidth="1"/>
    <col min="9991" max="10240" width="9" style="65"/>
    <col min="10241" max="10241" width="55.125" style="65" customWidth="1"/>
    <col min="10242" max="10242" width="9.25" style="65" customWidth="1"/>
    <col min="10243" max="10243" width="15.375" style="65" customWidth="1"/>
    <col min="10244" max="10244" width="18.75" style="65" customWidth="1"/>
    <col min="10245" max="10245" width="15.75" style="65" customWidth="1"/>
    <col min="10246" max="10246" width="20.75" style="65" customWidth="1"/>
    <col min="10247" max="10496" width="9" style="65"/>
    <col min="10497" max="10497" width="55.125" style="65" customWidth="1"/>
    <col min="10498" max="10498" width="9.25" style="65" customWidth="1"/>
    <col min="10499" max="10499" width="15.375" style="65" customWidth="1"/>
    <col min="10500" max="10500" width="18.75" style="65" customWidth="1"/>
    <col min="10501" max="10501" width="15.75" style="65" customWidth="1"/>
    <col min="10502" max="10502" width="20.75" style="65" customWidth="1"/>
    <col min="10503" max="10752" width="9" style="65"/>
    <col min="10753" max="10753" width="55.125" style="65" customWidth="1"/>
    <col min="10754" max="10754" width="9.25" style="65" customWidth="1"/>
    <col min="10755" max="10755" width="15.375" style="65" customWidth="1"/>
    <col min="10756" max="10756" width="18.75" style="65" customWidth="1"/>
    <col min="10757" max="10757" width="15.75" style="65" customWidth="1"/>
    <col min="10758" max="10758" width="20.75" style="65" customWidth="1"/>
    <col min="10759" max="11008" width="9" style="65"/>
    <col min="11009" max="11009" width="55.125" style="65" customWidth="1"/>
    <col min="11010" max="11010" width="9.25" style="65" customWidth="1"/>
    <col min="11011" max="11011" width="15.375" style="65" customWidth="1"/>
    <col min="11012" max="11012" width="18.75" style="65" customWidth="1"/>
    <col min="11013" max="11013" width="15.75" style="65" customWidth="1"/>
    <col min="11014" max="11014" width="20.75" style="65" customWidth="1"/>
    <col min="11015" max="11264" width="9" style="65"/>
    <col min="11265" max="11265" width="55.125" style="65" customWidth="1"/>
    <col min="11266" max="11266" width="9.25" style="65" customWidth="1"/>
    <col min="11267" max="11267" width="15.375" style="65" customWidth="1"/>
    <col min="11268" max="11268" width="18.75" style="65" customWidth="1"/>
    <col min="11269" max="11269" width="15.75" style="65" customWidth="1"/>
    <col min="11270" max="11270" width="20.75" style="65" customWidth="1"/>
    <col min="11271" max="11520" width="9" style="65"/>
    <col min="11521" max="11521" width="55.125" style="65" customWidth="1"/>
    <col min="11522" max="11522" width="9.25" style="65" customWidth="1"/>
    <col min="11523" max="11523" width="15.375" style="65" customWidth="1"/>
    <col min="11524" max="11524" width="18.75" style="65" customWidth="1"/>
    <col min="11525" max="11525" width="15.75" style="65" customWidth="1"/>
    <col min="11526" max="11526" width="20.75" style="65" customWidth="1"/>
    <col min="11527" max="11776" width="9" style="65"/>
    <col min="11777" max="11777" width="55.125" style="65" customWidth="1"/>
    <col min="11778" max="11778" width="9.25" style="65" customWidth="1"/>
    <col min="11779" max="11779" width="15.375" style="65" customWidth="1"/>
    <col min="11780" max="11780" width="18.75" style="65" customWidth="1"/>
    <col min="11781" max="11781" width="15.75" style="65" customWidth="1"/>
    <col min="11782" max="11782" width="20.75" style="65" customWidth="1"/>
    <col min="11783" max="12032" width="9" style="65"/>
    <col min="12033" max="12033" width="55.125" style="65" customWidth="1"/>
    <col min="12034" max="12034" width="9.25" style="65" customWidth="1"/>
    <col min="12035" max="12035" width="15.375" style="65" customWidth="1"/>
    <col min="12036" max="12036" width="18.75" style="65" customWidth="1"/>
    <col min="12037" max="12037" width="15.75" style="65" customWidth="1"/>
    <col min="12038" max="12038" width="20.75" style="65" customWidth="1"/>
    <col min="12039" max="12288" width="9" style="65"/>
    <col min="12289" max="12289" width="55.125" style="65" customWidth="1"/>
    <col min="12290" max="12290" width="9.25" style="65" customWidth="1"/>
    <col min="12291" max="12291" width="15.375" style="65" customWidth="1"/>
    <col min="12292" max="12292" width="18.75" style="65" customWidth="1"/>
    <col min="12293" max="12293" width="15.75" style="65" customWidth="1"/>
    <col min="12294" max="12294" width="20.75" style="65" customWidth="1"/>
    <col min="12295" max="12544" width="9" style="65"/>
    <col min="12545" max="12545" width="55.125" style="65" customWidth="1"/>
    <col min="12546" max="12546" width="9.25" style="65" customWidth="1"/>
    <col min="12547" max="12547" width="15.375" style="65" customWidth="1"/>
    <col min="12548" max="12548" width="18.75" style="65" customWidth="1"/>
    <col min="12549" max="12549" width="15.75" style="65" customWidth="1"/>
    <col min="12550" max="12550" width="20.75" style="65" customWidth="1"/>
    <col min="12551" max="12800" width="9" style="65"/>
    <col min="12801" max="12801" width="55.125" style="65" customWidth="1"/>
    <col min="12802" max="12802" width="9.25" style="65" customWidth="1"/>
    <col min="12803" max="12803" width="15.375" style="65" customWidth="1"/>
    <col min="12804" max="12804" width="18.75" style="65" customWidth="1"/>
    <col min="12805" max="12805" width="15.75" style="65" customWidth="1"/>
    <col min="12806" max="12806" width="20.75" style="65" customWidth="1"/>
    <col min="12807" max="13056" width="9" style="65"/>
    <col min="13057" max="13057" width="55.125" style="65" customWidth="1"/>
    <col min="13058" max="13058" width="9.25" style="65" customWidth="1"/>
    <col min="13059" max="13059" width="15.375" style="65" customWidth="1"/>
    <col min="13060" max="13060" width="18.75" style="65" customWidth="1"/>
    <col min="13061" max="13061" width="15.75" style="65" customWidth="1"/>
    <col min="13062" max="13062" width="20.75" style="65" customWidth="1"/>
    <col min="13063" max="13312" width="9" style="65"/>
    <col min="13313" max="13313" width="55.125" style="65" customWidth="1"/>
    <col min="13314" max="13314" width="9.25" style="65" customWidth="1"/>
    <col min="13315" max="13315" width="15.375" style="65" customWidth="1"/>
    <col min="13316" max="13316" width="18.75" style="65" customWidth="1"/>
    <col min="13317" max="13317" width="15.75" style="65" customWidth="1"/>
    <col min="13318" max="13318" width="20.75" style="65" customWidth="1"/>
    <col min="13319" max="13568" width="9" style="65"/>
    <col min="13569" max="13569" width="55.125" style="65" customWidth="1"/>
    <col min="13570" max="13570" width="9.25" style="65" customWidth="1"/>
    <col min="13571" max="13571" width="15.375" style="65" customWidth="1"/>
    <col min="13572" max="13572" width="18.75" style="65" customWidth="1"/>
    <col min="13573" max="13573" width="15.75" style="65" customWidth="1"/>
    <col min="13574" max="13574" width="20.75" style="65" customWidth="1"/>
    <col min="13575" max="13824" width="9" style="65"/>
    <col min="13825" max="13825" width="55.125" style="65" customWidth="1"/>
    <col min="13826" max="13826" width="9.25" style="65" customWidth="1"/>
    <col min="13827" max="13827" width="15.375" style="65" customWidth="1"/>
    <col min="13828" max="13828" width="18.75" style="65" customWidth="1"/>
    <col min="13829" max="13829" width="15.75" style="65" customWidth="1"/>
    <col min="13830" max="13830" width="20.75" style="65" customWidth="1"/>
    <col min="13831" max="14080" width="9" style="65"/>
    <col min="14081" max="14081" width="55.125" style="65" customWidth="1"/>
    <col min="14082" max="14082" width="9.25" style="65" customWidth="1"/>
    <col min="14083" max="14083" width="15.375" style="65" customWidth="1"/>
    <col min="14084" max="14084" width="18.75" style="65" customWidth="1"/>
    <col min="14085" max="14085" width="15.75" style="65" customWidth="1"/>
    <col min="14086" max="14086" width="20.75" style="65" customWidth="1"/>
    <col min="14087" max="14336" width="9" style="65"/>
    <col min="14337" max="14337" width="55.125" style="65" customWidth="1"/>
    <col min="14338" max="14338" width="9.25" style="65" customWidth="1"/>
    <col min="14339" max="14339" width="15.375" style="65" customWidth="1"/>
    <col min="14340" max="14340" width="18.75" style="65" customWidth="1"/>
    <col min="14341" max="14341" width="15.75" style="65" customWidth="1"/>
    <col min="14342" max="14342" width="20.75" style="65" customWidth="1"/>
    <col min="14343" max="14592" width="9" style="65"/>
    <col min="14593" max="14593" width="55.125" style="65" customWidth="1"/>
    <col min="14594" max="14594" width="9.25" style="65" customWidth="1"/>
    <col min="14595" max="14595" width="15.375" style="65" customWidth="1"/>
    <col min="14596" max="14596" width="18.75" style="65" customWidth="1"/>
    <col min="14597" max="14597" width="15.75" style="65" customWidth="1"/>
    <col min="14598" max="14598" width="20.75" style="65" customWidth="1"/>
    <col min="14599" max="14848" width="9" style="65"/>
    <col min="14849" max="14849" width="55.125" style="65" customWidth="1"/>
    <col min="14850" max="14850" width="9.25" style="65" customWidth="1"/>
    <col min="14851" max="14851" width="15.375" style="65" customWidth="1"/>
    <col min="14852" max="14852" width="18.75" style="65" customWidth="1"/>
    <col min="14853" max="14853" width="15.75" style="65" customWidth="1"/>
    <col min="14854" max="14854" width="20.75" style="65" customWidth="1"/>
    <col min="14855" max="15104" width="9" style="65"/>
    <col min="15105" max="15105" width="55.125" style="65" customWidth="1"/>
    <col min="15106" max="15106" width="9.25" style="65" customWidth="1"/>
    <col min="15107" max="15107" width="15.375" style="65" customWidth="1"/>
    <col min="15108" max="15108" width="18.75" style="65" customWidth="1"/>
    <col min="15109" max="15109" width="15.75" style="65" customWidth="1"/>
    <col min="15110" max="15110" width="20.75" style="65" customWidth="1"/>
    <col min="15111" max="15360" width="9" style="65"/>
    <col min="15361" max="15361" width="55.125" style="65" customWidth="1"/>
    <col min="15362" max="15362" width="9.25" style="65" customWidth="1"/>
    <col min="15363" max="15363" width="15.375" style="65" customWidth="1"/>
    <col min="15364" max="15364" width="18.75" style="65" customWidth="1"/>
    <col min="15365" max="15365" width="15.75" style="65" customWidth="1"/>
    <col min="15366" max="15366" width="20.75" style="65" customWidth="1"/>
    <col min="15367" max="15616" width="9" style="65"/>
    <col min="15617" max="15617" width="55.125" style="65" customWidth="1"/>
    <col min="15618" max="15618" width="9.25" style="65" customWidth="1"/>
    <col min="15619" max="15619" width="15.375" style="65" customWidth="1"/>
    <col min="15620" max="15620" width="18.75" style="65" customWidth="1"/>
    <col min="15621" max="15621" width="15.75" style="65" customWidth="1"/>
    <col min="15622" max="15622" width="20.75" style="65" customWidth="1"/>
    <col min="15623" max="15872" width="9" style="65"/>
    <col min="15873" max="15873" width="55.125" style="65" customWidth="1"/>
    <col min="15874" max="15874" width="9.25" style="65" customWidth="1"/>
    <col min="15875" max="15875" width="15.375" style="65" customWidth="1"/>
    <col min="15876" max="15876" width="18.75" style="65" customWidth="1"/>
    <col min="15877" max="15877" width="15.75" style="65" customWidth="1"/>
    <col min="15878" max="15878" width="20.75" style="65" customWidth="1"/>
    <col min="15879" max="16128" width="9" style="65"/>
    <col min="16129" max="16129" width="55.125" style="65" customWidth="1"/>
    <col min="16130" max="16130" width="9.25" style="65" customWidth="1"/>
    <col min="16131" max="16131" width="15.375" style="65" customWidth="1"/>
    <col min="16132" max="16132" width="18.75" style="65" customWidth="1"/>
    <col min="16133" max="16133" width="15.75" style="65" customWidth="1"/>
    <col min="16134" max="16134" width="20.75" style="65" customWidth="1"/>
    <col min="16135" max="16384" width="9" style="65"/>
  </cols>
  <sheetData>
    <row r="1" spans="1:5">
      <c r="A1" s="62"/>
      <c r="C1" s="64" t="s">
        <v>598</v>
      </c>
      <c r="D1" s="64"/>
      <c r="E1" s="64"/>
    </row>
    <row r="2" spans="1:5" ht="15.75" customHeight="1">
      <c r="A2" s="62"/>
      <c r="C2" s="66" t="s">
        <v>599</v>
      </c>
      <c r="D2" s="67"/>
      <c r="E2" s="67"/>
    </row>
    <row r="3" spans="1:5">
      <c r="A3" s="62"/>
      <c r="B3" s="68"/>
      <c r="C3" s="67"/>
      <c r="D3" s="67"/>
      <c r="E3" s="67"/>
    </row>
    <row r="5" spans="1:5">
      <c r="A5" s="69"/>
      <c r="B5" s="70"/>
      <c r="C5" s="69"/>
      <c r="D5" s="69"/>
      <c r="E5" s="69"/>
    </row>
    <row r="6" spans="1:5">
      <c r="A6" s="71" t="s">
        <v>600</v>
      </c>
      <c r="B6" s="72"/>
      <c r="C6" s="71"/>
      <c r="D6" s="71"/>
      <c r="E6" s="71"/>
    </row>
    <row r="7" spans="1:5">
      <c r="A7" s="73"/>
      <c r="B7" s="74"/>
      <c r="C7" s="73"/>
      <c r="D7" s="75"/>
      <c r="E7" s="76"/>
    </row>
    <row r="8" spans="1:5" s="80" customFormat="1" ht="20.25" customHeight="1">
      <c r="A8" s="77" t="s">
        <v>71</v>
      </c>
      <c r="B8" s="78" t="s">
        <v>601</v>
      </c>
      <c r="C8" s="77" t="s">
        <v>602</v>
      </c>
      <c r="D8" s="79" t="s">
        <v>603</v>
      </c>
      <c r="E8" s="79" t="s">
        <v>604</v>
      </c>
    </row>
    <row r="9" spans="1:5" ht="18.75">
      <c r="A9" s="81" t="s">
        <v>605</v>
      </c>
      <c r="B9" s="82">
        <v>100</v>
      </c>
      <c r="C9" s="83"/>
      <c r="D9" s="84" t="e">
        <f>D10+D13+D17+D26+D29</f>
        <v>#REF!</v>
      </c>
      <c r="E9" s="84">
        <v>0</v>
      </c>
    </row>
    <row r="10" spans="1:5">
      <c r="A10" s="85" t="s">
        <v>606</v>
      </c>
      <c r="B10" s="86">
        <v>110</v>
      </c>
      <c r="C10" s="85"/>
      <c r="D10" s="87">
        <f>D11+D12</f>
        <v>0</v>
      </c>
      <c r="E10" s="87"/>
    </row>
    <row r="11" spans="1:5" ht="17.25" customHeight="1">
      <c r="A11" s="88" t="s">
        <v>607</v>
      </c>
      <c r="B11" s="89">
        <v>111</v>
      </c>
      <c r="C11" s="88"/>
      <c r="D11" s="90">
        <f>[1]CDSPS!G6+[1]CDSPS!G7</f>
        <v>0</v>
      </c>
      <c r="E11" s="90"/>
    </row>
    <row r="12" spans="1:5" ht="17.25" customHeight="1">
      <c r="A12" s="88" t="s">
        <v>608</v>
      </c>
      <c r="B12" s="89">
        <v>112</v>
      </c>
      <c r="C12" s="88"/>
      <c r="D12" s="90"/>
      <c r="E12" s="90"/>
    </row>
    <row r="13" spans="1:5" ht="17.25" customHeight="1">
      <c r="A13" s="85" t="s">
        <v>609</v>
      </c>
      <c r="B13" s="86">
        <v>120</v>
      </c>
      <c r="C13" s="85"/>
      <c r="D13" s="87">
        <f>D14+D15+D16</f>
        <v>0</v>
      </c>
      <c r="E13" s="87"/>
    </row>
    <row r="14" spans="1:5" ht="17.25" customHeight="1">
      <c r="A14" s="88" t="s">
        <v>610</v>
      </c>
      <c r="B14" s="89">
        <v>121</v>
      </c>
      <c r="C14" s="88"/>
      <c r="D14" s="90"/>
      <c r="E14" s="90"/>
    </row>
    <row r="15" spans="1:5" ht="17.25" customHeight="1">
      <c r="A15" s="88" t="s">
        <v>611</v>
      </c>
      <c r="B15" s="89">
        <v>122</v>
      </c>
      <c r="C15" s="88"/>
      <c r="D15" s="90"/>
      <c r="E15" s="90"/>
    </row>
    <row r="16" spans="1:5" ht="17.25" customHeight="1">
      <c r="A16" s="88" t="s">
        <v>612</v>
      </c>
      <c r="B16" s="89">
        <v>123</v>
      </c>
      <c r="C16" s="88"/>
      <c r="D16" s="90"/>
      <c r="E16" s="90"/>
    </row>
    <row r="17" spans="1:5" ht="17.25" customHeight="1">
      <c r="A17" s="85" t="s">
        <v>613</v>
      </c>
      <c r="B17" s="86">
        <v>130</v>
      </c>
      <c r="C17" s="85"/>
      <c r="D17" s="87">
        <f>SUM(D18:D25)</f>
        <v>0</v>
      </c>
      <c r="E17" s="87"/>
    </row>
    <row r="18" spans="1:5" ht="17.25" customHeight="1">
      <c r="A18" s="88" t="s">
        <v>614</v>
      </c>
      <c r="B18" s="89">
        <v>131</v>
      </c>
      <c r="C18" s="88"/>
      <c r="D18" s="90"/>
      <c r="E18" s="90"/>
    </row>
    <row r="19" spans="1:5" ht="17.25" customHeight="1">
      <c r="A19" s="88" t="s">
        <v>615</v>
      </c>
      <c r="B19" s="89">
        <v>132</v>
      </c>
      <c r="C19" s="88"/>
      <c r="D19" s="90"/>
      <c r="E19" s="90"/>
    </row>
    <row r="20" spans="1:5" ht="17.25" customHeight="1">
      <c r="A20" s="88" t="s">
        <v>616</v>
      </c>
      <c r="B20" s="89">
        <v>133</v>
      </c>
      <c r="C20" s="88"/>
      <c r="D20" s="90"/>
      <c r="E20" s="90"/>
    </row>
    <row r="21" spans="1:5" ht="17.25" customHeight="1">
      <c r="A21" s="88" t="s">
        <v>617</v>
      </c>
      <c r="B21" s="89">
        <v>134</v>
      </c>
      <c r="C21" s="88"/>
      <c r="D21" s="90"/>
      <c r="E21" s="90"/>
    </row>
    <row r="22" spans="1:5" ht="17.25" customHeight="1">
      <c r="A22" s="88" t="s">
        <v>618</v>
      </c>
      <c r="B22" s="89">
        <v>135</v>
      </c>
      <c r="C22" s="88"/>
      <c r="D22" s="90"/>
      <c r="E22" s="90"/>
    </row>
    <row r="23" spans="1:5" ht="17.25" customHeight="1">
      <c r="A23" s="88" t="s">
        <v>619</v>
      </c>
      <c r="B23" s="89">
        <v>136</v>
      </c>
      <c r="C23" s="88"/>
      <c r="D23" s="90"/>
      <c r="E23" s="90"/>
    </row>
    <row r="24" spans="1:5" ht="17.25" customHeight="1">
      <c r="A24" s="88" t="s">
        <v>620</v>
      </c>
      <c r="B24" s="89">
        <v>137</v>
      </c>
      <c r="C24" s="88"/>
      <c r="D24" s="90"/>
      <c r="E24" s="90"/>
    </row>
    <row r="25" spans="1:5" ht="17.25" customHeight="1">
      <c r="A25" s="88" t="s">
        <v>621</v>
      </c>
      <c r="B25" s="89">
        <v>139</v>
      </c>
      <c r="C25" s="88"/>
      <c r="D25" s="90"/>
      <c r="E25" s="90"/>
    </row>
    <row r="26" spans="1:5" ht="17.25" customHeight="1">
      <c r="A26" s="85" t="s">
        <v>622</v>
      </c>
      <c r="B26" s="86">
        <v>140</v>
      </c>
      <c r="C26" s="85"/>
      <c r="D26" s="87">
        <f>D27+D28</f>
        <v>0</v>
      </c>
      <c r="E26" s="87"/>
    </row>
    <row r="27" spans="1:5" ht="17.25" customHeight="1">
      <c r="A27" s="88" t="s">
        <v>623</v>
      </c>
      <c r="B27" s="89">
        <v>141</v>
      </c>
      <c r="C27" s="88"/>
      <c r="D27" s="90">
        <f>[1]CDSPS!G10+[1]CDSPS!G11+[1]CDSPS!G12+[1]CDSPS!G13</f>
        <v>0</v>
      </c>
      <c r="E27" s="90"/>
    </row>
    <row r="28" spans="1:5" ht="17.25" customHeight="1">
      <c r="A28" s="88" t="s">
        <v>624</v>
      </c>
      <c r="B28" s="89">
        <v>149</v>
      </c>
      <c r="C28" s="88"/>
      <c r="D28" s="90"/>
      <c r="E28" s="90"/>
    </row>
    <row r="29" spans="1:5" ht="17.25" customHeight="1">
      <c r="A29" s="85" t="s">
        <v>625</v>
      </c>
      <c r="B29" s="86">
        <v>150</v>
      </c>
      <c r="C29" s="85"/>
      <c r="D29" s="87" t="e">
        <f>SUM(D30:D34)</f>
        <v>#REF!</v>
      </c>
      <c r="E29" s="87"/>
    </row>
    <row r="30" spans="1:5" ht="17.25" customHeight="1">
      <c r="A30" s="88" t="s">
        <v>626</v>
      </c>
      <c r="B30" s="89">
        <v>151</v>
      </c>
      <c r="C30" s="88"/>
      <c r="D30" s="90"/>
      <c r="E30" s="90"/>
    </row>
    <row r="31" spans="1:5" ht="17.25" customHeight="1">
      <c r="A31" s="88" t="s">
        <v>627</v>
      </c>
      <c r="B31" s="89">
        <v>152</v>
      </c>
      <c r="C31" s="88"/>
      <c r="D31" s="90">
        <f>[1]CDSPS!G9</f>
        <v>0</v>
      </c>
      <c r="E31" s="90"/>
    </row>
    <row r="32" spans="1:5" ht="17.25" customHeight="1">
      <c r="A32" s="88" t="s">
        <v>628</v>
      </c>
      <c r="B32" s="89">
        <v>153</v>
      </c>
      <c r="C32" s="88"/>
      <c r="D32" s="90"/>
      <c r="E32" s="90"/>
    </row>
    <row r="33" spans="1:6" ht="17.25" customHeight="1">
      <c r="A33" s="88" t="s">
        <v>629</v>
      </c>
      <c r="B33" s="89">
        <v>154</v>
      </c>
      <c r="C33" s="88"/>
      <c r="D33" s="90" t="e">
        <f>[1]CDSPS!G17+[1]CDSPS!G18+[1]CDSPS!#REF!</f>
        <v>#REF!</v>
      </c>
      <c r="E33" s="90"/>
      <c r="F33" s="91"/>
    </row>
    <row r="34" spans="1:6" ht="17.25" customHeight="1">
      <c r="A34" s="88" t="s">
        <v>630</v>
      </c>
      <c r="B34" s="89">
        <v>155</v>
      </c>
      <c r="C34" s="88"/>
      <c r="D34" s="90"/>
      <c r="E34" s="90"/>
    </row>
    <row r="35" spans="1:6" ht="17.25" customHeight="1">
      <c r="A35" s="83" t="s">
        <v>631</v>
      </c>
      <c r="B35" s="82">
        <v>200</v>
      </c>
      <c r="C35" s="83"/>
      <c r="D35" s="84">
        <f>D36+D44+D54+D57+D60+D66</f>
        <v>0</v>
      </c>
      <c r="E35" s="84"/>
    </row>
    <row r="36" spans="1:6" ht="17.25" customHeight="1">
      <c r="A36" s="85" t="s">
        <v>632</v>
      </c>
      <c r="B36" s="86">
        <v>210</v>
      </c>
      <c r="C36" s="85"/>
      <c r="D36" s="87">
        <f>SUM(D37:D43)</f>
        <v>0</v>
      </c>
      <c r="E36" s="87"/>
    </row>
    <row r="37" spans="1:6" ht="17.25" customHeight="1">
      <c r="A37" s="88" t="s">
        <v>633</v>
      </c>
      <c r="B37" s="89">
        <v>211</v>
      </c>
      <c r="C37" s="88"/>
      <c r="D37" s="92"/>
      <c r="E37" s="90"/>
    </row>
    <row r="38" spans="1:6" ht="17.25" customHeight="1">
      <c r="A38" s="88" t="s">
        <v>634</v>
      </c>
      <c r="B38" s="89">
        <v>212</v>
      </c>
      <c r="C38" s="88"/>
      <c r="D38" s="92"/>
      <c r="E38" s="90"/>
    </row>
    <row r="39" spans="1:6" ht="17.25" customHeight="1">
      <c r="A39" s="88" t="s">
        <v>635</v>
      </c>
      <c r="B39" s="89">
        <v>213</v>
      </c>
      <c r="C39" s="88"/>
      <c r="D39" s="90"/>
      <c r="E39" s="90"/>
    </row>
    <row r="40" spans="1:6" ht="17.25" customHeight="1">
      <c r="A40" s="88" t="s">
        <v>636</v>
      </c>
      <c r="B40" s="89">
        <v>214</v>
      </c>
      <c r="C40" s="88"/>
      <c r="D40" s="90"/>
      <c r="E40" s="90"/>
    </row>
    <row r="41" spans="1:6" ht="17.25" customHeight="1">
      <c r="A41" s="88" t="s">
        <v>637</v>
      </c>
      <c r="B41" s="89">
        <v>215</v>
      </c>
      <c r="C41" s="88"/>
      <c r="D41" s="90"/>
      <c r="E41" s="90"/>
    </row>
    <row r="42" spans="1:6" ht="17.25" customHeight="1">
      <c r="A42" s="88" t="s">
        <v>638</v>
      </c>
      <c r="B42" s="89">
        <v>216</v>
      </c>
      <c r="C42" s="88"/>
      <c r="D42" s="90"/>
      <c r="E42" s="90"/>
    </row>
    <row r="43" spans="1:6" ht="17.25" customHeight="1">
      <c r="A43" s="88" t="s">
        <v>639</v>
      </c>
      <c r="B43" s="89">
        <v>219</v>
      </c>
      <c r="C43" s="88"/>
      <c r="D43" s="90"/>
      <c r="E43" s="90"/>
    </row>
    <row r="44" spans="1:6" ht="17.25" customHeight="1">
      <c r="A44" s="85" t="s">
        <v>640</v>
      </c>
      <c r="B44" s="86">
        <v>220</v>
      </c>
      <c r="C44" s="85"/>
      <c r="D44" s="87">
        <f>SUM(D45)</f>
        <v>0</v>
      </c>
      <c r="E44" s="87"/>
    </row>
    <row r="45" spans="1:6" ht="17.25" customHeight="1">
      <c r="A45" s="88" t="s">
        <v>641</v>
      </c>
      <c r="B45" s="89">
        <v>221</v>
      </c>
      <c r="C45" s="88"/>
      <c r="D45" s="90">
        <f>D46+D47</f>
        <v>0</v>
      </c>
      <c r="E45" s="90"/>
      <c r="F45" s="93"/>
    </row>
    <row r="46" spans="1:6" ht="17.25" customHeight="1">
      <c r="A46" s="94" t="s">
        <v>642</v>
      </c>
      <c r="B46" s="89">
        <v>222</v>
      </c>
      <c r="C46" s="88"/>
      <c r="D46" s="90">
        <f>[1]CDSPS!G14</f>
        <v>0</v>
      </c>
      <c r="E46" s="90"/>
    </row>
    <row r="47" spans="1:6" ht="17.25" customHeight="1">
      <c r="A47" s="88" t="s">
        <v>643</v>
      </c>
      <c r="B47" s="89">
        <v>223</v>
      </c>
      <c r="C47" s="88"/>
      <c r="D47" s="95">
        <f>-[1]CDSPS!H15</f>
        <v>0</v>
      </c>
      <c r="E47" s="95"/>
    </row>
    <row r="48" spans="1:6" ht="17.25" customHeight="1">
      <c r="A48" s="88" t="s">
        <v>644</v>
      </c>
      <c r="B48" s="89">
        <v>224</v>
      </c>
      <c r="C48" s="88"/>
      <c r="D48" s="90">
        <f>D49+D50</f>
        <v>0</v>
      </c>
      <c r="E48" s="90"/>
    </row>
    <row r="49" spans="1:5" ht="17.25" customHeight="1">
      <c r="A49" s="94" t="s">
        <v>642</v>
      </c>
      <c r="B49" s="89">
        <v>225</v>
      </c>
      <c r="C49" s="88"/>
      <c r="D49" s="90"/>
      <c r="E49" s="90"/>
    </row>
    <row r="50" spans="1:5" ht="17.25" customHeight="1">
      <c r="A50" s="88" t="s">
        <v>643</v>
      </c>
      <c r="B50" s="89">
        <v>226</v>
      </c>
      <c r="C50" s="88"/>
      <c r="D50" s="90"/>
      <c r="E50" s="90"/>
    </row>
    <row r="51" spans="1:5" ht="17.25" customHeight="1">
      <c r="A51" s="88" t="s">
        <v>645</v>
      </c>
      <c r="B51" s="89">
        <v>227</v>
      </c>
      <c r="C51" s="88"/>
      <c r="D51" s="90">
        <f>D52+D53</f>
        <v>0</v>
      </c>
      <c r="E51" s="90"/>
    </row>
    <row r="52" spans="1:5" ht="17.25" customHeight="1">
      <c r="A52" s="94" t="s">
        <v>642</v>
      </c>
      <c r="B52" s="89">
        <v>228</v>
      </c>
      <c r="C52" s="88"/>
      <c r="D52" s="90"/>
      <c r="E52" s="90"/>
    </row>
    <row r="53" spans="1:5" ht="17.25" customHeight="1">
      <c r="A53" s="88" t="s">
        <v>643</v>
      </c>
      <c r="B53" s="89">
        <v>229</v>
      </c>
      <c r="C53" s="88"/>
      <c r="D53" s="90"/>
      <c r="E53" s="90"/>
    </row>
    <row r="54" spans="1:5" ht="17.25" customHeight="1">
      <c r="A54" s="85" t="s">
        <v>646</v>
      </c>
      <c r="B54" s="86">
        <v>230</v>
      </c>
      <c r="C54" s="85"/>
      <c r="D54" s="87">
        <f>D55+D56</f>
        <v>0</v>
      </c>
      <c r="E54" s="87"/>
    </row>
    <row r="55" spans="1:5" ht="17.25" customHeight="1">
      <c r="A55" s="94" t="s">
        <v>642</v>
      </c>
      <c r="B55" s="89">
        <v>231</v>
      </c>
      <c r="C55" s="88"/>
      <c r="D55" s="90"/>
      <c r="E55" s="90"/>
    </row>
    <row r="56" spans="1:5" ht="17.25" customHeight="1">
      <c r="A56" s="94" t="s">
        <v>647</v>
      </c>
      <c r="B56" s="89">
        <v>232</v>
      </c>
      <c r="C56" s="88"/>
      <c r="D56" s="90"/>
      <c r="E56" s="90"/>
    </row>
    <row r="57" spans="1:5" ht="17.25" customHeight="1">
      <c r="A57" s="85" t="s">
        <v>648</v>
      </c>
      <c r="B57" s="86">
        <v>240</v>
      </c>
      <c r="C57" s="88"/>
      <c r="D57" s="90">
        <f>D58+D59</f>
        <v>0</v>
      </c>
      <c r="E57" s="90"/>
    </row>
    <row r="58" spans="1:5" ht="17.25" customHeight="1">
      <c r="A58" s="88" t="s">
        <v>649</v>
      </c>
      <c r="B58" s="89">
        <v>241</v>
      </c>
      <c r="C58" s="88"/>
      <c r="D58" s="90"/>
      <c r="E58" s="90"/>
    </row>
    <row r="59" spans="1:5" ht="17.25" customHeight="1">
      <c r="A59" s="88" t="s">
        <v>650</v>
      </c>
      <c r="B59" s="89">
        <v>242</v>
      </c>
      <c r="C59" s="88"/>
      <c r="D59" s="90"/>
      <c r="E59" s="90"/>
    </row>
    <row r="60" spans="1:5" ht="17.25" customHeight="1">
      <c r="A60" s="85" t="s">
        <v>651</v>
      </c>
      <c r="B60" s="86">
        <v>250</v>
      </c>
      <c r="C60" s="85"/>
      <c r="D60" s="87">
        <f>SUM(D61:D65)</f>
        <v>0</v>
      </c>
      <c r="E60" s="87"/>
    </row>
    <row r="61" spans="1:5" ht="17.25" customHeight="1">
      <c r="A61" s="88" t="s">
        <v>652</v>
      </c>
      <c r="B61" s="89">
        <v>251</v>
      </c>
      <c r="C61" s="88"/>
      <c r="D61" s="90"/>
      <c r="E61" s="90"/>
    </row>
    <row r="62" spans="1:5" ht="17.25" customHeight="1">
      <c r="A62" s="88" t="s">
        <v>653</v>
      </c>
      <c r="B62" s="89">
        <v>252</v>
      </c>
      <c r="C62" s="88"/>
      <c r="D62" s="90"/>
      <c r="E62" s="90"/>
    </row>
    <row r="63" spans="1:5" ht="17.25" customHeight="1">
      <c r="A63" s="88" t="s">
        <v>654</v>
      </c>
      <c r="B63" s="89">
        <v>253</v>
      </c>
      <c r="C63" s="88"/>
      <c r="D63" s="90"/>
      <c r="E63" s="90"/>
    </row>
    <row r="64" spans="1:5" ht="17.25" customHeight="1">
      <c r="A64" s="88" t="s">
        <v>655</v>
      </c>
      <c r="B64" s="89">
        <v>254</v>
      </c>
      <c r="C64" s="88"/>
      <c r="D64" s="90"/>
      <c r="E64" s="90"/>
    </row>
    <row r="65" spans="1:5" ht="17.25" customHeight="1">
      <c r="A65" s="88" t="s">
        <v>656</v>
      </c>
      <c r="B65" s="89">
        <v>255</v>
      </c>
      <c r="C65" s="88"/>
      <c r="D65" s="90"/>
      <c r="E65" s="90"/>
    </row>
    <row r="66" spans="1:5" ht="17.25" customHeight="1">
      <c r="A66" s="85" t="s">
        <v>657</v>
      </c>
      <c r="B66" s="86">
        <v>260</v>
      </c>
      <c r="C66" s="85"/>
      <c r="D66" s="87">
        <f>SUM(D67:D70)</f>
        <v>0</v>
      </c>
      <c r="E66" s="87"/>
    </row>
    <row r="67" spans="1:5" ht="17.25" customHeight="1">
      <c r="A67" s="88" t="s">
        <v>658</v>
      </c>
      <c r="B67" s="89">
        <v>261</v>
      </c>
      <c r="C67" s="88"/>
      <c r="D67" s="90"/>
      <c r="E67" s="90"/>
    </row>
    <row r="68" spans="1:5" ht="17.25" customHeight="1">
      <c r="A68" s="88" t="s">
        <v>659</v>
      </c>
      <c r="B68" s="89">
        <v>262</v>
      </c>
      <c r="C68" s="88"/>
      <c r="D68" s="90"/>
      <c r="E68" s="90"/>
    </row>
    <row r="69" spans="1:5" ht="17.25" customHeight="1">
      <c r="A69" s="88" t="s">
        <v>660</v>
      </c>
      <c r="B69" s="89">
        <v>263</v>
      </c>
      <c r="C69" s="88"/>
      <c r="D69" s="90"/>
      <c r="E69" s="90"/>
    </row>
    <row r="70" spans="1:5">
      <c r="A70" s="88" t="s">
        <v>661</v>
      </c>
      <c r="B70" s="89">
        <v>268</v>
      </c>
      <c r="C70" s="88"/>
      <c r="D70" s="90"/>
      <c r="E70" s="90"/>
    </row>
    <row r="71" spans="1:5">
      <c r="A71" s="96" t="s">
        <v>662</v>
      </c>
      <c r="B71" s="97">
        <v>270</v>
      </c>
      <c r="C71" s="96"/>
      <c r="D71" s="98" t="e">
        <f>D9+D35</f>
        <v>#REF!</v>
      </c>
      <c r="E71" s="98"/>
    </row>
    <row r="72" spans="1:5">
      <c r="A72" s="83" t="s">
        <v>663</v>
      </c>
      <c r="B72" s="82">
        <v>300</v>
      </c>
      <c r="C72" s="83"/>
      <c r="D72" s="84" t="e">
        <f>D73+D88</f>
        <v>#REF!</v>
      </c>
      <c r="E72" s="84"/>
    </row>
    <row r="73" spans="1:5">
      <c r="A73" s="85" t="s">
        <v>664</v>
      </c>
      <c r="B73" s="86">
        <v>310</v>
      </c>
      <c r="C73" s="85"/>
      <c r="D73" s="87" t="e">
        <f>SUM(D74:D87)</f>
        <v>#REF!</v>
      </c>
      <c r="E73" s="87"/>
    </row>
    <row r="74" spans="1:5">
      <c r="A74" s="88" t="s">
        <v>665</v>
      </c>
      <c r="B74" s="89">
        <v>311</v>
      </c>
      <c r="C74" s="88"/>
      <c r="D74" s="90"/>
      <c r="E74" s="90"/>
    </row>
    <row r="75" spans="1:5">
      <c r="A75" s="88" t="s">
        <v>666</v>
      </c>
      <c r="B75" s="89">
        <v>312</v>
      </c>
      <c r="C75" s="88"/>
      <c r="D75" s="90">
        <f>[1]CDSPS!H16</f>
        <v>0</v>
      </c>
      <c r="E75" s="90"/>
    </row>
    <row r="76" spans="1:5">
      <c r="A76" s="88" t="s">
        <v>667</v>
      </c>
      <c r="B76" s="89">
        <v>313</v>
      </c>
      <c r="C76" s="88"/>
      <c r="D76" s="90">
        <f>[1]CDSPS!H8</f>
        <v>0</v>
      </c>
      <c r="E76" s="90"/>
    </row>
    <row r="77" spans="1:5">
      <c r="A77" s="88" t="s">
        <v>668</v>
      </c>
      <c r="B77" s="89">
        <v>314</v>
      </c>
      <c r="C77" s="88"/>
      <c r="D77" s="90" t="e">
        <f>[1]CDSPS!H17+[1]CDSPS!H18+[1]CDSPS!#REF!</f>
        <v>#REF!</v>
      </c>
      <c r="E77" s="90"/>
    </row>
    <row r="78" spans="1:5">
      <c r="A78" s="88" t="s">
        <v>669</v>
      </c>
      <c r="B78" s="89">
        <v>315</v>
      </c>
      <c r="C78" s="88"/>
      <c r="D78" s="90">
        <f>[1]CDSPS!H19</f>
        <v>0</v>
      </c>
      <c r="E78" s="90"/>
    </row>
    <row r="79" spans="1:5">
      <c r="A79" s="88" t="s">
        <v>670</v>
      </c>
      <c r="B79" s="89">
        <v>316</v>
      </c>
      <c r="C79" s="88"/>
      <c r="D79" s="90"/>
      <c r="E79" s="90"/>
    </row>
    <row r="80" spans="1:5">
      <c r="A80" s="88" t="s">
        <v>671</v>
      </c>
      <c r="B80" s="89">
        <v>317</v>
      </c>
      <c r="C80" s="88"/>
      <c r="D80" s="90"/>
      <c r="E80" s="90"/>
    </row>
    <row r="81" spans="1:5">
      <c r="A81" s="88" t="s">
        <v>672</v>
      </c>
      <c r="B81" s="89">
        <v>318</v>
      </c>
      <c r="C81" s="88"/>
      <c r="D81" s="90"/>
      <c r="E81" s="90"/>
    </row>
    <row r="82" spans="1:5">
      <c r="A82" s="88" t="s">
        <v>673</v>
      </c>
      <c r="B82" s="89">
        <v>319</v>
      </c>
      <c r="C82" s="88"/>
      <c r="D82" s="90">
        <f>[1]CDSPS!H20+[1]CDSPS!H21+[1]CDSPS!H22+[1]CDSPS!H23</f>
        <v>0</v>
      </c>
      <c r="E82" s="90"/>
    </row>
    <row r="83" spans="1:5">
      <c r="A83" s="88" t="s">
        <v>674</v>
      </c>
      <c r="B83" s="89">
        <v>320</v>
      </c>
      <c r="C83" s="88"/>
      <c r="D83" s="90"/>
      <c r="E83" s="90"/>
    </row>
    <row r="84" spans="1:5">
      <c r="A84" s="88" t="s">
        <v>675</v>
      </c>
      <c r="B84" s="89">
        <v>321</v>
      </c>
      <c r="C84" s="88"/>
      <c r="D84" s="90"/>
      <c r="E84" s="90"/>
    </row>
    <row r="85" spans="1:5">
      <c r="A85" s="88" t="s">
        <v>676</v>
      </c>
      <c r="B85" s="89">
        <v>322</v>
      </c>
      <c r="C85" s="88"/>
      <c r="D85" s="90"/>
      <c r="E85" s="90"/>
    </row>
    <row r="86" spans="1:5">
      <c r="A86" s="88" t="s">
        <v>677</v>
      </c>
      <c r="B86" s="89">
        <v>323</v>
      </c>
      <c r="C86" s="88"/>
      <c r="D86" s="90"/>
      <c r="E86" s="90"/>
    </row>
    <row r="87" spans="1:5">
      <c r="A87" s="88" t="s">
        <v>678</v>
      </c>
      <c r="B87" s="89">
        <v>324</v>
      </c>
      <c r="C87" s="88"/>
      <c r="D87" s="90"/>
      <c r="E87" s="90"/>
    </row>
    <row r="88" spans="1:5">
      <c r="A88" s="85" t="s">
        <v>679</v>
      </c>
      <c r="B88" s="86">
        <v>330</v>
      </c>
      <c r="C88" s="85"/>
      <c r="D88" s="87">
        <f>SUM(D89:D101)</f>
        <v>0</v>
      </c>
      <c r="E88" s="87"/>
    </row>
    <row r="89" spans="1:5">
      <c r="A89" s="88" t="s">
        <v>680</v>
      </c>
      <c r="B89" s="89">
        <v>331</v>
      </c>
      <c r="C89" s="88"/>
      <c r="D89" s="90"/>
      <c r="E89" s="90"/>
    </row>
    <row r="90" spans="1:5">
      <c r="A90" s="88" t="s">
        <v>681</v>
      </c>
      <c r="B90" s="89">
        <v>332</v>
      </c>
      <c r="C90" s="88"/>
      <c r="D90" s="90"/>
      <c r="E90" s="90"/>
    </row>
    <row r="91" spans="1:5">
      <c r="A91" s="88" t="s">
        <v>682</v>
      </c>
      <c r="B91" s="89">
        <v>333</v>
      </c>
      <c r="C91" s="88"/>
      <c r="D91" s="90"/>
      <c r="E91" s="90"/>
    </row>
    <row r="92" spans="1:5">
      <c r="A92" s="88" t="s">
        <v>683</v>
      </c>
      <c r="B92" s="89">
        <v>334</v>
      </c>
      <c r="C92" s="88"/>
      <c r="D92" s="90">
        <f>[1]CDSPS!H24</f>
        <v>0</v>
      </c>
      <c r="E92" s="90"/>
    </row>
    <row r="93" spans="1:5">
      <c r="A93" s="88" t="s">
        <v>684</v>
      </c>
      <c r="B93" s="89">
        <v>335</v>
      </c>
      <c r="C93" s="88"/>
      <c r="D93" s="90"/>
      <c r="E93" s="90"/>
    </row>
    <row r="94" spans="1:5">
      <c r="A94" s="88" t="s">
        <v>685</v>
      </c>
      <c r="B94" s="89">
        <v>336</v>
      </c>
      <c r="C94" s="88"/>
      <c r="D94" s="90"/>
      <c r="E94" s="90"/>
    </row>
    <row r="95" spans="1:5">
      <c r="A95" s="88" t="s">
        <v>686</v>
      </c>
      <c r="B95" s="89">
        <v>337</v>
      </c>
      <c r="C95" s="88"/>
      <c r="D95" s="90"/>
      <c r="E95" s="90"/>
    </row>
    <row r="96" spans="1:5">
      <c r="A96" s="88" t="s">
        <v>687</v>
      </c>
      <c r="B96" s="89">
        <v>338</v>
      </c>
      <c r="C96" s="88"/>
      <c r="D96" s="90"/>
      <c r="E96" s="90"/>
    </row>
    <row r="97" spans="1:5">
      <c r="A97" s="88" t="s">
        <v>688</v>
      </c>
      <c r="B97" s="89">
        <v>339</v>
      </c>
      <c r="C97" s="88"/>
      <c r="D97" s="90"/>
      <c r="E97" s="90"/>
    </row>
    <row r="98" spans="1:5">
      <c r="A98" s="88" t="s">
        <v>689</v>
      </c>
      <c r="B98" s="89">
        <v>340</v>
      </c>
      <c r="C98" s="88"/>
      <c r="D98" s="90"/>
      <c r="E98" s="90"/>
    </row>
    <row r="99" spans="1:5">
      <c r="A99" s="88" t="s">
        <v>690</v>
      </c>
      <c r="B99" s="89">
        <v>341</v>
      </c>
      <c r="C99" s="88"/>
      <c r="D99" s="90"/>
      <c r="E99" s="90"/>
    </row>
    <row r="100" spans="1:5">
      <c r="A100" s="88" t="s">
        <v>691</v>
      </c>
      <c r="B100" s="89">
        <v>342</v>
      </c>
      <c r="C100" s="88"/>
      <c r="D100" s="90"/>
      <c r="E100" s="90"/>
    </row>
    <row r="101" spans="1:5">
      <c r="A101" s="88" t="s">
        <v>692</v>
      </c>
      <c r="B101" s="89">
        <v>343</v>
      </c>
      <c r="C101" s="88"/>
      <c r="D101" s="90"/>
      <c r="E101" s="90"/>
    </row>
    <row r="102" spans="1:5">
      <c r="A102" s="83" t="s">
        <v>693</v>
      </c>
      <c r="B102" s="82">
        <v>400</v>
      </c>
      <c r="C102" s="83"/>
      <c r="D102" s="84">
        <f>D103+D120</f>
        <v>0</v>
      </c>
      <c r="E102" s="84"/>
    </row>
    <row r="103" spans="1:5">
      <c r="A103" s="85" t="s">
        <v>694</v>
      </c>
      <c r="B103" s="86">
        <v>410</v>
      </c>
      <c r="C103" s="85"/>
      <c r="D103" s="87">
        <f>D104+SUM(D107:D116)+D119</f>
        <v>0</v>
      </c>
      <c r="E103" s="87"/>
    </row>
    <row r="104" spans="1:5">
      <c r="A104" s="88" t="s">
        <v>695</v>
      </c>
      <c r="B104" s="89">
        <v>411</v>
      </c>
      <c r="C104" s="88"/>
      <c r="D104" s="90">
        <f>[1]CDSPS!H25</f>
        <v>0</v>
      </c>
      <c r="E104" s="90"/>
    </row>
    <row r="105" spans="1:5">
      <c r="A105" s="88" t="s">
        <v>696</v>
      </c>
      <c r="B105" s="89" t="s">
        <v>697</v>
      </c>
      <c r="C105" s="88"/>
      <c r="D105" s="90"/>
      <c r="E105" s="90"/>
    </row>
    <row r="106" spans="1:5">
      <c r="A106" s="88" t="s">
        <v>698</v>
      </c>
      <c r="B106" s="89" t="s">
        <v>699</v>
      </c>
      <c r="C106" s="88"/>
      <c r="D106" s="90"/>
      <c r="E106" s="90"/>
    </row>
    <row r="107" spans="1:5">
      <c r="A107" s="88" t="s">
        <v>700</v>
      </c>
      <c r="B107" s="89">
        <v>412</v>
      </c>
      <c r="C107" s="88"/>
      <c r="D107" s="90"/>
      <c r="E107" s="90"/>
    </row>
    <row r="108" spans="1:5">
      <c r="A108" s="88" t="s">
        <v>701</v>
      </c>
      <c r="B108" s="89">
        <v>413</v>
      </c>
      <c r="C108" s="88"/>
      <c r="D108" s="90"/>
      <c r="E108" s="90"/>
    </row>
    <row r="109" spans="1:5">
      <c r="A109" s="88" t="s">
        <v>702</v>
      </c>
      <c r="B109" s="89">
        <v>414</v>
      </c>
      <c r="C109" s="88"/>
      <c r="D109" s="90"/>
      <c r="E109" s="90"/>
    </row>
    <row r="110" spans="1:5">
      <c r="A110" s="88" t="s">
        <v>703</v>
      </c>
      <c r="B110" s="89">
        <v>415</v>
      </c>
      <c r="C110" s="88"/>
      <c r="D110" s="90"/>
      <c r="E110" s="90"/>
    </row>
    <row r="111" spans="1:5">
      <c r="A111" s="88" t="s">
        <v>704</v>
      </c>
      <c r="B111" s="89">
        <v>416</v>
      </c>
      <c r="C111" s="88"/>
      <c r="D111" s="90"/>
      <c r="E111" s="90"/>
    </row>
    <row r="112" spans="1:5">
      <c r="A112" s="88" t="s">
        <v>705</v>
      </c>
      <c r="B112" s="89">
        <v>417</v>
      </c>
      <c r="C112" s="88"/>
      <c r="D112" s="90"/>
      <c r="E112" s="90"/>
    </row>
    <row r="113" spans="1:5">
      <c r="A113" s="88" t="s">
        <v>706</v>
      </c>
      <c r="B113" s="89">
        <v>418</v>
      </c>
      <c r="C113" s="88"/>
      <c r="D113" s="90"/>
      <c r="E113" s="90"/>
    </row>
    <row r="114" spans="1:5">
      <c r="A114" s="88" t="s">
        <v>707</v>
      </c>
      <c r="B114" s="89">
        <v>419</v>
      </c>
      <c r="C114" s="88"/>
      <c r="D114" s="90"/>
      <c r="E114" s="90"/>
    </row>
    <row r="115" spans="1:5">
      <c r="A115" s="88" t="s">
        <v>708</v>
      </c>
      <c r="B115" s="89">
        <v>420</v>
      </c>
      <c r="C115" s="88"/>
      <c r="D115" s="90"/>
      <c r="E115" s="90"/>
    </row>
    <row r="116" spans="1:5">
      <c r="A116" s="88" t="s">
        <v>709</v>
      </c>
      <c r="B116" s="89">
        <v>421</v>
      </c>
      <c r="C116" s="88"/>
      <c r="D116" s="90">
        <f>D117+D118</f>
        <v>0</v>
      </c>
      <c r="E116" s="90"/>
    </row>
    <row r="117" spans="1:5">
      <c r="A117" s="88" t="s">
        <v>710</v>
      </c>
      <c r="B117" s="89" t="s">
        <v>711</v>
      </c>
      <c r="C117" s="88"/>
      <c r="D117" s="90"/>
      <c r="E117" s="90"/>
    </row>
    <row r="118" spans="1:5">
      <c r="A118" s="88" t="s">
        <v>712</v>
      </c>
      <c r="B118" s="89" t="s">
        <v>713</v>
      </c>
      <c r="C118" s="88"/>
      <c r="D118" s="90">
        <f>[1]CDSPS!H26</f>
        <v>0</v>
      </c>
      <c r="E118" s="90"/>
    </row>
    <row r="119" spans="1:5">
      <c r="A119" s="88" t="s">
        <v>714</v>
      </c>
      <c r="B119" s="89">
        <v>422</v>
      </c>
      <c r="C119" s="88"/>
      <c r="D119" s="90"/>
      <c r="E119" s="90"/>
    </row>
    <row r="120" spans="1:5">
      <c r="A120" s="85" t="s">
        <v>715</v>
      </c>
      <c r="B120" s="86">
        <v>430</v>
      </c>
      <c r="C120" s="85"/>
      <c r="D120" s="87">
        <f>SUM(D121:D123)</f>
        <v>0</v>
      </c>
      <c r="E120" s="87"/>
    </row>
    <row r="121" spans="1:5">
      <c r="A121" s="88" t="s">
        <v>716</v>
      </c>
      <c r="B121" s="89">
        <v>431</v>
      </c>
      <c r="C121" s="88"/>
      <c r="D121" s="90"/>
      <c r="E121" s="90"/>
    </row>
    <row r="122" spans="1:5">
      <c r="A122" s="88" t="s">
        <v>717</v>
      </c>
      <c r="B122" s="89">
        <v>432</v>
      </c>
      <c r="C122" s="88"/>
      <c r="D122" s="90"/>
      <c r="E122" s="90"/>
    </row>
    <row r="123" spans="1:5">
      <c r="A123" s="88" t="s">
        <v>718</v>
      </c>
      <c r="B123" s="89">
        <v>433</v>
      </c>
      <c r="C123" s="88"/>
      <c r="D123" s="90"/>
      <c r="E123" s="90"/>
    </row>
    <row r="124" spans="1:5" s="80" customFormat="1" ht="18.75">
      <c r="A124" s="99" t="s">
        <v>719</v>
      </c>
      <c r="B124" s="100">
        <v>440</v>
      </c>
      <c r="C124" s="99"/>
      <c r="D124" s="101" t="e">
        <f>D102+D72</f>
        <v>#REF!</v>
      </c>
      <c r="E124" s="101"/>
    </row>
    <row r="126" spans="1:5">
      <c r="D126" s="10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workbookViewId="0">
      <selection sqref="A1:XFD1048576"/>
    </sheetView>
  </sheetViews>
  <sheetFormatPr defaultRowHeight="15.75"/>
  <cols>
    <col min="1" max="1" width="53.75" style="105" customWidth="1"/>
    <col min="2" max="2" width="7" style="104" customWidth="1"/>
    <col min="3" max="3" width="12.25" style="105" customWidth="1"/>
    <col min="4" max="5" width="15.125" style="107" customWidth="1"/>
    <col min="6" max="256" width="9" style="105"/>
    <col min="257" max="257" width="53.75" style="105" customWidth="1"/>
    <col min="258" max="258" width="7" style="105" customWidth="1"/>
    <col min="259" max="259" width="12.25" style="105" customWidth="1"/>
    <col min="260" max="261" width="15.125" style="105" customWidth="1"/>
    <col min="262" max="512" width="9" style="105"/>
    <col min="513" max="513" width="53.75" style="105" customWidth="1"/>
    <col min="514" max="514" width="7" style="105" customWidth="1"/>
    <col min="515" max="515" width="12.25" style="105" customWidth="1"/>
    <col min="516" max="517" width="15.125" style="105" customWidth="1"/>
    <col min="518" max="768" width="9" style="105"/>
    <col min="769" max="769" width="53.75" style="105" customWidth="1"/>
    <col min="770" max="770" width="7" style="105" customWidth="1"/>
    <col min="771" max="771" width="12.25" style="105" customWidth="1"/>
    <col min="772" max="773" width="15.125" style="105" customWidth="1"/>
    <col min="774" max="1024" width="9" style="105"/>
    <col min="1025" max="1025" width="53.75" style="105" customWidth="1"/>
    <col min="1026" max="1026" width="7" style="105" customWidth="1"/>
    <col min="1027" max="1027" width="12.25" style="105" customWidth="1"/>
    <col min="1028" max="1029" width="15.125" style="105" customWidth="1"/>
    <col min="1030" max="1280" width="9" style="105"/>
    <col min="1281" max="1281" width="53.75" style="105" customWidth="1"/>
    <col min="1282" max="1282" width="7" style="105" customWidth="1"/>
    <col min="1283" max="1283" width="12.25" style="105" customWidth="1"/>
    <col min="1284" max="1285" width="15.125" style="105" customWidth="1"/>
    <col min="1286" max="1536" width="9" style="105"/>
    <col min="1537" max="1537" width="53.75" style="105" customWidth="1"/>
    <col min="1538" max="1538" width="7" style="105" customWidth="1"/>
    <col min="1539" max="1539" width="12.25" style="105" customWidth="1"/>
    <col min="1540" max="1541" width="15.125" style="105" customWidth="1"/>
    <col min="1542" max="1792" width="9" style="105"/>
    <col min="1793" max="1793" width="53.75" style="105" customWidth="1"/>
    <col min="1794" max="1794" width="7" style="105" customWidth="1"/>
    <col min="1795" max="1795" width="12.25" style="105" customWidth="1"/>
    <col min="1796" max="1797" width="15.125" style="105" customWidth="1"/>
    <col min="1798" max="2048" width="9" style="105"/>
    <col min="2049" max="2049" width="53.75" style="105" customWidth="1"/>
    <col min="2050" max="2050" width="7" style="105" customWidth="1"/>
    <col min="2051" max="2051" width="12.25" style="105" customWidth="1"/>
    <col min="2052" max="2053" width="15.125" style="105" customWidth="1"/>
    <col min="2054" max="2304" width="9" style="105"/>
    <col min="2305" max="2305" width="53.75" style="105" customWidth="1"/>
    <col min="2306" max="2306" width="7" style="105" customWidth="1"/>
    <col min="2307" max="2307" width="12.25" style="105" customWidth="1"/>
    <col min="2308" max="2309" width="15.125" style="105" customWidth="1"/>
    <col min="2310" max="2560" width="9" style="105"/>
    <col min="2561" max="2561" width="53.75" style="105" customWidth="1"/>
    <col min="2562" max="2562" width="7" style="105" customWidth="1"/>
    <col min="2563" max="2563" width="12.25" style="105" customWidth="1"/>
    <col min="2564" max="2565" width="15.125" style="105" customWidth="1"/>
    <col min="2566" max="2816" width="9" style="105"/>
    <col min="2817" max="2817" width="53.75" style="105" customWidth="1"/>
    <col min="2818" max="2818" width="7" style="105" customWidth="1"/>
    <col min="2819" max="2819" width="12.25" style="105" customWidth="1"/>
    <col min="2820" max="2821" width="15.125" style="105" customWidth="1"/>
    <col min="2822" max="3072" width="9" style="105"/>
    <col min="3073" max="3073" width="53.75" style="105" customWidth="1"/>
    <col min="3074" max="3074" width="7" style="105" customWidth="1"/>
    <col min="3075" max="3075" width="12.25" style="105" customWidth="1"/>
    <col min="3076" max="3077" width="15.125" style="105" customWidth="1"/>
    <col min="3078" max="3328" width="9" style="105"/>
    <col min="3329" max="3329" width="53.75" style="105" customWidth="1"/>
    <col min="3330" max="3330" width="7" style="105" customWidth="1"/>
    <col min="3331" max="3331" width="12.25" style="105" customWidth="1"/>
    <col min="3332" max="3333" width="15.125" style="105" customWidth="1"/>
    <col min="3334" max="3584" width="9" style="105"/>
    <col min="3585" max="3585" width="53.75" style="105" customWidth="1"/>
    <col min="3586" max="3586" width="7" style="105" customWidth="1"/>
    <col min="3587" max="3587" width="12.25" style="105" customWidth="1"/>
    <col min="3588" max="3589" width="15.125" style="105" customWidth="1"/>
    <col min="3590" max="3840" width="9" style="105"/>
    <col min="3841" max="3841" width="53.75" style="105" customWidth="1"/>
    <col min="3842" max="3842" width="7" style="105" customWidth="1"/>
    <col min="3843" max="3843" width="12.25" style="105" customWidth="1"/>
    <col min="3844" max="3845" width="15.125" style="105" customWidth="1"/>
    <col min="3846" max="4096" width="9" style="105"/>
    <col min="4097" max="4097" width="53.75" style="105" customWidth="1"/>
    <col min="4098" max="4098" width="7" style="105" customWidth="1"/>
    <col min="4099" max="4099" width="12.25" style="105" customWidth="1"/>
    <col min="4100" max="4101" width="15.125" style="105" customWidth="1"/>
    <col min="4102" max="4352" width="9" style="105"/>
    <col min="4353" max="4353" width="53.75" style="105" customWidth="1"/>
    <col min="4354" max="4354" width="7" style="105" customWidth="1"/>
    <col min="4355" max="4355" width="12.25" style="105" customWidth="1"/>
    <col min="4356" max="4357" width="15.125" style="105" customWidth="1"/>
    <col min="4358" max="4608" width="9" style="105"/>
    <col min="4609" max="4609" width="53.75" style="105" customWidth="1"/>
    <col min="4610" max="4610" width="7" style="105" customWidth="1"/>
    <col min="4611" max="4611" width="12.25" style="105" customWidth="1"/>
    <col min="4612" max="4613" width="15.125" style="105" customWidth="1"/>
    <col min="4614" max="4864" width="9" style="105"/>
    <col min="4865" max="4865" width="53.75" style="105" customWidth="1"/>
    <col min="4866" max="4866" width="7" style="105" customWidth="1"/>
    <col min="4867" max="4867" width="12.25" style="105" customWidth="1"/>
    <col min="4868" max="4869" width="15.125" style="105" customWidth="1"/>
    <col min="4870" max="5120" width="9" style="105"/>
    <col min="5121" max="5121" width="53.75" style="105" customWidth="1"/>
    <col min="5122" max="5122" width="7" style="105" customWidth="1"/>
    <col min="5123" max="5123" width="12.25" style="105" customWidth="1"/>
    <col min="5124" max="5125" width="15.125" style="105" customWidth="1"/>
    <col min="5126" max="5376" width="9" style="105"/>
    <col min="5377" max="5377" width="53.75" style="105" customWidth="1"/>
    <col min="5378" max="5378" width="7" style="105" customWidth="1"/>
    <col min="5379" max="5379" width="12.25" style="105" customWidth="1"/>
    <col min="5380" max="5381" width="15.125" style="105" customWidth="1"/>
    <col min="5382" max="5632" width="9" style="105"/>
    <col min="5633" max="5633" width="53.75" style="105" customWidth="1"/>
    <col min="5634" max="5634" width="7" style="105" customWidth="1"/>
    <col min="5635" max="5635" width="12.25" style="105" customWidth="1"/>
    <col min="5636" max="5637" width="15.125" style="105" customWidth="1"/>
    <col min="5638" max="5888" width="9" style="105"/>
    <col min="5889" max="5889" width="53.75" style="105" customWidth="1"/>
    <col min="5890" max="5890" width="7" style="105" customWidth="1"/>
    <col min="5891" max="5891" width="12.25" style="105" customWidth="1"/>
    <col min="5892" max="5893" width="15.125" style="105" customWidth="1"/>
    <col min="5894" max="6144" width="9" style="105"/>
    <col min="6145" max="6145" width="53.75" style="105" customWidth="1"/>
    <col min="6146" max="6146" width="7" style="105" customWidth="1"/>
    <col min="6147" max="6147" width="12.25" style="105" customWidth="1"/>
    <col min="6148" max="6149" width="15.125" style="105" customWidth="1"/>
    <col min="6150" max="6400" width="9" style="105"/>
    <col min="6401" max="6401" width="53.75" style="105" customWidth="1"/>
    <col min="6402" max="6402" width="7" style="105" customWidth="1"/>
    <col min="6403" max="6403" width="12.25" style="105" customWidth="1"/>
    <col min="6404" max="6405" width="15.125" style="105" customWidth="1"/>
    <col min="6406" max="6656" width="9" style="105"/>
    <col min="6657" max="6657" width="53.75" style="105" customWidth="1"/>
    <col min="6658" max="6658" width="7" style="105" customWidth="1"/>
    <col min="6659" max="6659" width="12.25" style="105" customWidth="1"/>
    <col min="6660" max="6661" width="15.125" style="105" customWidth="1"/>
    <col min="6662" max="6912" width="9" style="105"/>
    <col min="6913" max="6913" width="53.75" style="105" customWidth="1"/>
    <col min="6914" max="6914" width="7" style="105" customWidth="1"/>
    <col min="6915" max="6915" width="12.25" style="105" customWidth="1"/>
    <col min="6916" max="6917" width="15.125" style="105" customWidth="1"/>
    <col min="6918" max="7168" width="9" style="105"/>
    <col min="7169" max="7169" width="53.75" style="105" customWidth="1"/>
    <col min="7170" max="7170" width="7" style="105" customWidth="1"/>
    <col min="7171" max="7171" width="12.25" style="105" customWidth="1"/>
    <col min="7172" max="7173" width="15.125" style="105" customWidth="1"/>
    <col min="7174" max="7424" width="9" style="105"/>
    <col min="7425" max="7425" width="53.75" style="105" customWidth="1"/>
    <col min="7426" max="7426" width="7" style="105" customWidth="1"/>
    <col min="7427" max="7427" width="12.25" style="105" customWidth="1"/>
    <col min="7428" max="7429" width="15.125" style="105" customWidth="1"/>
    <col min="7430" max="7680" width="9" style="105"/>
    <col min="7681" max="7681" width="53.75" style="105" customWidth="1"/>
    <col min="7682" max="7682" width="7" style="105" customWidth="1"/>
    <col min="7683" max="7683" width="12.25" style="105" customWidth="1"/>
    <col min="7684" max="7685" width="15.125" style="105" customWidth="1"/>
    <col min="7686" max="7936" width="9" style="105"/>
    <col min="7937" max="7937" width="53.75" style="105" customWidth="1"/>
    <col min="7938" max="7938" width="7" style="105" customWidth="1"/>
    <col min="7939" max="7939" width="12.25" style="105" customWidth="1"/>
    <col min="7940" max="7941" width="15.125" style="105" customWidth="1"/>
    <col min="7942" max="8192" width="9" style="105"/>
    <col min="8193" max="8193" width="53.75" style="105" customWidth="1"/>
    <col min="8194" max="8194" width="7" style="105" customWidth="1"/>
    <col min="8195" max="8195" width="12.25" style="105" customWidth="1"/>
    <col min="8196" max="8197" width="15.125" style="105" customWidth="1"/>
    <col min="8198" max="8448" width="9" style="105"/>
    <col min="8449" max="8449" width="53.75" style="105" customWidth="1"/>
    <col min="8450" max="8450" width="7" style="105" customWidth="1"/>
    <col min="8451" max="8451" width="12.25" style="105" customWidth="1"/>
    <col min="8452" max="8453" width="15.125" style="105" customWidth="1"/>
    <col min="8454" max="8704" width="9" style="105"/>
    <col min="8705" max="8705" width="53.75" style="105" customWidth="1"/>
    <col min="8706" max="8706" width="7" style="105" customWidth="1"/>
    <col min="8707" max="8707" width="12.25" style="105" customWidth="1"/>
    <col min="8708" max="8709" width="15.125" style="105" customWidth="1"/>
    <col min="8710" max="8960" width="9" style="105"/>
    <col min="8961" max="8961" width="53.75" style="105" customWidth="1"/>
    <col min="8962" max="8962" width="7" style="105" customWidth="1"/>
    <col min="8963" max="8963" width="12.25" style="105" customWidth="1"/>
    <col min="8964" max="8965" width="15.125" style="105" customWidth="1"/>
    <col min="8966" max="9216" width="9" style="105"/>
    <col min="9217" max="9217" width="53.75" style="105" customWidth="1"/>
    <col min="9218" max="9218" width="7" style="105" customWidth="1"/>
    <col min="9219" max="9219" width="12.25" style="105" customWidth="1"/>
    <col min="9220" max="9221" width="15.125" style="105" customWidth="1"/>
    <col min="9222" max="9472" width="9" style="105"/>
    <col min="9473" max="9473" width="53.75" style="105" customWidth="1"/>
    <col min="9474" max="9474" width="7" style="105" customWidth="1"/>
    <col min="9475" max="9475" width="12.25" style="105" customWidth="1"/>
    <col min="9476" max="9477" width="15.125" style="105" customWidth="1"/>
    <col min="9478" max="9728" width="9" style="105"/>
    <col min="9729" max="9729" width="53.75" style="105" customWidth="1"/>
    <col min="9730" max="9730" width="7" style="105" customWidth="1"/>
    <col min="9731" max="9731" width="12.25" style="105" customWidth="1"/>
    <col min="9732" max="9733" width="15.125" style="105" customWidth="1"/>
    <col min="9734" max="9984" width="9" style="105"/>
    <col min="9985" max="9985" width="53.75" style="105" customWidth="1"/>
    <col min="9986" max="9986" width="7" style="105" customWidth="1"/>
    <col min="9987" max="9987" width="12.25" style="105" customWidth="1"/>
    <col min="9988" max="9989" width="15.125" style="105" customWidth="1"/>
    <col min="9990" max="10240" width="9" style="105"/>
    <col min="10241" max="10241" width="53.75" style="105" customWidth="1"/>
    <col min="10242" max="10242" width="7" style="105" customWidth="1"/>
    <col min="10243" max="10243" width="12.25" style="105" customWidth="1"/>
    <col min="10244" max="10245" width="15.125" style="105" customWidth="1"/>
    <col min="10246" max="10496" width="9" style="105"/>
    <col min="10497" max="10497" width="53.75" style="105" customWidth="1"/>
    <col min="10498" max="10498" width="7" style="105" customWidth="1"/>
    <col min="10499" max="10499" width="12.25" style="105" customWidth="1"/>
    <col min="10500" max="10501" width="15.125" style="105" customWidth="1"/>
    <col min="10502" max="10752" width="9" style="105"/>
    <col min="10753" max="10753" width="53.75" style="105" customWidth="1"/>
    <col min="10754" max="10754" width="7" style="105" customWidth="1"/>
    <col min="10755" max="10755" width="12.25" style="105" customWidth="1"/>
    <col min="10756" max="10757" width="15.125" style="105" customWidth="1"/>
    <col min="10758" max="11008" width="9" style="105"/>
    <col min="11009" max="11009" width="53.75" style="105" customWidth="1"/>
    <col min="11010" max="11010" width="7" style="105" customWidth="1"/>
    <col min="11011" max="11011" width="12.25" style="105" customWidth="1"/>
    <col min="11012" max="11013" width="15.125" style="105" customWidth="1"/>
    <col min="11014" max="11264" width="9" style="105"/>
    <col min="11265" max="11265" width="53.75" style="105" customWidth="1"/>
    <col min="11266" max="11266" width="7" style="105" customWidth="1"/>
    <col min="11267" max="11267" width="12.25" style="105" customWidth="1"/>
    <col min="11268" max="11269" width="15.125" style="105" customWidth="1"/>
    <col min="11270" max="11520" width="9" style="105"/>
    <col min="11521" max="11521" width="53.75" style="105" customWidth="1"/>
    <col min="11522" max="11522" width="7" style="105" customWidth="1"/>
    <col min="11523" max="11523" width="12.25" style="105" customWidth="1"/>
    <col min="11524" max="11525" width="15.125" style="105" customWidth="1"/>
    <col min="11526" max="11776" width="9" style="105"/>
    <col min="11777" max="11777" width="53.75" style="105" customWidth="1"/>
    <col min="11778" max="11778" width="7" style="105" customWidth="1"/>
    <col min="11779" max="11779" width="12.25" style="105" customWidth="1"/>
    <col min="11780" max="11781" width="15.125" style="105" customWidth="1"/>
    <col min="11782" max="12032" width="9" style="105"/>
    <col min="12033" max="12033" width="53.75" style="105" customWidth="1"/>
    <col min="12034" max="12034" width="7" style="105" customWidth="1"/>
    <col min="12035" max="12035" width="12.25" style="105" customWidth="1"/>
    <col min="12036" max="12037" width="15.125" style="105" customWidth="1"/>
    <col min="12038" max="12288" width="9" style="105"/>
    <col min="12289" max="12289" width="53.75" style="105" customWidth="1"/>
    <col min="12290" max="12290" width="7" style="105" customWidth="1"/>
    <col min="12291" max="12291" width="12.25" style="105" customWidth="1"/>
    <col min="12292" max="12293" width="15.125" style="105" customWidth="1"/>
    <col min="12294" max="12544" width="9" style="105"/>
    <col min="12545" max="12545" width="53.75" style="105" customWidth="1"/>
    <col min="12546" max="12546" width="7" style="105" customWidth="1"/>
    <col min="12547" max="12547" width="12.25" style="105" customWidth="1"/>
    <col min="12548" max="12549" width="15.125" style="105" customWidth="1"/>
    <col min="12550" max="12800" width="9" style="105"/>
    <col min="12801" max="12801" width="53.75" style="105" customWidth="1"/>
    <col min="12802" max="12802" width="7" style="105" customWidth="1"/>
    <col min="12803" max="12803" width="12.25" style="105" customWidth="1"/>
    <col min="12804" max="12805" width="15.125" style="105" customWidth="1"/>
    <col min="12806" max="13056" width="9" style="105"/>
    <col min="13057" max="13057" width="53.75" style="105" customWidth="1"/>
    <col min="13058" max="13058" width="7" style="105" customWidth="1"/>
    <col min="13059" max="13059" width="12.25" style="105" customWidth="1"/>
    <col min="13060" max="13061" width="15.125" style="105" customWidth="1"/>
    <col min="13062" max="13312" width="9" style="105"/>
    <col min="13313" max="13313" width="53.75" style="105" customWidth="1"/>
    <col min="13314" max="13314" width="7" style="105" customWidth="1"/>
    <col min="13315" max="13315" width="12.25" style="105" customWidth="1"/>
    <col min="13316" max="13317" width="15.125" style="105" customWidth="1"/>
    <col min="13318" max="13568" width="9" style="105"/>
    <col min="13569" max="13569" width="53.75" style="105" customWidth="1"/>
    <col min="13570" max="13570" width="7" style="105" customWidth="1"/>
    <col min="13571" max="13571" width="12.25" style="105" customWidth="1"/>
    <col min="13572" max="13573" width="15.125" style="105" customWidth="1"/>
    <col min="13574" max="13824" width="9" style="105"/>
    <col min="13825" max="13825" width="53.75" style="105" customWidth="1"/>
    <col min="13826" max="13826" width="7" style="105" customWidth="1"/>
    <col min="13827" max="13827" width="12.25" style="105" customWidth="1"/>
    <col min="13828" max="13829" width="15.125" style="105" customWidth="1"/>
    <col min="13830" max="14080" width="9" style="105"/>
    <col min="14081" max="14081" width="53.75" style="105" customWidth="1"/>
    <col min="14082" max="14082" width="7" style="105" customWidth="1"/>
    <col min="14083" max="14083" width="12.25" style="105" customWidth="1"/>
    <col min="14084" max="14085" width="15.125" style="105" customWidth="1"/>
    <col min="14086" max="14336" width="9" style="105"/>
    <col min="14337" max="14337" width="53.75" style="105" customWidth="1"/>
    <col min="14338" max="14338" width="7" style="105" customWidth="1"/>
    <col min="14339" max="14339" width="12.25" style="105" customWidth="1"/>
    <col min="14340" max="14341" width="15.125" style="105" customWidth="1"/>
    <col min="14342" max="14592" width="9" style="105"/>
    <col min="14593" max="14593" width="53.75" style="105" customWidth="1"/>
    <col min="14594" max="14594" width="7" style="105" customWidth="1"/>
    <col min="14595" max="14595" width="12.25" style="105" customWidth="1"/>
    <col min="14596" max="14597" width="15.125" style="105" customWidth="1"/>
    <col min="14598" max="14848" width="9" style="105"/>
    <col min="14849" max="14849" width="53.75" style="105" customWidth="1"/>
    <col min="14850" max="14850" width="7" style="105" customWidth="1"/>
    <col min="14851" max="14851" width="12.25" style="105" customWidth="1"/>
    <col min="14852" max="14853" width="15.125" style="105" customWidth="1"/>
    <col min="14854" max="15104" width="9" style="105"/>
    <col min="15105" max="15105" width="53.75" style="105" customWidth="1"/>
    <col min="15106" max="15106" width="7" style="105" customWidth="1"/>
    <col min="15107" max="15107" width="12.25" style="105" customWidth="1"/>
    <col min="15108" max="15109" width="15.125" style="105" customWidth="1"/>
    <col min="15110" max="15360" width="9" style="105"/>
    <col min="15361" max="15361" width="53.75" style="105" customWidth="1"/>
    <col min="15362" max="15362" width="7" style="105" customWidth="1"/>
    <col min="15363" max="15363" width="12.25" style="105" customWidth="1"/>
    <col min="15364" max="15365" width="15.125" style="105" customWidth="1"/>
    <col min="15366" max="15616" width="9" style="105"/>
    <col min="15617" max="15617" width="53.75" style="105" customWidth="1"/>
    <col min="15618" max="15618" width="7" style="105" customWidth="1"/>
    <col min="15619" max="15619" width="12.25" style="105" customWidth="1"/>
    <col min="15620" max="15621" width="15.125" style="105" customWidth="1"/>
    <col min="15622" max="15872" width="9" style="105"/>
    <col min="15873" max="15873" width="53.75" style="105" customWidth="1"/>
    <col min="15874" max="15874" width="7" style="105" customWidth="1"/>
    <col min="15875" max="15875" width="12.25" style="105" customWidth="1"/>
    <col min="15876" max="15877" width="15.125" style="105" customWidth="1"/>
    <col min="15878" max="16128" width="9" style="105"/>
    <col min="16129" max="16129" width="53.75" style="105" customWidth="1"/>
    <col min="16130" max="16130" width="7" style="105" customWidth="1"/>
    <col min="16131" max="16131" width="12.25" style="105" customWidth="1"/>
    <col min="16132" max="16133" width="15.125" style="105" customWidth="1"/>
    <col min="16134" max="16384" width="9" style="105"/>
  </cols>
  <sheetData>
    <row r="1" spans="1:5">
      <c r="A1" s="103"/>
      <c r="D1" s="106" t="s">
        <v>720</v>
      </c>
    </row>
    <row r="2" spans="1:5">
      <c r="A2" s="103"/>
      <c r="D2" s="108" t="s">
        <v>721</v>
      </c>
    </row>
    <row r="3" spans="1:5">
      <c r="D3" s="108" t="s">
        <v>722</v>
      </c>
    </row>
    <row r="4" spans="1:5" ht="18.75">
      <c r="A4" s="109" t="s">
        <v>723</v>
      </c>
      <c r="B4" s="109"/>
      <c r="C4" s="109"/>
      <c r="D4" s="109"/>
      <c r="E4" s="109"/>
    </row>
    <row r="5" spans="1:5">
      <c r="A5" s="110" t="s">
        <v>724</v>
      </c>
      <c r="B5" s="110"/>
      <c r="C5" s="110"/>
      <c r="D5" s="110"/>
      <c r="E5" s="110"/>
    </row>
    <row r="6" spans="1:5">
      <c r="A6" s="111"/>
      <c r="B6" s="112"/>
      <c r="C6" s="113"/>
      <c r="D6" s="114"/>
      <c r="E6" s="115" t="s">
        <v>430</v>
      </c>
    </row>
    <row r="7" spans="1:5" ht="18" customHeight="1">
      <c r="A7" s="116" t="s">
        <v>725</v>
      </c>
      <c r="B7" s="117" t="s">
        <v>726</v>
      </c>
      <c r="C7" s="116" t="s">
        <v>727</v>
      </c>
      <c r="D7" s="116" t="s">
        <v>728</v>
      </c>
      <c r="E7" s="116" t="s">
        <v>729</v>
      </c>
    </row>
    <row r="8" spans="1:5" ht="18" customHeight="1">
      <c r="A8" s="118">
        <v>1</v>
      </c>
      <c r="B8" s="119">
        <v>2</v>
      </c>
      <c r="C8" s="118"/>
      <c r="D8" s="120">
        <v>3</v>
      </c>
      <c r="E8" s="120">
        <v>4</v>
      </c>
    </row>
    <row r="9" spans="1:5" ht="18" customHeight="1">
      <c r="A9" s="121" t="s">
        <v>730</v>
      </c>
      <c r="B9" s="122" t="s">
        <v>731</v>
      </c>
      <c r="C9" s="123"/>
      <c r="D9" s="124">
        <f>[1]CDSPS!E27</f>
        <v>0</v>
      </c>
      <c r="E9" s="125"/>
    </row>
    <row r="10" spans="1:5" ht="18" customHeight="1">
      <c r="A10" s="126" t="s">
        <v>732</v>
      </c>
      <c r="B10" s="127" t="s">
        <v>733</v>
      </c>
      <c r="C10" s="128"/>
      <c r="D10" s="129">
        <f>[1]CDSPS!E28</f>
        <v>0</v>
      </c>
      <c r="E10" s="130"/>
    </row>
    <row r="11" spans="1:5" ht="18" customHeight="1">
      <c r="A11" s="126" t="s">
        <v>734</v>
      </c>
      <c r="B11" s="127" t="s">
        <v>735</v>
      </c>
      <c r="C11" s="128"/>
      <c r="D11" s="129">
        <f>D9-D10</f>
        <v>0</v>
      </c>
      <c r="E11" s="130"/>
    </row>
    <row r="12" spans="1:5" ht="18" customHeight="1">
      <c r="A12" s="131" t="s">
        <v>736</v>
      </c>
      <c r="B12" s="132" t="s">
        <v>737</v>
      </c>
      <c r="C12" s="133"/>
      <c r="D12" s="134" t="e">
        <f>#REF!+#REF!-(#REF!+#REF!)</f>
        <v>#REF!</v>
      </c>
      <c r="E12" s="135"/>
    </row>
    <row r="13" spans="1:5" ht="18" customHeight="1">
      <c r="A13" s="131" t="s">
        <v>738</v>
      </c>
      <c r="B13" s="132" t="s">
        <v>739</v>
      </c>
      <c r="C13" s="133"/>
      <c r="D13" s="134" t="e">
        <f>D11-D12</f>
        <v>#REF!</v>
      </c>
      <c r="E13" s="135"/>
    </row>
    <row r="14" spans="1:5" ht="18" customHeight="1">
      <c r="A14" s="131" t="s">
        <v>740</v>
      </c>
      <c r="B14" s="132" t="s">
        <v>741</v>
      </c>
      <c r="C14" s="133"/>
      <c r="D14" s="134">
        <v>0</v>
      </c>
      <c r="E14" s="135"/>
    </row>
    <row r="15" spans="1:5" ht="18" customHeight="1">
      <c r="A15" s="131" t="s">
        <v>742</v>
      </c>
      <c r="B15" s="132" t="s">
        <v>743</v>
      </c>
      <c r="C15" s="133"/>
      <c r="D15" s="134">
        <v>0</v>
      </c>
      <c r="E15" s="135"/>
    </row>
    <row r="16" spans="1:5" ht="18" customHeight="1">
      <c r="A16" s="136" t="s">
        <v>744</v>
      </c>
      <c r="B16" s="132" t="s">
        <v>745</v>
      </c>
      <c r="C16" s="133"/>
      <c r="D16" s="134"/>
      <c r="E16" s="135"/>
    </row>
    <row r="17" spans="1:5" ht="18" customHeight="1">
      <c r="A17" s="137" t="s">
        <v>746</v>
      </c>
      <c r="B17" s="138" t="s">
        <v>747</v>
      </c>
      <c r="C17" s="139"/>
      <c r="D17" s="140">
        <f>[1]CDSPS!E33</f>
        <v>0</v>
      </c>
      <c r="E17" s="135"/>
    </row>
    <row r="18" spans="1:5" ht="18" customHeight="1">
      <c r="A18" s="137" t="s">
        <v>748</v>
      </c>
      <c r="B18" s="138" t="s">
        <v>749</v>
      </c>
      <c r="C18" s="139"/>
      <c r="D18" s="140">
        <f>[1]CDSPS!E34</f>
        <v>0</v>
      </c>
      <c r="E18" s="135"/>
    </row>
    <row r="19" spans="1:5" ht="18" customHeight="1">
      <c r="A19" s="137" t="s">
        <v>750</v>
      </c>
      <c r="B19" s="138" t="s">
        <v>751</v>
      </c>
      <c r="C19" s="139"/>
      <c r="D19" s="141" t="e">
        <f>D13+D14-D17-D18</f>
        <v>#REF!</v>
      </c>
      <c r="E19" s="142"/>
    </row>
    <row r="20" spans="1:5" ht="18" customHeight="1">
      <c r="A20" s="137" t="s">
        <v>752</v>
      </c>
      <c r="B20" s="138" t="s">
        <v>753</v>
      </c>
      <c r="C20" s="139"/>
      <c r="D20" s="141"/>
      <c r="E20" s="135"/>
    </row>
    <row r="21" spans="1:5" ht="18" customHeight="1">
      <c r="A21" s="137" t="s">
        <v>754</v>
      </c>
      <c r="B21" s="138" t="s">
        <v>755</v>
      </c>
      <c r="C21" s="139"/>
      <c r="D21" s="141"/>
      <c r="E21" s="135"/>
    </row>
    <row r="22" spans="1:5" ht="18" customHeight="1">
      <c r="A22" s="137" t="s">
        <v>756</v>
      </c>
      <c r="B22" s="138" t="s">
        <v>757</v>
      </c>
      <c r="C22" s="139"/>
      <c r="D22" s="141">
        <f>D20-D21</f>
        <v>0</v>
      </c>
      <c r="E22" s="135"/>
    </row>
    <row r="23" spans="1:5" ht="18" customHeight="1">
      <c r="A23" s="137" t="s">
        <v>758</v>
      </c>
      <c r="B23" s="138" t="s">
        <v>759</v>
      </c>
      <c r="C23" s="139"/>
      <c r="D23" s="141" t="e">
        <f>D19+D22</f>
        <v>#REF!</v>
      </c>
      <c r="E23" s="135"/>
    </row>
    <row r="24" spans="1:5" ht="18" customHeight="1">
      <c r="A24" s="137" t="s">
        <v>760</v>
      </c>
      <c r="B24" s="138" t="s">
        <v>761</v>
      </c>
      <c r="C24" s="139"/>
      <c r="D24" s="141">
        <f>[1]CDSPS!E35</f>
        <v>0</v>
      </c>
      <c r="E24" s="135"/>
    </row>
    <row r="25" spans="1:5" ht="18" customHeight="1">
      <c r="A25" s="143" t="s">
        <v>762</v>
      </c>
      <c r="B25" s="144" t="s">
        <v>763</v>
      </c>
      <c r="C25" s="145"/>
      <c r="D25" s="146"/>
      <c r="E25" s="147"/>
    </row>
    <row r="26" spans="1:5" s="153" customFormat="1" ht="18" customHeight="1">
      <c r="A26" s="148" t="s">
        <v>764</v>
      </c>
      <c r="B26" s="149" t="s">
        <v>765</v>
      </c>
      <c r="C26" s="150"/>
      <c r="D26" s="151" t="e">
        <f>D23-D24-D25</f>
        <v>#REF!</v>
      </c>
      <c r="E26" s="152"/>
    </row>
    <row r="27" spans="1:5" ht="18" customHeight="1">
      <c r="A27" s="143" t="s">
        <v>766</v>
      </c>
      <c r="B27" s="144" t="s">
        <v>767</v>
      </c>
      <c r="C27" s="145"/>
      <c r="D27" s="146"/>
      <c r="E27" s="147"/>
    </row>
    <row r="28" spans="1:5" s="153" customFormat="1" ht="18" customHeight="1">
      <c r="A28" s="148" t="s">
        <v>768</v>
      </c>
      <c r="B28" s="149" t="s">
        <v>769</v>
      </c>
      <c r="C28" s="150"/>
      <c r="D28" s="151" t="e">
        <f>D23-D24</f>
        <v>#REF!</v>
      </c>
      <c r="E28" s="152"/>
    </row>
    <row r="29" spans="1:5" s="156" customFormat="1" ht="18" customHeight="1">
      <c r="A29" s="44"/>
      <c r="B29" s="154"/>
      <c r="C29" s="44"/>
      <c r="D29" s="155"/>
      <c r="E29" s="76"/>
    </row>
    <row r="30" spans="1:5" ht="18" customHeight="1">
      <c r="A30" s="44"/>
      <c r="B30" s="157"/>
      <c r="C30" s="158"/>
      <c r="D30" s="159" t="s">
        <v>770</v>
      </c>
      <c r="E30" s="158"/>
    </row>
    <row r="31" spans="1:5" ht="18" customHeight="1">
      <c r="A31" s="160" t="s">
        <v>771</v>
      </c>
      <c r="B31" s="161" t="s">
        <v>548</v>
      </c>
      <c r="C31" s="111"/>
      <c r="D31" s="162" t="s">
        <v>772</v>
      </c>
      <c r="E31" s="162"/>
    </row>
    <row r="32" spans="1:5" ht="18" customHeight="1">
      <c r="A32" s="163"/>
      <c r="B32" s="164" t="s">
        <v>773</v>
      </c>
      <c r="C32" s="163"/>
      <c r="D32" s="165" t="s">
        <v>774</v>
      </c>
      <c r="E32" s="165"/>
    </row>
    <row r="33" spans="1:5" ht="18" customHeight="1">
      <c r="A33" s="166"/>
      <c r="B33" s="167"/>
      <c r="C33" s="166"/>
      <c r="D33" s="168"/>
      <c r="E33" s="168"/>
    </row>
  </sheetData>
  <mergeCells count="5">
    <mergeCell ref="A4:E4"/>
    <mergeCell ref="A5:E5"/>
    <mergeCell ref="D31:E31"/>
    <mergeCell ref="D32:E32"/>
    <mergeCell ref="D33:E3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1"/>
  <sheetViews>
    <sheetView workbookViewId="0">
      <selection sqref="A1:XFD1048576"/>
    </sheetView>
  </sheetViews>
  <sheetFormatPr defaultRowHeight="12.75"/>
  <cols>
    <col min="1" max="1" width="54.875" style="175" customWidth="1"/>
    <col min="2" max="2" width="6.625" style="231" customWidth="1"/>
    <col min="3" max="3" width="12.25" style="232" customWidth="1"/>
    <col min="4" max="4" width="16.625" style="232" customWidth="1"/>
    <col min="5" max="5" width="15.125" style="175" customWidth="1"/>
    <col min="6" max="6" width="20.75" style="175" customWidth="1"/>
    <col min="7" max="256" width="9" style="175"/>
    <col min="257" max="257" width="54.875" style="175" customWidth="1"/>
    <col min="258" max="258" width="6.625" style="175" customWidth="1"/>
    <col min="259" max="259" width="12.25" style="175" customWidth="1"/>
    <col min="260" max="260" width="16.625" style="175" customWidth="1"/>
    <col min="261" max="261" width="15.125" style="175" customWidth="1"/>
    <col min="262" max="262" width="20.75" style="175" customWidth="1"/>
    <col min="263" max="512" width="9" style="175"/>
    <col min="513" max="513" width="54.875" style="175" customWidth="1"/>
    <col min="514" max="514" width="6.625" style="175" customWidth="1"/>
    <col min="515" max="515" width="12.25" style="175" customWidth="1"/>
    <col min="516" max="516" width="16.625" style="175" customWidth="1"/>
    <col min="517" max="517" width="15.125" style="175" customWidth="1"/>
    <col min="518" max="518" width="20.75" style="175" customWidth="1"/>
    <col min="519" max="768" width="9" style="175"/>
    <col min="769" max="769" width="54.875" style="175" customWidth="1"/>
    <col min="770" max="770" width="6.625" style="175" customWidth="1"/>
    <col min="771" max="771" width="12.25" style="175" customWidth="1"/>
    <col min="772" max="772" width="16.625" style="175" customWidth="1"/>
    <col min="773" max="773" width="15.125" style="175" customWidth="1"/>
    <col min="774" max="774" width="20.75" style="175" customWidth="1"/>
    <col min="775" max="1024" width="9" style="175"/>
    <col min="1025" max="1025" width="54.875" style="175" customWidth="1"/>
    <col min="1026" max="1026" width="6.625" style="175" customWidth="1"/>
    <col min="1027" max="1027" width="12.25" style="175" customWidth="1"/>
    <col min="1028" max="1028" width="16.625" style="175" customWidth="1"/>
    <col min="1029" max="1029" width="15.125" style="175" customWidth="1"/>
    <col min="1030" max="1030" width="20.75" style="175" customWidth="1"/>
    <col min="1031" max="1280" width="9" style="175"/>
    <col min="1281" max="1281" width="54.875" style="175" customWidth="1"/>
    <col min="1282" max="1282" width="6.625" style="175" customWidth="1"/>
    <col min="1283" max="1283" width="12.25" style="175" customWidth="1"/>
    <col min="1284" max="1284" width="16.625" style="175" customWidth="1"/>
    <col min="1285" max="1285" width="15.125" style="175" customWidth="1"/>
    <col min="1286" max="1286" width="20.75" style="175" customWidth="1"/>
    <col min="1287" max="1536" width="9" style="175"/>
    <col min="1537" max="1537" width="54.875" style="175" customWidth="1"/>
    <col min="1538" max="1538" width="6.625" style="175" customWidth="1"/>
    <col min="1539" max="1539" width="12.25" style="175" customWidth="1"/>
    <col min="1540" max="1540" width="16.625" style="175" customWidth="1"/>
    <col min="1541" max="1541" width="15.125" style="175" customWidth="1"/>
    <col min="1542" max="1542" width="20.75" style="175" customWidth="1"/>
    <col min="1543" max="1792" width="9" style="175"/>
    <col min="1793" max="1793" width="54.875" style="175" customWidth="1"/>
    <col min="1794" max="1794" width="6.625" style="175" customWidth="1"/>
    <col min="1795" max="1795" width="12.25" style="175" customWidth="1"/>
    <col min="1796" max="1796" width="16.625" style="175" customWidth="1"/>
    <col min="1797" max="1797" width="15.125" style="175" customWidth="1"/>
    <col min="1798" max="1798" width="20.75" style="175" customWidth="1"/>
    <col min="1799" max="2048" width="9" style="175"/>
    <col min="2049" max="2049" width="54.875" style="175" customWidth="1"/>
    <col min="2050" max="2050" width="6.625" style="175" customWidth="1"/>
    <col min="2051" max="2051" width="12.25" style="175" customWidth="1"/>
    <col min="2052" max="2052" width="16.625" style="175" customWidth="1"/>
    <col min="2053" max="2053" width="15.125" style="175" customWidth="1"/>
    <col min="2054" max="2054" width="20.75" style="175" customWidth="1"/>
    <col min="2055" max="2304" width="9" style="175"/>
    <col min="2305" max="2305" width="54.875" style="175" customWidth="1"/>
    <col min="2306" max="2306" width="6.625" style="175" customWidth="1"/>
    <col min="2307" max="2307" width="12.25" style="175" customWidth="1"/>
    <col min="2308" max="2308" width="16.625" style="175" customWidth="1"/>
    <col min="2309" max="2309" width="15.125" style="175" customWidth="1"/>
    <col min="2310" max="2310" width="20.75" style="175" customWidth="1"/>
    <col min="2311" max="2560" width="9" style="175"/>
    <col min="2561" max="2561" width="54.875" style="175" customWidth="1"/>
    <col min="2562" max="2562" width="6.625" style="175" customWidth="1"/>
    <col min="2563" max="2563" width="12.25" style="175" customWidth="1"/>
    <col min="2564" max="2564" width="16.625" style="175" customWidth="1"/>
    <col min="2565" max="2565" width="15.125" style="175" customWidth="1"/>
    <col min="2566" max="2566" width="20.75" style="175" customWidth="1"/>
    <col min="2567" max="2816" width="9" style="175"/>
    <col min="2817" max="2817" width="54.875" style="175" customWidth="1"/>
    <col min="2818" max="2818" width="6.625" style="175" customWidth="1"/>
    <col min="2819" max="2819" width="12.25" style="175" customWidth="1"/>
    <col min="2820" max="2820" width="16.625" style="175" customWidth="1"/>
    <col min="2821" max="2821" width="15.125" style="175" customWidth="1"/>
    <col min="2822" max="2822" width="20.75" style="175" customWidth="1"/>
    <col min="2823" max="3072" width="9" style="175"/>
    <col min="3073" max="3073" width="54.875" style="175" customWidth="1"/>
    <col min="3074" max="3074" width="6.625" style="175" customWidth="1"/>
    <col min="3075" max="3075" width="12.25" style="175" customWidth="1"/>
    <col min="3076" max="3076" width="16.625" style="175" customWidth="1"/>
    <col min="3077" max="3077" width="15.125" style="175" customWidth="1"/>
    <col min="3078" max="3078" width="20.75" style="175" customWidth="1"/>
    <col min="3079" max="3328" width="9" style="175"/>
    <col min="3329" max="3329" width="54.875" style="175" customWidth="1"/>
    <col min="3330" max="3330" width="6.625" style="175" customWidth="1"/>
    <col min="3331" max="3331" width="12.25" style="175" customWidth="1"/>
    <col min="3332" max="3332" width="16.625" style="175" customWidth="1"/>
    <col min="3333" max="3333" width="15.125" style="175" customWidth="1"/>
    <col min="3334" max="3334" width="20.75" style="175" customWidth="1"/>
    <col min="3335" max="3584" width="9" style="175"/>
    <col min="3585" max="3585" width="54.875" style="175" customWidth="1"/>
    <col min="3586" max="3586" width="6.625" style="175" customWidth="1"/>
    <col min="3587" max="3587" width="12.25" style="175" customWidth="1"/>
    <col min="3588" max="3588" width="16.625" style="175" customWidth="1"/>
    <col min="3589" max="3589" width="15.125" style="175" customWidth="1"/>
    <col min="3590" max="3590" width="20.75" style="175" customWidth="1"/>
    <col min="3591" max="3840" width="9" style="175"/>
    <col min="3841" max="3841" width="54.875" style="175" customWidth="1"/>
    <col min="3842" max="3842" width="6.625" style="175" customWidth="1"/>
    <col min="3843" max="3843" width="12.25" style="175" customWidth="1"/>
    <col min="3844" max="3844" width="16.625" style="175" customWidth="1"/>
    <col min="3845" max="3845" width="15.125" style="175" customWidth="1"/>
    <col min="3846" max="3846" width="20.75" style="175" customWidth="1"/>
    <col min="3847" max="4096" width="9" style="175"/>
    <col min="4097" max="4097" width="54.875" style="175" customWidth="1"/>
    <col min="4098" max="4098" width="6.625" style="175" customWidth="1"/>
    <col min="4099" max="4099" width="12.25" style="175" customWidth="1"/>
    <col min="4100" max="4100" width="16.625" style="175" customWidth="1"/>
    <col min="4101" max="4101" width="15.125" style="175" customWidth="1"/>
    <col min="4102" max="4102" width="20.75" style="175" customWidth="1"/>
    <col min="4103" max="4352" width="9" style="175"/>
    <col min="4353" max="4353" width="54.875" style="175" customWidth="1"/>
    <col min="4354" max="4354" width="6.625" style="175" customWidth="1"/>
    <col min="4355" max="4355" width="12.25" style="175" customWidth="1"/>
    <col min="4356" max="4356" width="16.625" style="175" customWidth="1"/>
    <col min="4357" max="4357" width="15.125" style="175" customWidth="1"/>
    <col min="4358" max="4358" width="20.75" style="175" customWidth="1"/>
    <col min="4359" max="4608" width="9" style="175"/>
    <col min="4609" max="4609" width="54.875" style="175" customWidth="1"/>
    <col min="4610" max="4610" width="6.625" style="175" customWidth="1"/>
    <col min="4611" max="4611" width="12.25" style="175" customWidth="1"/>
    <col min="4612" max="4612" width="16.625" style="175" customWidth="1"/>
    <col min="4613" max="4613" width="15.125" style="175" customWidth="1"/>
    <col min="4614" max="4614" width="20.75" style="175" customWidth="1"/>
    <col min="4615" max="4864" width="9" style="175"/>
    <col min="4865" max="4865" width="54.875" style="175" customWidth="1"/>
    <col min="4866" max="4866" width="6.625" style="175" customWidth="1"/>
    <col min="4867" max="4867" width="12.25" style="175" customWidth="1"/>
    <col min="4868" max="4868" width="16.625" style="175" customWidth="1"/>
    <col min="4869" max="4869" width="15.125" style="175" customWidth="1"/>
    <col min="4870" max="4870" width="20.75" style="175" customWidth="1"/>
    <col min="4871" max="5120" width="9" style="175"/>
    <col min="5121" max="5121" width="54.875" style="175" customWidth="1"/>
    <col min="5122" max="5122" width="6.625" style="175" customWidth="1"/>
    <col min="5123" max="5123" width="12.25" style="175" customWidth="1"/>
    <col min="5124" max="5124" width="16.625" style="175" customWidth="1"/>
    <col min="5125" max="5125" width="15.125" style="175" customWidth="1"/>
    <col min="5126" max="5126" width="20.75" style="175" customWidth="1"/>
    <col min="5127" max="5376" width="9" style="175"/>
    <col min="5377" max="5377" width="54.875" style="175" customWidth="1"/>
    <col min="5378" max="5378" width="6.625" style="175" customWidth="1"/>
    <col min="5379" max="5379" width="12.25" style="175" customWidth="1"/>
    <col min="5380" max="5380" width="16.625" style="175" customWidth="1"/>
    <col min="5381" max="5381" width="15.125" style="175" customWidth="1"/>
    <col min="5382" max="5382" width="20.75" style="175" customWidth="1"/>
    <col min="5383" max="5632" width="9" style="175"/>
    <col min="5633" max="5633" width="54.875" style="175" customWidth="1"/>
    <col min="5634" max="5634" width="6.625" style="175" customWidth="1"/>
    <col min="5635" max="5635" width="12.25" style="175" customWidth="1"/>
    <col min="5636" max="5636" width="16.625" style="175" customWidth="1"/>
    <col min="5637" max="5637" width="15.125" style="175" customWidth="1"/>
    <col min="5638" max="5638" width="20.75" style="175" customWidth="1"/>
    <col min="5639" max="5888" width="9" style="175"/>
    <col min="5889" max="5889" width="54.875" style="175" customWidth="1"/>
    <col min="5890" max="5890" width="6.625" style="175" customWidth="1"/>
    <col min="5891" max="5891" width="12.25" style="175" customWidth="1"/>
    <col min="5892" max="5892" width="16.625" style="175" customWidth="1"/>
    <col min="5893" max="5893" width="15.125" style="175" customWidth="1"/>
    <col min="5894" max="5894" width="20.75" style="175" customWidth="1"/>
    <col min="5895" max="6144" width="9" style="175"/>
    <col min="6145" max="6145" width="54.875" style="175" customWidth="1"/>
    <col min="6146" max="6146" width="6.625" style="175" customWidth="1"/>
    <col min="6147" max="6147" width="12.25" style="175" customWidth="1"/>
    <col min="6148" max="6148" width="16.625" style="175" customWidth="1"/>
    <col min="6149" max="6149" width="15.125" style="175" customWidth="1"/>
    <col min="6150" max="6150" width="20.75" style="175" customWidth="1"/>
    <col min="6151" max="6400" width="9" style="175"/>
    <col min="6401" max="6401" width="54.875" style="175" customWidth="1"/>
    <col min="6402" max="6402" width="6.625" style="175" customWidth="1"/>
    <col min="6403" max="6403" width="12.25" style="175" customWidth="1"/>
    <col min="6404" max="6404" width="16.625" style="175" customWidth="1"/>
    <col min="6405" max="6405" width="15.125" style="175" customWidth="1"/>
    <col min="6406" max="6406" width="20.75" style="175" customWidth="1"/>
    <col min="6407" max="6656" width="9" style="175"/>
    <col min="6657" max="6657" width="54.875" style="175" customWidth="1"/>
    <col min="6658" max="6658" width="6.625" style="175" customWidth="1"/>
    <col min="6659" max="6659" width="12.25" style="175" customWidth="1"/>
    <col min="6660" max="6660" width="16.625" style="175" customWidth="1"/>
    <col min="6661" max="6661" width="15.125" style="175" customWidth="1"/>
    <col min="6662" max="6662" width="20.75" style="175" customWidth="1"/>
    <col min="6663" max="6912" width="9" style="175"/>
    <col min="6913" max="6913" width="54.875" style="175" customWidth="1"/>
    <col min="6914" max="6914" width="6.625" style="175" customWidth="1"/>
    <col min="6915" max="6915" width="12.25" style="175" customWidth="1"/>
    <col min="6916" max="6916" width="16.625" style="175" customWidth="1"/>
    <col min="6917" max="6917" width="15.125" style="175" customWidth="1"/>
    <col min="6918" max="6918" width="20.75" style="175" customWidth="1"/>
    <col min="6919" max="7168" width="9" style="175"/>
    <col min="7169" max="7169" width="54.875" style="175" customWidth="1"/>
    <col min="7170" max="7170" width="6.625" style="175" customWidth="1"/>
    <col min="7171" max="7171" width="12.25" style="175" customWidth="1"/>
    <col min="7172" max="7172" width="16.625" style="175" customWidth="1"/>
    <col min="7173" max="7173" width="15.125" style="175" customWidth="1"/>
    <col min="7174" max="7174" width="20.75" style="175" customWidth="1"/>
    <col min="7175" max="7424" width="9" style="175"/>
    <col min="7425" max="7425" width="54.875" style="175" customWidth="1"/>
    <col min="7426" max="7426" width="6.625" style="175" customWidth="1"/>
    <col min="7427" max="7427" width="12.25" style="175" customWidth="1"/>
    <col min="7428" max="7428" width="16.625" style="175" customWidth="1"/>
    <col min="7429" max="7429" width="15.125" style="175" customWidth="1"/>
    <col min="7430" max="7430" width="20.75" style="175" customWidth="1"/>
    <col min="7431" max="7680" width="9" style="175"/>
    <col min="7681" max="7681" width="54.875" style="175" customWidth="1"/>
    <col min="7682" max="7682" width="6.625" style="175" customWidth="1"/>
    <col min="7683" max="7683" width="12.25" style="175" customWidth="1"/>
    <col min="7684" max="7684" width="16.625" style="175" customWidth="1"/>
    <col min="7685" max="7685" width="15.125" style="175" customWidth="1"/>
    <col min="7686" max="7686" width="20.75" style="175" customWidth="1"/>
    <col min="7687" max="7936" width="9" style="175"/>
    <col min="7937" max="7937" width="54.875" style="175" customWidth="1"/>
    <col min="7938" max="7938" width="6.625" style="175" customWidth="1"/>
    <col min="7939" max="7939" width="12.25" style="175" customWidth="1"/>
    <col min="7940" max="7940" width="16.625" style="175" customWidth="1"/>
    <col min="7941" max="7941" width="15.125" style="175" customWidth="1"/>
    <col min="7942" max="7942" width="20.75" style="175" customWidth="1"/>
    <col min="7943" max="8192" width="9" style="175"/>
    <col min="8193" max="8193" width="54.875" style="175" customWidth="1"/>
    <col min="8194" max="8194" width="6.625" style="175" customWidth="1"/>
    <col min="8195" max="8195" width="12.25" style="175" customWidth="1"/>
    <col min="8196" max="8196" width="16.625" style="175" customWidth="1"/>
    <col min="8197" max="8197" width="15.125" style="175" customWidth="1"/>
    <col min="8198" max="8198" width="20.75" style="175" customWidth="1"/>
    <col min="8199" max="8448" width="9" style="175"/>
    <col min="8449" max="8449" width="54.875" style="175" customWidth="1"/>
    <col min="8450" max="8450" width="6.625" style="175" customWidth="1"/>
    <col min="8451" max="8451" width="12.25" style="175" customWidth="1"/>
    <col min="8452" max="8452" width="16.625" style="175" customWidth="1"/>
    <col min="8453" max="8453" width="15.125" style="175" customWidth="1"/>
    <col min="8454" max="8454" width="20.75" style="175" customWidth="1"/>
    <col min="8455" max="8704" width="9" style="175"/>
    <col min="8705" max="8705" width="54.875" style="175" customWidth="1"/>
    <col min="8706" max="8706" width="6.625" style="175" customWidth="1"/>
    <col min="8707" max="8707" width="12.25" style="175" customWidth="1"/>
    <col min="8708" max="8708" width="16.625" style="175" customWidth="1"/>
    <col min="8709" max="8709" width="15.125" style="175" customWidth="1"/>
    <col min="8710" max="8710" width="20.75" style="175" customWidth="1"/>
    <col min="8711" max="8960" width="9" style="175"/>
    <col min="8961" max="8961" width="54.875" style="175" customWidth="1"/>
    <col min="8962" max="8962" width="6.625" style="175" customWidth="1"/>
    <col min="8963" max="8963" width="12.25" style="175" customWidth="1"/>
    <col min="8964" max="8964" width="16.625" style="175" customWidth="1"/>
    <col min="8965" max="8965" width="15.125" style="175" customWidth="1"/>
    <col min="8966" max="8966" width="20.75" style="175" customWidth="1"/>
    <col min="8967" max="9216" width="9" style="175"/>
    <col min="9217" max="9217" width="54.875" style="175" customWidth="1"/>
    <col min="9218" max="9218" width="6.625" style="175" customWidth="1"/>
    <col min="9219" max="9219" width="12.25" style="175" customWidth="1"/>
    <col min="9220" max="9220" width="16.625" style="175" customWidth="1"/>
    <col min="9221" max="9221" width="15.125" style="175" customWidth="1"/>
    <col min="9222" max="9222" width="20.75" style="175" customWidth="1"/>
    <col min="9223" max="9472" width="9" style="175"/>
    <col min="9473" max="9473" width="54.875" style="175" customWidth="1"/>
    <col min="9474" max="9474" width="6.625" style="175" customWidth="1"/>
    <col min="9475" max="9475" width="12.25" style="175" customWidth="1"/>
    <col min="9476" max="9476" width="16.625" style="175" customWidth="1"/>
    <col min="9477" max="9477" width="15.125" style="175" customWidth="1"/>
    <col min="9478" max="9478" width="20.75" style="175" customWidth="1"/>
    <col min="9479" max="9728" width="9" style="175"/>
    <col min="9729" max="9729" width="54.875" style="175" customWidth="1"/>
    <col min="9730" max="9730" width="6.625" style="175" customWidth="1"/>
    <col min="9731" max="9731" width="12.25" style="175" customWidth="1"/>
    <col min="9732" max="9732" width="16.625" style="175" customWidth="1"/>
    <col min="9733" max="9733" width="15.125" style="175" customWidth="1"/>
    <col min="9734" max="9734" width="20.75" style="175" customWidth="1"/>
    <col min="9735" max="9984" width="9" style="175"/>
    <col min="9985" max="9985" width="54.875" style="175" customWidth="1"/>
    <col min="9986" max="9986" width="6.625" style="175" customWidth="1"/>
    <col min="9987" max="9987" width="12.25" style="175" customWidth="1"/>
    <col min="9988" max="9988" width="16.625" style="175" customWidth="1"/>
    <col min="9989" max="9989" width="15.125" style="175" customWidth="1"/>
    <col min="9990" max="9990" width="20.75" style="175" customWidth="1"/>
    <col min="9991" max="10240" width="9" style="175"/>
    <col min="10241" max="10241" width="54.875" style="175" customWidth="1"/>
    <col min="10242" max="10242" width="6.625" style="175" customWidth="1"/>
    <col min="10243" max="10243" width="12.25" style="175" customWidth="1"/>
    <col min="10244" max="10244" width="16.625" style="175" customWidth="1"/>
    <col min="10245" max="10245" width="15.125" style="175" customWidth="1"/>
    <col min="10246" max="10246" width="20.75" style="175" customWidth="1"/>
    <col min="10247" max="10496" width="9" style="175"/>
    <col min="10497" max="10497" width="54.875" style="175" customWidth="1"/>
    <col min="10498" max="10498" width="6.625" style="175" customWidth="1"/>
    <col min="10499" max="10499" width="12.25" style="175" customWidth="1"/>
    <col min="10500" max="10500" width="16.625" style="175" customWidth="1"/>
    <col min="10501" max="10501" width="15.125" style="175" customWidth="1"/>
    <col min="10502" max="10502" width="20.75" style="175" customWidth="1"/>
    <col min="10503" max="10752" width="9" style="175"/>
    <col min="10753" max="10753" width="54.875" style="175" customWidth="1"/>
    <col min="10754" max="10754" width="6.625" style="175" customWidth="1"/>
    <col min="10755" max="10755" width="12.25" style="175" customWidth="1"/>
    <col min="10756" max="10756" width="16.625" style="175" customWidth="1"/>
    <col min="10757" max="10757" width="15.125" style="175" customWidth="1"/>
    <col min="10758" max="10758" width="20.75" style="175" customWidth="1"/>
    <col min="10759" max="11008" width="9" style="175"/>
    <col min="11009" max="11009" width="54.875" style="175" customWidth="1"/>
    <col min="11010" max="11010" width="6.625" style="175" customWidth="1"/>
    <col min="11011" max="11011" width="12.25" style="175" customWidth="1"/>
    <col min="11012" max="11012" width="16.625" style="175" customWidth="1"/>
    <col min="11013" max="11013" width="15.125" style="175" customWidth="1"/>
    <col min="11014" max="11014" width="20.75" style="175" customWidth="1"/>
    <col min="11015" max="11264" width="9" style="175"/>
    <col min="11265" max="11265" width="54.875" style="175" customWidth="1"/>
    <col min="11266" max="11266" width="6.625" style="175" customWidth="1"/>
    <col min="11267" max="11267" width="12.25" style="175" customWidth="1"/>
    <col min="11268" max="11268" width="16.625" style="175" customWidth="1"/>
    <col min="11269" max="11269" width="15.125" style="175" customWidth="1"/>
    <col min="11270" max="11270" width="20.75" style="175" customWidth="1"/>
    <col min="11271" max="11520" width="9" style="175"/>
    <col min="11521" max="11521" width="54.875" style="175" customWidth="1"/>
    <col min="11522" max="11522" width="6.625" style="175" customWidth="1"/>
    <col min="11523" max="11523" width="12.25" style="175" customWidth="1"/>
    <col min="11524" max="11524" width="16.625" style="175" customWidth="1"/>
    <col min="11525" max="11525" width="15.125" style="175" customWidth="1"/>
    <col min="11526" max="11526" width="20.75" style="175" customWidth="1"/>
    <col min="11527" max="11776" width="9" style="175"/>
    <col min="11777" max="11777" width="54.875" style="175" customWidth="1"/>
    <col min="11778" max="11778" width="6.625" style="175" customWidth="1"/>
    <col min="11779" max="11779" width="12.25" style="175" customWidth="1"/>
    <col min="11780" max="11780" width="16.625" style="175" customWidth="1"/>
    <col min="11781" max="11781" width="15.125" style="175" customWidth="1"/>
    <col min="11782" max="11782" width="20.75" style="175" customWidth="1"/>
    <col min="11783" max="12032" width="9" style="175"/>
    <col min="12033" max="12033" width="54.875" style="175" customWidth="1"/>
    <col min="12034" max="12034" width="6.625" style="175" customWidth="1"/>
    <col min="12035" max="12035" width="12.25" style="175" customWidth="1"/>
    <col min="12036" max="12036" width="16.625" style="175" customWidth="1"/>
    <col min="12037" max="12037" width="15.125" style="175" customWidth="1"/>
    <col min="12038" max="12038" width="20.75" style="175" customWidth="1"/>
    <col min="12039" max="12288" width="9" style="175"/>
    <col min="12289" max="12289" width="54.875" style="175" customWidth="1"/>
    <col min="12290" max="12290" width="6.625" style="175" customWidth="1"/>
    <col min="12291" max="12291" width="12.25" style="175" customWidth="1"/>
    <col min="12292" max="12292" width="16.625" style="175" customWidth="1"/>
    <col min="12293" max="12293" width="15.125" style="175" customWidth="1"/>
    <col min="12294" max="12294" width="20.75" style="175" customWidth="1"/>
    <col min="12295" max="12544" width="9" style="175"/>
    <col min="12545" max="12545" width="54.875" style="175" customWidth="1"/>
    <col min="12546" max="12546" width="6.625" style="175" customWidth="1"/>
    <col min="12547" max="12547" width="12.25" style="175" customWidth="1"/>
    <col min="12548" max="12548" width="16.625" style="175" customWidth="1"/>
    <col min="12549" max="12549" width="15.125" style="175" customWidth="1"/>
    <col min="12550" max="12550" width="20.75" style="175" customWidth="1"/>
    <col min="12551" max="12800" width="9" style="175"/>
    <col min="12801" max="12801" width="54.875" style="175" customWidth="1"/>
    <col min="12802" max="12802" width="6.625" style="175" customWidth="1"/>
    <col min="12803" max="12803" width="12.25" style="175" customWidth="1"/>
    <col min="12804" max="12804" width="16.625" style="175" customWidth="1"/>
    <col min="12805" max="12805" width="15.125" style="175" customWidth="1"/>
    <col min="12806" max="12806" width="20.75" style="175" customWidth="1"/>
    <col min="12807" max="13056" width="9" style="175"/>
    <col min="13057" max="13057" width="54.875" style="175" customWidth="1"/>
    <col min="13058" max="13058" width="6.625" style="175" customWidth="1"/>
    <col min="13059" max="13059" width="12.25" style="175" customWidth="1"/>
    <col min="13060" max="13060" width="16.625" style="175" customWidth="1"/>
    <col min="13061" max="13061" width="15.125" style="175" customWidth="1"/>
    <col min="13062" max="13062" width="20.75" style="175" customWidth="1"/>
    <col min="13063" max="13312" width="9" style="175"/>
    <col min="13313" max="13313" width="54.875" style="175" customWidth="1"/>
    <col min="13314" max="13314" width="6.625" style="175" customWidth="1"/>
    <col min="13315" max="13315" width="12.25" style="175" customWidth="1"/>
    <col min="13316" max="13316" width="16.625" style="175" customWidth="1"/>
    <col min="13317" max="13317" width="15.125" style="175" customWidth="1"/>
    <col min="13318" max="13318" width="20.75" style="175" customWidth="1"/>
    <col min="13319" max="13568" width="9" style="175"/>
    <col min="13569" max="13569" width="54.875" style="175" customWidth="1"/>
    <col min="13570" max="13570" width="6.625" style="175" customWidth="1"/>
    <col min="13571" max="13571" width="12.25" style="175" customWidth="1"/>
    <col min="13572" max="13572" width="16.625" style="175" customWidth="1"/>
    <col min="13573" max="13573" width="15.125" style="175" customWidth="1"/>
    <col min="13574" max="13574" width="20.75" style="175" customWidth="1"/>
    <col min="13575" max="13824" width="9" style="175"/>
    <col min="13825" max="13825" width="54.875" style="175" customWidth="1"/>
    <col min="13826" max="13826" width="6.625" style="175" customWidth="1"/>
    <col min="13827" max="13827" width="12.25" style="175" customWidth="1"/>
    <col min="13828" max="13828" width="16.625" style="175" customWidth="1"/>
    <col min="13829" max="13829" width="15.125" style="175" customWidth="1"/>
    <col min="13830" max="13830" width="20.75" style="175" customWidth="1"/>
    <col min="13831" max="14080" width="9" style="175"/>
    <col min="14081" max="14081" width="54.875" style="175" customWidth="1"/>
    <col min="14082" max="14082" width="6.625" style="175" customWidth="1"/>
    <col min="14083" max="14083" width="12.25" style="175" customWidth="1"/>
    <col min="14084" max="14084" width="16.625" style="175" customWidth="1"/>
    <col min="14085" max="14085" width="15.125" style="175" customWidth="1"/>
    <col min="14086" max="14086" width="20.75" style="175" customWidth="1"/>
    <col min="14087" max="14336" width="9" style="175"/>
    <col min="14337" max="14337" width="54.875" style="175" customWidth="1"/>
    <col min="14338" max="14338" width="6.625" style="175" customWidth="1"/>
    <col min="14339" max="14339" width="12.25" style="175" customWidth="1"/>
    <col min="14340" max="14340" width="16.625" style="175" customWidth="1"/>
    <col min="14341" max="14341" width="15.125" style="175" customWidth="1"/>
    <col min="14342" max="14342" width="20.75" style="175" customWidth="1"/>
    <col min="14343" max="14592" width="9" style="175"/>
    <col min="14593" max="14593" width="54.875" style="175" customWidth="1"/>
    <col min="14594" max="14594" width="6.625" style="175" customWidth="1"/>
    <col min="14595" max="14595" width="12.25" style="175" customWidth="1"/>
    <col min="14596" max="14596" width="16.625" style="175" customWidth="1"/>
    <col min="14597" max="14597" width="15.125" style="175" customWidth="1"/>
    <col min="14598" max="14598" width="20.75" style="175" customWidth="1"/>
    <col min="14599" max="14848" width="9" style="175"/>
    <col min="14849" max="14849" width="54.875" style="175" customWidth="1"/>
    <col min="14850" max="14850" width="6.625" style="175" customWidth="1"/>
    <col min="14851" max="14851" width="12.25" style="175" customWidth="1"/>
    <col min="14852" max="14852" width="16.625" style="175" customWidth="1"/>
    <col min="14853" max="14853" width="15.125" style="175" customWidth="1"/>
    <col min="14854" max="14854" width="20.75" style="175" customWidth="1"/>
    <col min="14855" max="15104" width="9" style="175"/>
    <col min="15105" max="15105" width="54.875" style="175" customWidth="1"/>
    <col min="15106" max="15106" width="6.625" style="175" customWidth="1"/>
    <col min="15107" max="15107" width="12.25" style="175" customWidth="1"/>
    <col min="15108" max="15108" width="16.625" style="175" customWidth="1"/>
    <col min="15109" max="15109" width="15.125" style="175" customWidth="1"/>
    <col min="15110" max="15110" width="20.75" style="175" customWidth="1"/>
    <col min="15111" max="15360" width="9" style="175"/>
    <col min="15361" max="15361" width="54.875" style="175" customWidth="1"/>
    <col min="15362" max="15362" width="6.625" style="175" customWidth="1"/>
    <col min="15363" max="15363" width="12.25" style="175" customWidth="1"/>
    <col min="15364" max="15364" width="16.625" style="175" customWidth="1"/>
    <col min="15365" max="15365" width="15.125" style="175" customWidth="1"/>
    <col min="15366" max="15366" width="20.75" style="175" customWidth="1"/>
    <col min="15367" max="15616" width="9" style="175"/>
    <col min="15617" max="15617" width="54.875" style="175" customWidth="1"/>
    <col min="15618" max="15618" width="6.625" style="175" customWidth="1"/>
    <col min="15619" max="15619" width="12.25" style="175" customWidth="1"/>
    <col min="15620" max="15620" width="16.625" style="175" customWidth="1"/>
    <col min="15621" max="15621" width="15.125" style="175" customWidth="1"/>
    <col min="15622" max="15622" width="20.75" style="175" customWidth="1"/>
    <col min="15623" max="15872" width="9" style="175"/>
    <col min="15873" max="15873" width="54.875" style="175" customWidth="1"/>
    <col min="15874" max="15874" width="6.625" style="175" customWidth="1"/>
    <col min="15875" max="15875" width="12.25" style="175" customWidth="1"/>
    <col min="15876" max="15876" width="16.625" style="175" customWidth="1"/>
    <col min="15877" max="15877" width="15.125" style="175" customWidth="1"/>
    <col min="15878" max="15878" width="20.75" style="175" customWidth="1"/>
    <col min="15879" max="16128" width="9" style="175"/>
    <col min="16129" max="16129" width="54.875" style="175" customWidth="1"/>
    <col min="16130" max="16130" width="6.625" style="175" customWidth="1"/>
    <col min="16131" max="16131" width="12.25" style="175" customWidth="1"/>
    <col min="16132" max="16132" width="16.625" style="175" customWidth="1"/>
    <col min="16133" max="16133" width="15.125" style="175" customWidth="1"/>
    <col min="16134" max="16134" width="20.75" style="175" customWidth="1"/>
    <col min="16135" max="16384" width="9" style="175"/>
  </cols>
  <sheetData>
    <row r="1" spans="1:6" ht="15">
      <c r="A1" s="169"/>
      <c r="B1" s="170"/>
      <c r="C1" s="171"/>
      <c r="D1" s="172"/>
      <c r="E1" s="173"/>
      <c r="F1" s="174"/>
    </row>
    <row r="2" spans="1:6" ht="15">
      <c r="A2" s="169"/>
      <c r="B2" s="170"/>
      <c r="C2" s="176"/>
      <c r="D2" s="177"/>
      <c r="E2" s="178"/>
      <c r="F2" s="174"/>
    </row>
    <row r="3" spans="1:6" ht="15">
      <c r="A3" s="169"/>
      <c r="B3" s="170"/>
      <c r="C3" s="176"/>
      <c r="D3" s="177"/>
      <c r="E3" s="178"/>
      <c r="F3" s="174"/>
    </row>
    <row r="4" spans="1:6" ht="20.25">
      <c r="A4" s="179" t="s">
        <v>775</v>
      </c>
      <c r="B4" s="179"/>
      <c r="C4" s="179"/>
      <c r="D4" s="179"/>
      <c r="E4" s="179"/>
      <c r="F4" s="174"/>
    </row>
    <row r="5" spans="1:6" ht="18" customHeight="1">
      <c r="A5" s="180" t="s">
        <v>776</v>
      </c>
      <c r="B5" s="180"/>
      <c r="C5" s="180"/>
      <c r="D5" s="180"/>
      <c r="E5" s="180"/>
      <c r="F5" s="174"/>
    </row>
    <row r="6" spans="1:6" ht="18" customHeight="1">
      <c r="A6" s="181" t="s">
        <v>724</v>
      </c>
      <c r="B6" s="181"/>
      <c r="C6" s="181"/>
      <c r="D6" s="181"/>
      <c r="E6" s="181"/>
      <c r="F6" s="174"/>
    </row>
    <row r="7" spans="1:6" ht="18" customHeight="1">
      <c r="A7" s="182"/>
      <c r="B7" s="183"/>
      <c r="C7" s="184"/>
      <c r="D7" s="184"/>
      <c r="E7" s="185" t="s">
        <v>777</v>
      </c>
      <c r="F7" s="174"/>
    </row>
    <row r="8" spans="1:6" ht="18" customHeight="1">
      <c r="A8" s="186" t="s">
        <v>71</v>
      </c>
      <c r="B8" s="186" t="s">
        <v>726</v>
      </c>
      <c r="C8" s="187" t="s">
        <v>727</v>
      </c>
      <c r="D8" s="188" t="s">
        <v>728</v>
      </c>
      <c r="E8" s="186" t="s">
        <v>729</v>
      </c>
      <c r="F8" s="174"/>
    </row>
    <row r="9" spans="1:6" s="190" customFormat="1" ht="18" customHeight="1">
      <c r="A9" s="186" t="s">
        <v>363</v>
      </c>
      <c r="B9" s="186" t="s">
        <v>778</v>
      </c>
      <c r="C9" s="187" t="s">
        <v>779</v>
      </c>
      <c r="D9" s="188">
        <v>1</v>
      </c>
      <c r="E9" s="186">
        <v>2</v>
      </c>
      <c r="F9" s="189"/>
    </row>
    <row r="10" spans="1:6" s="196" customFormat="1" ht="18" customHeight="1">
      <c r="A10" s="191" t="s">
        <v>780</v>
      </c>
      <c r="B10" s="192" t="s">
        <v>781</v>
      </c>
      <c r="C10" s="193"/>
      <c r="D10" s="194"/>
      <c r="E10" s="195"/>
      <c r="F10" s="169"/>
    </row>
    <row r="11" spans="1:6" ht="18" customHeight="1">
      <c r="A11" s="197" t="s">
        <v>782</v>
      </c>
      <c r="B11" s="198" t="s">
        <v>731</v>
      </c>
      <c r="C11" s="193"/>
      <c r="D11" s="199"/>
      <c r="E11" s="200"/>
      <c r="F11" s="174"/>
    </row>
    <row r="12" spans="1:6" ht="18" customHeight="1">
      <c r="A12" s="201" t="s">
        <v>783</v>
      </c>
      <c r="B12" s="198" t="s">
        <v>733</v>
      </c>
      <c r="C12" s="193"/>
      <c r="D12" s="199"/>
      <c r="F12" s="174"/>
    </row>
    <row r="13" spans="1:6" ht="18" customHeight="1">
      <c r="A13" s="201" t="s">
        <v>784</v>
      </c>
      <c r="B13" s="198" t="s">
        <v>785</v>
      </c>
      <c r="C13" s="193"/>
      <c r="D13" s="199"/>
      <c r="E13" s="202"/>
      <c r="F13" s="174"/>
    </row>
    <row r="14" spans="1:6" ht="18" customHeight="1">
      <c r="A14" s="201" t="s">
        <v>786</v>
      </c>
      <c r="B14" s="198" t="s">
        <v>787</v>
      </c>
      <c r="C14" s="193"/>
      <c r="D14" s="199"/>
      <c r="E14" s="202"/>
      <c r="F14" s="174"/>
    </row>
    <row r="15" spans="1:6" ht="18" customHeight="1">
      <c r="A15" s="201" t="s">
        <v>788</v>
      </c>
      <c r="B15" s="198" t="s">
        <v>789</v>
      </c>
      <c r="C15" s="193"/>
      <c r="D15" s="199"/>
      <c r="E15" s="202"/>
      <c r="F15" s="174"/>
    </row>
    <row r="16" spans="1:6" ht="18" customHeight="1">
      <c r="A16" s="197" t="s">
        <v>790</v>
      </c>
      <c r="B16" s="198" t="s">
        <v>791</v>
      </c>
      <c r="C16" s="193"/>
      <c r="D16" s="199"/>
      <c r="E16" s="202"/>
      <c r="F16" s="174"/>
    </row>
    <row r="17" spans="1:13" ht="18" customHeight="1">
      <c r="A17" s="201" t="s">
        <v>792</v>
      </c>
      <c r="B17" s="198" t="s">
        <v>793</v>
      </c>
      <c r="C17" s="193"/>
      <c r="D17" s="199"/>
      <c r="E17" s="202"/>
      <c r="F17" s="174"/>
    </row>
    <row r="18" spans="1:13" s="196" customFormat="1" ht="18" customHeight="1">
      <c r="A18" s="203" t="s">
        <v>794</v>
      </c>
      <c r="B18" s="204">
        <v>20</v>
      </c>
      <c r="C18" s="193"/>
      <c r="D18" s="205"/>
      <c r="E18" s="206"/>
      <c r="F18" s="169"/>
    </row>
    <row r="19" spans="1:13" ht="18" customHeight="1">
      <c r="A19" s="203" t="s">
        <v>795</v>
      </c>
      <c r="B19" s="204" t="s">
        <v>781</v>
      </c>
      <c r="C19" s="193"/>
      <c r="D19" s="199"/>
      <c r="E19" s="206"/>
      <c r="F19" s="174"/>
    </row>
    <row r="20" spans="1:13" s="196" customFormat="1" ht="15">
      <c r="A20" s="207" t="s">
        <v>796</v>
      </c>
      <c r="B20" s="204">
        <v>21</v>
      </c>
      <c r="C20" s="193"/>
      <c r="D20" s="199"/>
      <c r="E20" s="202"/>
      <c r="F20" s="169"/>
    </row>
    <row r="21" spans="1:13" ht="15">
      <c r="A21" s="208" t="s">
        <v>797</v>
      </c>
      <c r="B21" s="204">
        <v>22</v>
      </c>
      <c r="C21" s="193"/>
      <c r="D21" s="199"/>
      <c r="E21" s="202"/>
      <c r="F21" s="174"/>
    </row>
    <row r="22" spans="1:13" ht="18" customHeight="1">
      <c r="A22" s="201" t="s">
        <v>798</v>
      </c>
      <c r="B22" s="204">
        <v>23</v>
      </c>
      <c r="C22" s="193"/>
      <c r="D22" s="199"/>
      <c r="E22" s="202"/>
      <c r="F22" s="174"/>
    </row>
    <row r="23" spans="1:13" ht="18" customHeight="1">
      <c r="A23" s="197" t="s">
        <v>799</v>
      </c>
      <c r="B23" s="204">
        <v>24</v>
      </c>
      <c r="C23" s="193"/>
      <c r="D23" s="199"/>
      <c r="E23" s="202"/>
      <c r="F23" s="174"/>
    </row>
    <row r="24" spans="1:13" ht="18" customHeight="1">
      <c r="A24" s="201" t="s">
        <v>800</v>
      </c>
      <c r="B24" s="204">
        <v>25</v>
      </c>
      <c r="C24" s="193"/>
      <c r="D24" s="199"/>
      <c r="E24" s="202"/>
      <c r="F24" s="174"/>
    </row>
    <row r="25" spans="1:13" ht="18" customHeight="1">
      <c r="A25" s="197" t="s">
        <v>801</v>
      </c>
      <c r="B25" s="204">
        <v>26</v>
      </c>
      <c r="C25" s="193"/>
      <c r="D25" s="199"/>
      <c r="E25" s="202"/>
      <c r="F25" s="174"/>
    </row>
    <row r="26" spans="1:13" ht="18" customHeight="1">
      <c r="A26" s="197" t="s">
        <v>802</v>
      </c>
      <c r="B26" s="204">
        <v>27</v>
      </c>
      <c r="C26" s="193"/>
      <c r="D26" s="199"/>
      <c r="E26" s="202"/>
      <c r="F26" s="174"/>
    </row>
    <row r="27" spans="1:13" ht="18" customHeight="1">
      <c r="A27" s="203" t="s">
        <v>803</v>
      </c>
      <c r="B27" s="204">
        <v>30</v>
      </c>
      <c r="C27" s="193"/>
      <c r="D27" s="205"/>
      <c r="E27" s="206"/>
      <c r="F27" s="174"/>
    </row>
    <row r="28" spans="1:13" s="196" customFormat="1" ht="18" customHeight="1">
      <c r="A28" s="203" t="s">
        <v>804</v>
      </c>
      <c r="B28" s="204" t="s">
        <v>781</v>
      </c>
      <c r="C28" s="193"/>
      <c r="D28" s="199"/>
      <c r="E28" s="206"/>
      <c r="F28" s="169"/>
    </row>
    <row r="29" spans="1:13" ht="18" customHeight="1">
      <c r="A29" s="197" t="s">
        <v>805</v>
      </c>
      <c r="B29" s="204">
        <v>31</v>
      </c>
      <c r="C29" s="193"/>
      <c r="D29" s="199"/>
      <c r="E29" s="200"/>
      <c r="F29" s="174"/>
      <c r="M29" s="200"/>
    </row>
    <row r="30" spans="1:13" s="196" customFormat="1" ht="18" customHeight="1">
      <c r="A30" s="201" t="s">
        <v>806</v>
      </c>
      <c r="B30" s="204">
        <v>32</v>
      </c>
      <c r="C30" s="193"/>
      <c r="D30" s="199"/>
      <c r="E30" s="200"/>
      <c r="F30" s="169"/>
    </row>
    <row r="31" spans="1:13" ht="15">
      <c r="A31" s="197" t="s">
        <v>807</v>
      </c>
      <c r="B31" s="204">
        <v>33</v>
      </c>
      <c r="C31" s="193"/>
      <c r="D31" s="199"/>
      <c r="E31" s="200"/>
      <c r="F31" s="174"/>
    </row>
    <row r="32" spans="1:13" ht="18" customHeight="1">
      <c r="A32" s="201" t="s">
        <v>808</v>
      </c>
      <c r="B32" s="204">
        <v>34</v>
      </c>
      <c r="C32" s="193"/>
      <c r="D32" s="199"/>
      <c r="E32" s="200"/>
      <c r="F32" s="174"/>
    </row>
    <row r="33" spans="1:6" ht="18" customHeight="1">
      <c r="A33" s="201" t="s">
        <v>809</v>
      </c>
      <c r="B33" s="204">
        <v>35</v>
      </c>
      <c r="C33" s="193"/>
      <c r="D33" s="199"/>
      <c r="E33" s="200"/>
      <c r="F33" s="174"/>
    </row>
    <row r="34" spans="1:6" ht="18" customHeight="1">
      <c r="A34" s="201" t="s">
        <v>810</v>
      </c>
      <c r="B34" s="204">
        <v>36</v>
      </c>
      <c r="C34" s="193"/>
      <c r="D34" s="199"/>
      <c r="E34" s="200"/>
      <c r="F34" s="174"/>
    </row>
    <row r="35" spans="1:6" ht="18" customHeight="1">
      <c r="A35" s="203" t="s">
        <v>811</v>
      </c>
      <c r="B35" s="204">
        <v>40</v>
      </c>
      <c r="C35" s="193"/>
      <c r="D35" s="205"/>
      <c r="E35" s="209"/>
      <c r="F35" s="174"/>
    </row>
    <row r="36" spans="1:6" ht="18" customHeight="1">
      <c r="A36" s="203" t="s">
        <v>812</v>
      </c>
      <c r="B36" s="204">
        <v>50</v>
      </c>
      <c r="C36" s="193"/>
      <c r="D36" s="199"/>
      <c r="E36" s="209"/>
      <c r="F36" s="174"/>
    </row>
    <row r="37" spans="1:6" s="196" customFormat="1" ht="18" customHeight="1">
      <c r="A37" s="203" t="s">
        <v>813</v>
      </c>
      <c r="B37" s="204">
        <v>60</v>
      </c>
      <c r="C37" s="193"/>
      <c r="D37" s="205"/>
      <c r="E37" s="209"/>
      <c r="F37" s="169"/>
    </row>
    <row r="38" spans="1:6" ht="18" customHeight="1">
      <c r="A38" s="210" t="s">
        <v>814</v>
      </c>
      <c r="B38" s="211">
        <v>61</v>
      </c>
      <c r="C38" s="193"/>
      <c r="D38" s="199"/>
      <c r="E38" s="212"/>
      <c r="F38" s="174"/>
    </row>
    <row r="39" spans="1:6" ht="18" customHeight="1">
      <c r="A39" s="213" t="s">
        <v>815</v>
      </c>
      <c r="B39" s="214">
        <v>70</v>
      </c>
      <c r="C39" s="193"/>
      <c r="D39" s="215"/>
      <c r="E39" s="216"/>
      <c r="F39" s="217"/>
    </row>
    <row r="40" spans="1:6" s="196" customFormat="1" ht="18" customHeight="1">
      <c r="A40" s="182"/>
      <c r="B40" s="183"/>
      <c r="C40" s="184"/>
      <c r="D40" s="218"/>
      <c r="E40" s="219"/>
      <c r="F40" s="220"/>
    </row>
    <row r="41" spans="1:6" ht="18" customHeight="1">
      <c r="A41" s="221" t="s">
        <v>816</v>
      </c>
      <c r="B41" s="221"/>
      <c r="C41" s="221"/>
      <c r="D41" s="221"/>
      <c r="E41" s="221"/>
      <c r="F41" s="174"/>
    </row>
    <row r="42" spans="1:6" ht="18" customHeight="1">
      <c r="A42" s="222" t="s">
        <v>817</v>
      </c>
      <c r="B42" s="222"/>
      <c r="C42" s="222"/>
      <c r="D42" s="222"/>
      <c r="E42" s="222"/>
      <c r="F42" s="174"/>
    </row>
    <row r="43" spans="1:6" ht="18" customHeight="1">
      <c r="A43" s="223" t="s">
        <v>818</v>
      </c>
      <c r="B43" s="170"/>
      <c r="C43" s="224"/>
      <c r="D43" s="224"/>
      <c r="E43"/>
      <c r="F43" s="174"/>
    </row>
    <row r="44" spans="1:6" ht="18" customHeight="1">
      <c r="A44" s="174"/>
      <c r="B44" s="170"/>
      <c r="C44" s="224"/>
      <c r="D44" s="225"/>
      <c r="E44" s="174"/>
      <c r="F44" s="174"/>
    </row>
    <row r="45" spans="1:6" ht="18" customHeight="1">
      <c r="A45" s="173"/>
      <c r="B45" s="170"/>
      <c r="C45" s="172"/>
      <c r="D45" s="224"/>
      <c r="E45" s="173"/>
      <c r="F45" s="174"/>
    </row>
    <row r="46" spans="1:6" s="196" customFormat="1" ht="18" customHeight="1">
      <c r="A46" s="226"/>
      <c r="B46" s="227"/>
      <c r="C46" s="228"/>
      <c r="D46" s="229"/>
      <c r="E46" s="226"/>
      <c r="F46" s="169"/>
    </row>
    <row r="47" spans="1:6" s="190" customFormat="1" ht="18" customHeight="1">
      <c r="A47" s="189"/>
      <c r="B47" s="170"/>
      <c r="C47" s="230"/>
      <c r="D47" s="230"/>
      <c r="E47" s="189"/>
      <c r="F47" s="189"/>
    </row>
    <row r="48" spans="1:6" ht="18" customHeight="1">
      <c r="A48" s="174"/>
      <c r="B48" s="170"/>
      <c r="C48" s="224"/>
      <c r="D48" s="224"/>
      <c r="E48" s="174"/>
      <c r="F48" s="174"/>
    </row>
    <row r="49" spans="1:6" ht="18" customHeight="1">
      <c r="A49" s="174"/>
      <c r="B49" s="170"/>
      <c r="C49" s="224"/>
      <c r="D49" s="224"/>
      <c r="E49" s="174"/>
      <c r="F49" s="174"/>
    </row>
    <row r="50" spans="1:6" ht="18" customHeight="1">
      <c r="A50" s="223"/>
      <c r="B50" s="170"/>
      <c r="C50" s="224"/>
      <c r="D50" s="224"/>
      <c r="E50" s="174"/>
      <c r="F50" s="174"/>
    </row>
    <row r="51" spans="1:6" ht="18" customHeight="1">
      <c r="A51" s="174"/>
      <c r="B51" s="170"/>
      <c r="C51" s="224"/>
      <c r="D51" s="224"/>
      <c r="E51" s="174"/>
      <c r="F51" s="174"/>
    </row>
    <row r="52" spans="1:6" ht="18" customHeight="1">
      <c r="A52" s="174"/>
      <c r="B52" s="170"/>
      <c r="C52" s="224"/>
      <c r="D52" s="224"/>
      <c r="E52" s="174"/>
      <c r="F52" s="174"/>
    </row>
    <row r="53" spans="1:6" ht="18" customHeight="1">
      <c r="A53" s="174"/>
      <c r="B53" s="170"/>
      <c r="C53" s="224"/>
      <c r="D53" s="224"/>
      <c r="E53" s="174"/>
      <c r="F53" s="174"/>
    </row>
    <row r="54" spans="1:6" ht="18" customHeight="1">
      <c r="A54" s="174"/>
      <c r="B54" s="170"/>
      <c r="C54" s="224"/>
      <c r="D54" s="224"/>
      <c r="E54" s="174"/>
      <c r="F54" s="174"/>
    </row>
    <row r="55" spans="1:6" ht="18" customHeight="1">
      <c r="A55" s="174"/>
      <c r="B55" s="170"/>
      <c r="C55" s="224"/>
      <c r="D55" s="224"/>
      <c r="E55" s="174"/>
      <c r="F55" s="174"/>
    </row>
    <row r="56" spans="1:6" ht="18" customHeight="1">
      <c r="A56" s="174"/>
      <c r="B56" s="170"/>
      <c r="C56" s="224"/>
      <c r="D56" s="224"/>
      <c r="E56" s="174"/>
      <c r="F56" s="174"/>
    </row>
    <row r="57" spans="1:6" ht="18" customHeight="1">
      <c r="A57" s="174"/>
      <c r="B57" s="170"/>
      <c r="C57" s="224"/>
      <c r="D57" s="224"/>
      <c r="E57" s="174"/>
      <c r="F57" s="174"/>
    </row>
    <row r="58" spans="1:6" ht="18" customHeight="1">
      <c r="A58" s="174"/>
      <c r="B58" s="170"/>
      <c r="C58" s="224"/>
      <c r="D58" s="224"/>
      <c r="E58" s="174"/>
      <c r="F58" s="174"/>
    </row>
    <row r="59" spans="1:6" ht="18" customHeight="1">
      <c r="A59" s="174"/>
      <c r="B59" s="170"/>
      <c r="C59" s="224"/>
      <c r="D59" s="224"/>
      <c r="E59" s="174"/>
      <c r="F59" s="174"/>
    </row>
    <row r="60" spans="1:6" ht="18" customHeight="1">
      <c r="A60" s="174"/>
      <c r="B60" s="170"/>
      <c r="C60" s="224"/>
      <c r="D60" s="224"/>
      <c r="E60" s="174"/>
      <c r="F60" s="174"/>
    </row>
    <row r="61" spans="1:6" ht="18" customHeight="1">
      <c r="A61" s="174"/>
      <c r="B61" s="170"/>
      <c r="C61" s="224"/>
      <c r="D61" s="224"/>
      <c r="E61" s="174"/>
      <c r="F61" s="174"/>
    </row>
  </sheetData>
  <mergeCells count="5">
    <mergeCell ref="A4:E4"/>
    <mergeCell ref="A5:E5"/>
    <mergeCell ref="A6:E6"/>
    <mergeCell ref="A41:E41"/>
    <mergeCell ref="A42:E4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TMBCTC</vt:lpstr>
      <vt:lpstr>CĐTK</vt:lpstr>
      <vt:lpstr>CĐKT</vt:lpstr>
      <vt:lpstr>KQKD</vt:lpstr>
      <vt:lpstr>LCTT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2018-02-27T09:23:27Z</dcterms:created>
  <dcterms:modified xsi:type="dcterms:W3CDTF">2019-03-01T02:03:14Z</dcterms:modified>
</cp:coreProperties>
</file>