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7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Applications/XAMPP/xamppfiles/Site/fine3/docs/"/>
    </mc:Choice>
  </mc:AlternateContent>
  <bookViews>
    <workbookView xWindow="0" yWindow="460" windowWidth="38400" windowHeight="19520" tabRatio="500"/>
  </bookViews>
  <sheets>
    <sheet name="plan.csv" sheetId="1" r:id="rId1"/>
    <sheet name="Sheet1" sheetId="2" r:id="rId2"/>
  </sheets>
  <calcPr calcId="15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C5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4" i="1"/>
  <c r="C3" i="1"/>
  <c r="C2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4" i="1"/>
  <c r="B3" i="1"/>
  <c r="B2" i="1"/>
</calcChain>
</file>

<file path=xl/sharedStrings.xml><?xml version="1.0" encoding="utf-8"?>
<sst xmlns="http://schemas.openxmlformats.org/spreadsheetml/2006/main" count="17" uniqueCount="17">
  <si>
    <t>plan_id</t>
  </si>
  <si>
    <t>plan_name</t>
  </si>
  <si>
    <t>discription</t>
  </si>
  <si>
    <t>price</t>
  </si>
  <si>
    <t>limit_num</t>
  </si>
  <si>
    <t>limit_type</t>
  </si>
  <si>
    <t>オススメ求人設定数</t>
  </si>
  <si>
    <t>バナー掲載数</t>
  </si>
  <si>
    <t>テキストリンク掲載数</t>
  </si>
  <si>
    <t>求人応募者数（正社員）</t>
  </si>
  <si>
    <t>求人応募者数（正社員以外）</t>
  </si>
  <si>
    <t>紹介会社応募者数（正社員）</t>
  </si>
  <si>
    <t>紹介会社応募者数（正社員以外）</t>
  </si>
  <si>
    <t>掲載枠上限</t>
    <phoneticPr fontId="2"/>
  </si>
  <si>
    <t>無制限</t>
    <phoneticPr fontId="2"/>
  </si>
  <si>
    <t>「みてね！」送信数</t>
    <phoneticPr fontId="2"/>
  </si>
  <si>
    <t>limit_type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</si>
</sst>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本文のフォント"/>
      <family val="2"/>
      <charset val="128"/>
    </font>
    <font>
      <sz val="13"/>
      <color theme="1"/>
      <name val="Arial"/>
    </font>
    <font>
      <sz val="6"/>
      <name val="本文のフォント"/>
      <family val="2"/>
      <charset val="128"/>
    </font>
    <font>
      <u/>
      <sz val="12"/>
      <color theme="10"/>
      <name val="本文のフォント"/>
      <family val="2"/>
      <charset val="128"/>
    </font>
    <font>
      <u/>
      <sz val="12"/>
      <color theme="11"/>
      <name val="本文のフォント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sqref="A1:G19"/>
    </sheetView>
  </sheetViews>
  <sheetFormatPr baseColWidth="12" defaultRowHeight="16" x14ac:dyDescent="0.2"/>
  <cols>
    <col min="2" max="2" width="29.140625" bestFit="1" customWidth="1"/>
    <col min="3" max="3" width="47.42578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4</v>
      </c>
      <c r="G1" t="s">
        <v>5</v>
      </c>
    </row>
    <row r="2" spans="1:7" ht="17" x14ac:dyDescent="0.2">
      <c r="A2" s="1"/>
      <c r="B2" s="1" t="str">
        <f>VLOOKUP(G2,Sheet1!A:B,2,FALSE)&amp;"("&amp;F2&amp;")"</f>
        <v>掲載枠上限(1)</v>
      </c>
      <c r="C2" s="1" t="str">
        <f>VLOOKUP(G2,Sheet1!A:B,2,FALSE)&amp;"が"&amp;F2&amp;"件のプランです"</f>
        <v>掲載枠上限が1件のプランです</v>
      </c>
      <c r="D2">
        <v>0</v>
      </c>
      <c r="F2">
        <v>1</v>
      </c>
      <c r="G2" s="1">
        <v>0</v>
      </c>
    </row>
    <row r="3" spans="1:7" ht="17" x14ac:dyDescent="0.2">
      <c r="A3" s="1"/>
      <c r="B3" s="1" t="str">
        <f>VLOOKUP(G3,Sheet1!A:B,2,FALSE)&amp;"("&amp;F3&amp;")"</f>
        <v>掲載枠上限(25)</v>
      </c>
      <c r="C3" s="1" t="str">
        <f>VLOOKUP(G3,Sheet1!A:B,2,FALSE)&amp;"が"&amp;F3&amp;"件のプランです"</f>
        <v>掲載枠上限が25件のプランです</v>
      </c>
      <c r="D3">
        <v>0</v>
      </c>
      <c r="F3">
        <v>25</v>
      </c>
      <c r="G3" s="1">
        <v>0</v>
      </c>
    </row>
    <row r="4" spans="1:7" ht="17" x14ac:dyDescent="0.2">
      <c r="A4" s="1"/>
      <c r="B4" s="1" t="str">
        <f>VLOOKUP(G4,Sheet1!A:B,2,FALSE)&amp;"("&amp;F4&amp;")"</f>
        <v>掲載枠上限(無制限)</v>
      </c>
      <c r="C4" s="1" t="str">
        <f>VLOOKUP(G4,Sheet1!A:B,2,FALSE)&amp;"が"&amp;F4&amp;"件のプランです"</f>
        <v>掲載枠上限が無制限件のプランです</v>
      </c>
      <c r="D4">
        <v>0</v>
      </c>
      <c r="F4" t="s">
        <v>14</v>
      </c>
      <c r="G4" s="1">
        <v>0</v>
      </c>
    </row>
    <row r="5" spans="1:7" ht="17" x14ac:dyDescent="0.2">
      <c r="A5" s="1"/>
      <c r="B5" s="1" t="str">
        <f>VLOOKUP(G5,Sheet1!A:B,2,FALSE)&amp;"("&amp;F5&amp;")"</f>
        <v>「みてね！」送信数(0)</v>
      </c>
      <c r="C5" s="1" t="str">
        <f>VLOOKUP(G5,Sheet1!A:B,2,FALSE)&amp;"が"&amp;F5&amp;"件のプランです"</f>
        <v>「みてね！」送信数が0件のプランです</v>
      </c>
      <c r="D5">
        <v>0</v>
      </c>
      <c r="F5">
        <v>0</v>
      </c>
      <c r="G5" s="1">
        <v>1</v>
      </c>
    </row>
    <row r="6" spans="1:7" ht="17" x14ac:dyDescent="0.2">
      <c r="A6" s="1"/>
      <c r="B6" s="1" t="str">
        <f>VLOOKUP(G6,Sheet1!A:B,2,FALSE)&amp;"("&amp;F6&amp;")"</f>
        <v>「みてね！」送信数(20)</v>
      </c>
      <c r="C6" s="1" t="str">
        <f>VLOOKUP(G6,Sheet1!A:B,2,FALSE)&amp;"が"&amp;F6&amp;"件のプランです"</f>
        <v>「みてね！」送信数が20件のプランです</v>
      </c>
      <c r="D6">
        <v>0</v>
      </c>
      <c r="F6">
        <v>20</v>
      </c>
      <c r="G6" s="1">
        <v>1</v>
      </c>
    </row>
    <row r="7" spans="1:7" ht="17" x14ac:dyDescent="0.2">
      <c r="A7" s="1"/>
      <c r="B7" s="1" t="str">
        <f>VLOOKUP(G7,Sheet1!A:B,2,FALSE)&amp;"("&amp;F7&amp;")"</f>
        <v>「みてね！」送信数(50)</v>
      </c>
      <c r="C7" s="1" t="str">
        <f>VLOOKUP(G7,Sheet1!A:B,2,FALSE)&amp;"が"&amp;F7&amp;"件のプランです"</f>
        <v>「みてね！」送信数が50件のプランです</v>
      </c>
      <c r="D7">
        <v>0</v>
      </c>
      <c r="F7">
        <v>50</v>
      </c>
      <c r="G7" s="1">
        <v>1</v>
      </c>
    </row>
    <row r="8" spans="1:7" ht="17" x14ac:dyDescent="0.2">
      <c r="A8" s="1"/>
      <c r="B8" s="1" t="str">
        <f>VLOOKUP(G8,Sheet1!A:B,2,FALSE)&amp;"("&amp;F8&amp;")"</f>
        <v>オススメ求人設定数(1)</v>
      </c>
      <c r="C8" s="1" t="str">
        <f>VLOOKUP(G8,Sheet1!A:B,2,FALSE)&amp;"が"&amp;F8&amp;"件のプランです"</f>
        <v>オススメ求人設定数が1件のプランです</v>
      </c>
      <c r="D8">
        <v>0</v>
      </c>
      <c r="F8">
        <v>1</v>
      </c>
      <c r="G8" s="1">
        <v>2</v>
      </c>
    </row>
    <row r="9" spans="1:7" ht="17" x14ac:dyDescent="0.2">
      <c r="A9" s="1"/>
      <c r="B9" s="1" t="str">
        <f>VLOOKUP(G9,Sheet1!A:B,2,FALSE)&amp;"("&amp;F9&amp;")"</f>
        <v>オススメ求人設定数(1)</v>
      </c>
      <c r="C9" s="1" t="str">
        <f>VLOOKUP(G9,Sheet1!A:B,2,FALSE)&amp;"が"&amp;F9&amp;"件のプランです"</f>
        <v>オススメ求人設定数が1件のプランです</v>
      </c>
      <c r="D9">
        <v>0</v>
      </c>
      <c r="F9">
        <v>1</v>
      </c>
      <c r="G9" s="1">
        <v>2</v>
      </c>
    </row>
    <row r="10" spans="1:7" ht="17" x14ac:dyDescent="0.2">
      <c r="A10" s="1"/>
      <c r="B10" s="1" t="str">
        <f>VLOOKUP(G10,Sheet1!A:B,2,FALSE)&amp;"("&amp;F10&amp;")"</f>
        <v>オススメ求人設定数(1)</v>
      </c>
      <c r="C10" s="1" t="str">
        <f>VLOOKUP(G10,Sheet1!A:B,2,FALSE)&amp;"が"&amp;F10&amp;"件のプランです"</f>
        <v>オススメ求人設定数が1件のプランです</v>
      </c>
      <c r="D10">
        <v>0</v>
      </c>
      <c r="F10">
        <v>1</v>
      </c>
      <c r="G10" s="1">
        <v>2</v>
      </c>
    </row>
    <row r="11" spans="1:7" ht="17" x14ac:dyDescent="0.2">
      <c r="A11" s="1"/>
      <c r="B11" s="1" t="str">
        <f>VLOOKUP(G11,Sheet1!A:B,2,FALSE)&amp;"("&amp;F11&amp;")"</f>
        <v>バナー掲載数(1)</v>
      </c>
      <c r="C11" s="1" t="str">
        <f>VLOOKUP(G11,Sheet1!A:B,2,FALSE)&amp;"が"&amp;F11&amp;"件のプランです"</f>
        <v>バナー掲載数が1件のプランです</v>
      </c>
      <c r="D11">
        <v>0</v>
      </c>
      <c r="F11">
        <v>1</v>
      </c>
      <c r="G11" s="1">
        <v>3</v>
      </c>
    </row>
    <row r="12" spans="1:7" ht="17" x14ac:dyDescent="0.2">
      <c r="A12" s="1"/>
      <c r="B12" s="1" t="str">
        <f>VLOOKUP(G12,Sheet1!A:B,2,FALSE)&amp;"("&amp;F12&amp;")"</f>
        <v>バナー掲載数(1)</v>
      </c>
      <c r="C12" s="1" t="str">
        <f>VLOOKUP(G12,Sheet1!A:B,2,FALSE)&amp;"が"&amp;F12&amp;"件のプランです"</f>
        <v>バナー掲載数が1件のプランです</v>
      </c>
      <c r="D12">
        <v>0</v>
      </c>
      <c r="F12">
        <v>1</v>
      </c>
      <c r="G12" s="1">
        <v>3</v>
      </c>
    </row>
    <row r="13" spans="1:7" ht="17" x14ac:dyDescent="0.2">
      <c r="A13" s="1"/>
      <c r="B13" s="1" t="str">
        <f>VLOOKUP(G13,Sheet1!A:B,2,FALSE)&amp;"("&amp;F13&amp;")"</f>
        <v>バナー掲載数(1)</v>
      </c>
      <c r="C13" s="1" t="str">
        <f>VLOOKUP(G13,Sheet1!A:B,2,FALSE)&amp;"が"&amp;F13&amp;"件のプランです"</f>
        <v>バナー掲載数が1件のプランです</v>
      </c>
      <c r="D13">
        <v>0</v>
      </c>
      <c r="F13">
        <v>1</v>
      </c>
      <c r="G13" s="1">
        <v>3</v>
      </c>
    </row>
    <row r="14" spans="1:7" ht="17" x14ac:dyDescent="0.2">
      <c r="A14" s="1"/>
      <c r="B14" s="1" t="str">
        <f>VLOOKUP(G14,Sheet1!A:B,2,FALSE)&amp;"("&amp;F14&amp;")"</f>
        <v>テキストリンク掲載数(1)</v>
      </c>
      <c r="C14" s="1" t="str">
        <f>VLOOKUP(G14,Sheet1!A:B,2,FALSE)&amp;"が"&amp;F14&amp;"件のプランです"</f>
        <v>テキストリンク掲載数が1件のプランです</v>
      </c>
      <c r="D14">
        <v>0</v>
      </c>
      <c r="F14">
        <v>1</v>
      </c>
      <c r="G14" s="1">
        <v>4</v>
      </c>
    </row>
    <row r="15" spans="1:7" ht="17" x14ac:dyDescent="0.2">
      <c r="A15" s="1"/>
      <c r="B15" s="1" t="str">
        <f>VLOOKUP(G15,Sheet1!A:B,2,FALSE)&amp;"("&amp;F15&amp;")"</f>
        <v>テキストリンク掲載数(1)</v>
      </c>
      <c r="C15" s="1" t="str">
        <f>VLOOKUP(G15,Sheet1!A:B,2,FALSE)&amp;"が"&amp;F15&amp;"件のプランです"</f>
        <v>テキストリンク掲載数が1件のプランです</v>
      </c>
      <c r="D15">
        <v>0</v>
      </c>
      <c r="F15">
        <v>1</v>
      </c>
      <c r="G15" s="1">
        <v>4</v>
      </c>
    </row>
    <row r="16" spans="1:7" ht="17" x14ac:dyDescent="0.2">
      <c r="A16" s="1"/>
      <c r="B16" s="1" t="str">
        <f>VLOOKUP(G16,Sheet1!A:B,2,FALSE)&amp;"("&amp;F16&amp;")"</f>
        <v>テキストリンク掲載数(1)</v>
      </c>
      <c r="C16" s="1" t="str">
        <f>VLOOKUP(G16,Sheet1!A:B,2,FALSE)&amp;"が"&amp;F16&amp;"件のプランです"</f>
        <v>テキストリンク掲載数が1件のプランです</v>
      </c>
      <c r="D16">
        <v>0</v>
      </c>
      <c r="F16">
        <v>1</v>
      </c>
      <c r="G16" s="1">
        <v>4</v>
      </c>
    </row>
    <row r="17" spans="2:7" ht="17" x14ac:dyDescent="0.2">
      <c r="B17" s="1" t="str">
        <f>VLOOKUP(G17,Sheet1!A:B,2,FALSE)&amp;"("&amp;F17&amp;")"</f>
        <v>求人応募者数（正社員）(1)</v>
      </c>
      <c r="C17" s="1" t="str">
        <f>VLOOKUP(G17,Sheet1!A:B,2,FALSE)&amp;"が"&amp;F17&amp;"件のプランです"</f>
        <v>求人応募者数（正社員）が1件のプランです</v>
      </c>
      <c r="D17">
        <v>0</v>
      </c>
      <c r="F17">
        <v>1</v>
      </c>
      <c r="G17" s="1">
        <v>5</v>
      </c>
    </row>
    <row r="18" spans="2:7" ht="17" x14ac:dyDescent="0.2">
      <c r="B18" s="1" t="str">
        <f>VLOOKUP(G18,Sheet1!A:B,2,FALSE)&amp;"("&amp;F18&amp;")"</f>
        <v>求人応募者数（正社員）(1)</v>
      </c>
      <c r="C18" s="1" t="str">
        <f>VLOOKUP(G18,Sheet1!A:B,2,FALSE)&amp;"が"&amp;F18&amp;"件のプランです"</f>
        <v>求人応募者数（正社員）が1件のプランです</v>
      </c>
      <c r="D18">
        <v>0</v>
      </c>
      <c r="F18">
        <v>1</v>
      </c>
      <c r="G18" s="1">
        <v>5</v>
      </c>
    </row>
    <row r="19" spans="2:7" ht="17" x14ac:dyDescent="0.2">
      <c r="B19" s="1" t="str">
        <f>VLOOKUP(G19,Sheet1!A:B,2,FALSE)&amp;"("&amp;F19&amp;")"</f>
        <v>求人応募者数（正社員）(1)</v>
      </c>
      <c r="C19" s="1" t="str">
        <f>VLOOKUP(G19,Sheet1!A:B,2,FALSE)&amp;"が"&amp;F19&amp;"件のプランです"</f>
        <v>求人応募者数（正社員）が1件のプランです</v>
      </c>
      <c r="D19">
        <v>0</v>
      </c>
      <c r="F19">
        <v>1</v>
      </c>
      <c r="G19" s="1">
        <v>5</v>
      </c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3" sqref="B3"/>
    </sheetView>
  </sheetViews>
  <sheetFormatPr baseColWidth="12" defaultRowHeight="16" x14ac:dyDescent="0.2"/>
  <sheetData>
    <row r="1" spans="1:2" ht="17" x14ac:dyDescent="0.2">
      <c r="A1" s="1">
        <v>0</v>
      </c>
      <c r="B1" s="1" t="s">
        <v>13</v>
      </c>
    </row>
    <row r="2" spans="1:2" ht="17" x14ac:dyDescent="0.2">
      <c r="A2" s="1">
        <v>1</v>
      </c>
      <c r="B2" s="1" t="s">
        <v>15</v>
      </c>
    </row>
    <row r="3" spans="1:2" ht="17" x14ac:dyDescent="0.2">
      <c r="A3" s="1">
        <v>2</v>
      </c>
      <c r="B3" s="1" t="s">
        <v>6</v>
      </c>
    </row>
    <row r="4" spans="1:2" ht="17" x14ac:dyDescent="0.2">
      <c r="A4" s="1">
        <v>3</v>
      </c>
      <c r="B4" s="1" t="s">
        <v>7</v>
      </c>
    </row>
    <row r="5" spans="1:2" ht="17" x14ac:dyDescent="0.2">
      <c r="A5" s="1">
        <v>4</v>
      </c>
      <c r="B5" s="1" t="s">
        <v>8</v>
      </c>
    </row>
    <row r="6" spans="1:2" ht="17" x14ac:dyDescent="0.2">
      <c r="A6" s="1">
        <v>5</v>
      </c>
      <c r="B6" s="1" t="s">
        <v>9</v>
      </c>
    </row>
    <row r="7" spans="1:2" ht="17" x14ac:dyDescent="0.2">
      <c r="A7" s="1">
        <v>6</v>
      </c>
      <c r="B7" s="1" t="s">
        <v>10</v>
      </c>
    </row>
    <row r="8" spans="1:2" ht="17" x14ac:dyDescent="0.2">
      <c r="A8" s="1">
        <v>7</v>
      </c>
      <c r="B8" s="1" t="s">
        <v>11</v>
      </c>
    </row>
    <row r="9" spans="1:2" ht="17" x14ac:dyDescent="0.2">
      <c r="A9" s="1">
        <v>8</v>
      </c>
      <c r="B9" s="1" t="s">
        <v>12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plan.csv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ユーザー</cp:lastModifiedBy>
  <dcterms:created xsi:type="dcterms:W3CDTF">2015-04-20T08:31:05Z</dcterms:created>
  <dcterms:modified xsi:type="dcterms:W3CDTF">2015-04-21T11:43:53Z</dcterms:modified>
</cp:coreProperties>
</file>